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105" windowWidth="12120" windowHeight="10185"/>
  </bookViews>
  <sheets>
    <sheet name="Лист1" sheetId="1" r:id="rId1"/>
  </sheets>
  <definedNames>
    <definedName name="_xlnm._FilterDatabase" localSheetId="0" hidden="1">Лист1!$A$3:$D$614</definedName>
  </definedNames>
  <calcPr calcId="145621"/>
</workbook>
</file>

<file path=xl/calcChain.xml><?xml version="1.0" encoding="utf-8"?>
<calcChain xmlns="http://schemas.openxmlformats.org/spreadsheetml/2006/main">
  <c r="AF614" i="1"/>
  <c r="AF491" l="1"/>
  <c r="AF343"/>
  <c r="AF279"/>
  <c r="AF240"/>
  <c r="AF10"/>
  <c r="AG354"/>
  <c r="AG6"/>
  <c r="AF7"/>
  <c r="AF17"/>
  <c r="AG17" s="1"/>
  <c r="AF18"/>
  <c r="AG18" s="1"/>
  <c r="AF19"/>
  <c r="AG19" s="1"/>
  <c r="AF20"/>
  <c r="AG20" s="1"/>
  <c r="AF21"/>
  <c r="AG21" s="1"/>
  <c r="AF22"/>
  <c r="AG22" s="1"/>
  <c r="AF23"/>
  <c r="AG23" s="1"/>
  <c r="AF24"/>
  <c r="AG24" s="1"/>
  <c r="AF25"/>
  <c r="AG25" s="1"/>
  <c r="AF26"/>
  <c r="AG26" s="1"/>
  <c r="AF27"/>
  <c r="AG27" s="1"/>
  <c r="AF28"/>
  <c r="AG28" s="1"/>
  <c r="AF29"/>
  <c r="AG29" s="1"/>
  <c r="AF30"/>
  <c r="AG30" s="1"/>
  <c r="AF31"/>
  <c r="AG31" s="1"/>
  <c r="AF32"/>
  <c r="AG32" s="1"/>
  <c r="AF33"/>
  <c r="AG33" s="1"/>
  <c r="AF34"/>
  <c r="AG34" s="1"/>
  <c r="AF35"/>
  <c r="AG35" s="1"/>
  <c r="AF36"/>
  <c r="AG36" s="1"/>
  <c r="AF37"/>
  <c r="AG37" s="1"/>
  <c r="AF38"/>
  <c r="AG38" s="1"/>
  <c r="AF39"/>
  <c r="AG39" s="1"/>
  <c r="AF40"/>
  <c r="AG40" s="1"/>
  <c r="AF41"/>
  <c r="AG41" s="1"/>
  <c r="AF42"/>
  <c r="AG42" s="1"/>
  <c r="AF43"/>
  <c r="AG43" s="1"/>
  <c r="AF44"/>
  <c r="AG44" s="1"/>
  <c r="AF45"/>
  <c r="AG45" s="1"/>
  <c r="AF46"/>
  <c r="AG46" s="1"/>
  <c r="AF47"/>
  <c r="AG47" s="1"/>
  <c r="AF48"/>
  <c r="AG48" s="1"/>
  <c r="AF49"/>
  <c r="AG49" s="1"/>
  <c r="AF50"/>
  <c r="AG50" s="1"/>
  <c r="AF51"/>
  <c r="AG51" s="1"/>
  <c r="AF52"/>
  <c r="AG52" s="1"/>
  <c r="AF53"/>
  <c r="AG53" s="1"/>
  <c r="AF54"/>
  <c r="AG54" s="1"/>
  <c r="AF55"/>
  <c r="AG55" s="1"/>
  <c r="AF56"/>
  <c r="AG56" s="1"/>
  <c r="AF57"/>
  <c r="AG57" s="1"/>
  <c r="AF58"/>
  <c r="AG58" s="1"/>
  <c r="AF59"/>
  <c r="AG59" s="1"/>
  <c r="AF60"/>
  <c r="AG60" s="1"/>
  <c r="AF61"/>
  <c r="AG61" s="1"/>
  <c r="AF62"/>
  <c r="AG62" s="1"/>
  <c r="AF63"/>
  <c r="AG63" s="1"/>
  <c r="AF64"/>
  <c r="AG64" s="1"/>
  <c r="AF65"/>
  <c r="AG65" s="1"/>
  <c r="AF66"/>
  <c r="AG66" s="1"/>
  <c r="AF67"/>
  <c r="AG67" s="1"/>
  <c r="AF68"/>
  <c r="AG68" s="1"/>
  <c r="AF69"/>
  <c r="AG69" s="1"/>
  <c r="AF70"/>
  <c r="AG70" s="1"/>
  <c r="AF71"/>
  <c r="AG71" s="1"/>
  <c r="AF72"/>
  <c r="AG72" s="1"/>
  <c r="AF73"/>
  <c r="AG73" s="1"/>
  <c r="AF74"/>
  <c r="AG74" s="1"/>
  <c r="AF75"/>
  <c r="AG75" s="1"/>
  <c r="AF76"/>
  <c r="AG76" s="1"/>
  <c r="AF77"/>
  <c r="AG77" s="1"/>
  <c r="AF78"/>
  <c r="AG78" s="1"/>
  <c r="AF79"/>
  <c r="AG79" s="1"/>
  <c r="AF80"/>
  <c r="AG80" s="1"/>
  <c r="AF81"/>
  <c r="AG81" s="1"/>
  <c r="AF82"/>
  <c r="AG82" s="1"/>
  <c r="AF83"/>
  <c r="AG83" s="1"/>
  <c r="AF84"/>
  <c r="AG84" s="1"/>
  <c r="AF85"/>
  <c r="AG85" s="1"/>
  <c r="AF86"/>
  <c r="AG86" s="1"/>
  <c r="AF87"/>
  <c r="AG87" s="1"/>
  <c r="AF88"/>
  <c r="AG88" s="1"/>
  <c r="AF89"/>
  <c r="AG89" s="1"/>
  <c r="AF90"/>
  <c r="AG90" s="1"/>
  <c r="AF91"/>
  <c r="AG91" s="1"/>
  <c r="AF92"/>
  <c r="AG92" s="1"/>
  <c r="AF93"/>
  <c r="AG93" s="1"/>
  <c r="AF94"/>
  <c r="AG94" s="1"/>
  <c r="AF95"/>
  <c r="AG95" s="1"/>
  <c r="AF96"/>
  <c r="AG96" s="1"/>
  <c r="AF97"/>
  <c r="AG97" s="1"/>
  <c r="AF98"/>
  <c r="AG98" s="1"/>
  <c r="AF99"/>
  <c r="AG99" s="1"/>
  <c r="AF100"/>
  <c r="AG100" s="1"/>
  <c r="AF101"/>
  <c r="AG101" s="1"/>
  <c r="AF102"/>
  <c r="AG102"/>
  <c r="AF103"/>
  <c r="AG103"/>
  <c r="AF104"/>
  <c r="AG104"/>
  <c r="AF105"/>
  <c r="AG105"/>
  <c r="AF106"/>
  <c r="AG106"/>
  <c r="AF107"/>
  <c r="AG107"/>
  <c r="AF108"/>
  <c r="AG108"/>
  <c r="AF109"/>
  <c r="AG109"/>
  <c r="AF110"/>
  <c r="AG110"/>
  <c r="AF111"/>
  <c r="AG111"/>
  <c r="AF112"/>
  <c r="AG112"/>
  <c r="AF113"/>
  <c r="AG113"/>
  <c r="AF114"/>
  <c r="AG114"/>
  <c r="AF115"/>
  <c r="AG115"/>
  <c r="AF116"/>
  <c r="AG116"/>
  <c r="AF117"/>
  <c r="AG117"/>
  <c r="AF118"/>
  <c r="AG118"/>
  <c r="AF119"/>
  <c r="AG119"/>
  <c r="AF120"/>
  <c r="AG120"/>
  <c r="AF121"/>
  <c r="AG121"/>
  <c r="AF122"/>
  <c r="AG122"/>
  <c r="AF123"/>
  <c r="AG123"/>
  <c r="AF124"/>
  <c r="AG124"/>
  <c r="AF125"/>
  <c r="AG125"/>
  <c r="AF126"/>
  <c r="AG126"/>
  <c r="AF127"/>
  <c r="AG127"/>
  <c r="AF128"/>
  <c r="AG128"/>
  <c r="AF129"/>
  <c r="AG129"/>
  <c r="AF130"/>
  <c r="AG130"/>
  <c r="AF131"/>
  <c r="AG131"/>
  <c r="AF132"/>
  <c r="AG132"/>
  <c r="AF133"/>
  <c r="AG133"/>
  <c r="AF134"/>
  <c r="AG134"/>
  <c r="AF135"/>
  <c r="AG135"/>
  <c r="AF136"/>
  <c r="AG136"/>
  <c r="AF137"/>
  <c r="AG137"/>
  <c r="AF138"/>
  <c r="AG138"/>
  <c r="AF139"/>
  <c r="AG139"/>
  <c r="AF140"/>
  <c r="AG140"/>
  <c r="AF141"/>
  <c r="AG141"/>
  <c r="AF142"/>
  <c r="AG142"/>
  <c r="AF143"/>
  <c r="AG143"/>
  <c r="AF144"/>
  <c r="AG144"/>
  <c r="AF145"/>
  <c r="AG145"/>
  <c r="AF146"/>
  <c r="AG146"/>
  <c r="AF147"/>
  <c r="AG147"/>
  <c r="AF148"/>
  <c r="AG148"/>
  <c r="AF149"/>
  <c r="AG149"/>
  <c r="AF150"/>
  <c r="AG150"/>
  <c r="AF151"/>
  <c r="AG151"/>
  <c r="AF152"/>
  <c r="AG152"/>
  <c r="AF153"/>
  <c r="AG153"/>
  <c r="AF154"/>
  <c r="AG154"/>
  <c r="AF155"/>
  <c r="AG155"/>
  <c r="AF156"/>
  <c r="AG156"/>
  <c r="AF157"/>
  <c r="AG157"/>
  <c r="AF158"/>
  <c r="AG158"/>
  <c r="AF159"/>
  <c r="AG159"/>
  <c r="AF160"/>
  <c r="AG160"/>
  <c r="AF161"/>
  <c r="AG161"/>
  <c r="AF162"/>
  <c r="AG162"/>
  <c r="AF163"/>
  <c r="AG163"/>
  <c r="AF164"/>
  <c r="AG164"/>
  <c r="AF165"/>
  <c r="AG165"/>
  <c r="AF166"/>
  <c r="AG166"/>
  <c r="AF167"/>
  <c r="AG167"/>
  <c r="AF168"/>
  <c r="AG168"/>
  <c r="AF169"/>
  <c r="AG169"/>
  <c r="AF170"/>
  <c r="AG170"/>
  <c r="AF171"/>
  <c r="AG171"/>
  <c r="AF172"/>
  <c r="AG172"/>
  <c r="AF173"/>
  <c r="AG173"/>
  <c r="AF174"/>
  <c r="AG174"/>
  <c r="AF175"/>
  <c r="AG175"/>
  <c r="AF176"/>
  <c r="AG176"/>
  <c r="AF177"/>
  <c r="AG177"/>
  <c r="AF178"/>
  <c r="AG178"/>
  <c r="AF179"/>
  <c r="AG179"/>
  <c r="AF180"/>
  <c r="AG180"/>
  <c r="AF181"/>
  <c r="AG181"/>
  <c r="AF182"/>
  <c r="AG182"/>
  <c r="AF183"/>
  <c r="AG183"/>
  <c r="AF184"/>
  <c r="AG184"/>
  <c r="AF185"/>
  <c r="AG185"/>
  <c r="AF186"/>
  <c r="AG186"/>
  <c r="AF187"/>
  <c r="AG187"/>
  <c r="AF188"/>
  <c r="AG188"/>
  <c r="AF189"/>
  <c r="AG189"/>
  <c r="AF190"/>
  <c r="AG190"/>
  <c r="AF191"/>
  <c r="AG191"/>
  <c r="AF192"/>
  <c r="AG192"/>
  <c r="AF193"/>
  <c r="AG193"/>
  <c r="AF194"/>
  <c r="AG194"/>
  <c r="AF195"/>
  <c r="AG195"/>
  <c r="AF196"/>
  <c r="AG196"/>
  <c r="AF197"/>
  <c r="AG197"/>
  <c r="AF198"/>
  <c r="AG198"/>
  <c r="AF199"/>
  <c r="AG199"/>
  <c r="AF200"/>
  <c r="AG200"/>
  <c r="AF201"/>
  <c r="AG201"/>
  <c r="AF202"/>
  <c r="AG202"/>
  <c r="AF203"/>
  <c r="AG203"/>
  <c r="AF204"/>
  <c r="AG204"/>
  <c r="AF205"/>
  <c r="AG205"/>
  <c r="AF206"/>
  <c r="AG206"/>
  <c r="AF207"/>
  <c r="AG207"/>
  <c r="AF208"/>
  <c r="AG208"/>
  <c r="AF209"/>
  <c r="AG209"/>
  <c r="AF210"/>
  <c r="AG210"/>
  <c r="AF211"/>
  <c r="AG211"/>
  <c r="AF212"/>
  <c r="AG212"/>
  <c r="AF213"/>
  <c r="AG213"/>
  <c r="AF214"/>
  <c r="AG214"/>
  <c r="AF215"/>
  <c r="AG215"/>
  <c r="AF216"/>
  <c r="AG216"/>
  <c r="AF217"/>
  <c r="AG217"/>
  <c r="AF218"/>
  <c r="AG218"/>
  <c r="AF219"/>
  <c r="AG219"/>
  <c r="AF220"/>
  <c r="AG220"/>
  <c r="AF221"/>
  <c r="AG221"/>
  <c r="AF222"/>
  <c r="AG222"/>
  <c r="AF223"/>
  <c r="AG223"/>
  <c r="AF224"/>
  <c r="AG224"/>
  <c r="AF225"/>
  <c r="AG225"/>
  <c r="AF226"/>
  <c r="AG226"/>
  <c r="AF227"/>
  <c r="AG227"/>
  <c r="AF228"/>
  <c r="AG228"/>
  <c r="AF229"/>
  <c r="AG229"/>
  <c r="AF230"/>
  <c r="AG230"/>
  <c r="AF231"/>
  <c r="AG231"/>
  <c r="AF232"/>
  <c r="AG232"/>
  <c r="AF233"/>
  <c r="AG233"/>
  <c r="AF234"/>
  <c r="AG234"/>
  <c r="AF235"/>
  <c r="AG235"/>
  <c r="AF236"/>
  <c r="AG236"/>
  <c r="AF237"/>
  <c r="AG237"/>
  <c r="AF238"/>
  <c r="AG238"/>
  <c r="AF239"/>
  <c r="AG239"/>
  <c r="AG240"/>
  <c r="AF241"/>
  <c r="AG241"/>
  <c r="AF242"/>
  <c r="AG242"/>
  <c r="AF243"/>
  <c r="AG243"/>
  <c r="AF244"/>
  <c r="AG244"/>
  <c r="AF245"/>
  <c r="AG245"/>
  <c r="AF246"/>
  <c r="AG246"/>
  <c r="AF247"/>
  <c r="AG247"/>
  <c r="AF248"/>
  <c r="AG248"/>
  <c r="AF249"/>
  <c r="AG249"/>
  <c r="AF250"/>
  <c r="AG250"/>
  <c r="AF251"/>
  <c r="AG251"/>
  <c r="AF252"/>
  <c r="AG252"/>
  <c r="AF253"/>
  <c r="AG253"/>
  <c r="AF254"/>
  <c r="AG254"/>
  <c r="AF255"/>
  <c r="AG255"/>
  <c r="AF256"/>
  <c r="AG256"/>
  <c r="AF257"/>
  <c r="AG257"/>
  <c r="AF258"/>
  <c r="AG258"/>
  <c r="AF259"/>
  <c r="AG259"/>
  <c r="AF260"/>
  <c r="AG260"/>
  <c r="AF261"/>
  <c r="AG261"/>
  <c r="AF262"/>
  <c r="AG262"/>
  <c r="AF263"/>
  <c r="AG263"/>
  <c r="AF264"/>
  <c r="AG264"/>
  <c r="AF265"/>
  <c r="AG265"/>
  <c r="AF266"/>
  <c r="AG266"/>
  <c r="AF267"/>
  <c r="AG267"/>
  <c r="AF268"/>
  <c r="AG268"/>
  <c r="AF269"/>
  <c r="AG269"/>
  <c r="AF270"/>
  <c r="AG270"/>
  <c r="AF271"/>
  <c r="AG271"/>
  <c r="AF272"/>
  <c r="AG272"/>
  <c r="AF273"/>
  <c r="AG273"/>
  <c r="AF274"/>
  <c r="AG274"/>
  <c r="AF275"/>
  <c r="AG275"/>
  <c r="AF276"/>
  <c r="AG276"/>
  <c r="AF277"/>
  <c r="AG277"/>
  <c r="AF278"/>
  <c r="AG278"/>
  <c r="AG279"/>
  <c r="AF280"/>
  <c r="AG280"/>
  <c r="AF281"/>
  <c r="AG281"/>
  <c r="AF282"/>
  <c r="AG282"/>
  <c r="AF283"/>
  <c r="AG283"/>
  <c r="AF284"/>
  <c r="AG284"/>
  <c r="AF285"/>
  <c r="AG285"/>
  <c r="AF286"/>
  <c r="AG286"/>
  <c r="AF287"/>
  <c r="AG287"/>
  <c r="AF288"/>
  <c r="AG288"/>
  <c r="AF289"/>
  <c r="AG289"/>
  <c r="AF290"/>
  <c r="AG290"/>
  <c r="AF291"/>
  <c r="AG291"/>
  <c r="AF292"/>
  <c r="AG292"/>
  <c r="AF293"/>
  <c r="AG293"/>
  <c r="AF294"/>
  <c r="AG294"/>
  <c r="AF295"/>
  <c r="AG295"/>
  <c r="AF296"/>
  <c r="AG296"/>
  <c r="AF297"/>
  <c r="AG297"/>
  <c r="AF298"/>
  <c r="AG298"/>
  <c r="AF299"/>
  <c r="AG299"/>
  <c r="AF300"/>
  <c r="AG300"/>
  <c r="AF301"/>
  <c r="AG301"/>
  <c r="AF302"/>
  <c r="AG302"/>
  <c r="AF303"/>
  <c r="AG303"/>
  <c r="AF304"/>
  <c r="AG304"/>
  <c r="AF305"/>
  <c r="AG305"/>
  <c r="AF306"/>
  <c r="AG306"/>
  <c r="AF307"/>
  <c r="AG307"/>
  <c r="AF308"/>
  <c r="AG308"/>
  <c r="AF309"/>
  <c r="AG309"/>
  <c r="AF310"/>
  <c r="AG310"/>
  <c r="AF311"/>
  <c r="AG311"/>
  <c r="AF312"/>
  <c r="AG312"/>
  <c r="AF313"/>
  <c r="AG313"/>
  <c r="AF314"/>
  <c r="AG314"/>
  <c r="AF315"/>
  <c r="AG315"/>
  <c r="AF316"/>
  <c r="AG316"/>
  <c r="AF317"/>
  <c r="AG317"/>
  <c r="AF318"/>
  <c r="AG318"/>
  <c r="AF319"/>
  <c r="AG319"/>
  <c r="AF320"/>
  <c r="AG320"/>
  <c r="AF321"/>
  <c r="AG321"/>
  <c r="AF322"/>
  <c r="AG322"/>
  <c r="AF323"/>
  <c r="AG323"/>
  <c r="AF324"/>
  <c r="AG324"/>
  <c r="AF325"/>
  <c r="AG325"/>
  <c r="AF326"/>
  <c r="AG326"/>
  <c r="AF327"/>
  <c r="AG327"/>
  <c r="AF328"/>
  <c r="AG328"/>
  <c r="AF329"/>
  <c r="AG329"/>
  <c r="AF330"/>
  <c r="AG330"/>
  <c r="AF331"/>
  <c r="AG331"/>
  <c r="AF332"/>
  <c r="AG332"/>
  <c r="AF333"/>
  <c r="AG333"/>
  <c r="AF334"/>
  <c r="AG334"/>
  <c r="AF335"/>
  <c r="AG335"/>
  <c r="AF336"/>
  <c r="AG336"/>
  <c r="AF337"/>
  <c r="AG337"/>
  <c r="AF338"/>
  <c r="AG338"/>
  <c r="AF339"/>
  <c r="AG339"/>
  <c r="AF340"/>
  <c r="AG340"/>
  <c r="AF341"/>
  <c r="AG341"/>
  <c r="AF342"/>
  <c r="AG342"/>
  <c r="AG343"/>
  <c r="AF344"/>
  <c r="AG344"/>
  <c r="AF345"/>
  <c r="AG345"/>
  <c r="AF346"/>
  <c r="AG346"/>
  <c r="AF347"/>
  <c r="AG347"/>
  <c r="AF348"/>
  <c r="AG348"/>
  <c r="AF349"/>
  <c r="AG349"/>
  <c r="AF350"/>
  <c r="AG350"/>
  <c r="AF351"/>
  <c r="AG351"/>
  <c r="AF352"/>
  <c r="AG352"/>
  <c r="AF353"/>
  <c r="AG353"/>
  <c r="AF354"/>
  <c r="AF355"/>
  <c r="AG355"/>
  <c r="AF356"/>
  <c r="AG356"/>
  <c r="AF357"/>
  <c r="AG357"/>
  <c r="AF358"/>
  <c r="AG358"/>
  <c r="AF359"/>
  <c r="AG359"/>
  <c r="AF360"/>
  <c r="AG360"/>
  <c r="AF361"/>
  <c r="AG361"/>
  <c r="AF362"/>
  <c r="AG362"/>
  <c r="AF363"/>
  <c r="AG363"/>
  <c r="AF364"/>
  <c r="AG364"/>
  <c r="AF365"/>
  <c r="AG365"/>
  <c r="AF366"/>
  <c r="AG366"/>
  <c r="AF367"/>
  <c r="AG367"/>
  <c r="AF368"/>
  <c r="AG368"/>
  <c r="AF369"/>
  <c r="AG369"/>
  <c r="AF370"/>
  <c r="AG370"/>
  <c r="AF371"/>
  <c r="AG371"/>
  <c r="AF372"/>
  <c r="AG372"/>
  <c r="AF373"/>
  <c r="AG373"/>
  <c r="AF374"/>
  <c r="AG374"/>
  <c r="AF375"/>
  <c r="AG375"/>
  <c r="AF376"/>
  <c r="AG376"/>
  <c r="AF377"/>
  <c r="AG377"/>
  <c r="AF378"/>
  <c r="AG378"/>
  <c r="AF379"/>
  <c r="AG379"/>
  <c r="AF380"/>
  <c r="AG380"/>
  <c r="AF381"/>
  <c r="AG381"/>
  <c r="AF382"/>
  <c r="AG382"/>
  <c r="AF383"/>
  <c r="AG383"/>
  <c r="AF384"/>
  <c r="AG384"/>
  <c r="AF385"/>
  <c r="AG385"/>
  <c r="AF386"/>
  <c r="AG386"/>
  <c r="AF387"/>
  <c r="AG387"/>
  <c r="AF388"/>
  <c r="AG388"/>
  <c r="AF389"/>
  <c r="AG389"/>
  <c r="AF390"/>
  <c r="AG390"/>
  <c r="AF391"/>
  <c r="AG391"/>
  <c r="AF392"/>
  <c r="AG392"/>
  <c r="AF393"/>
  <c r="AG393"/>
  <c r="AF394"/>
  <c r="AG394"/>
  <c r="AF395"/>
  <c r="AG395"/>
  <c r="AF396"/>
  <c r="AG396"/>
  <c r="AF397"/>
  <c r="AG397"/>
  <c r="AF398"/>
  <c r="AG398"/>
  <c r="AF399"/>
  <c r="AG399"/>
  <c r="AF400"/>
  <c r="AG400"/>
  <c r="AF401"/>
  <c r="AG401"/>
  <c r="AF402"/>
  <c r="AG402"/>
  <c r="AF403"/>
  <c r="AG403"/>
  <c r="AF404"/>
  <c r="AG404"/>
  <c r="AF405"/>
  <c r="AG405"/>
  <c r="AF406"/>
  <c r="AG406"/>
  <c r="AF407"/>
  <c r="AG407"/>
  <c r="AF408"/>
  <c r="AG408"/>
  <c r="AF409"/>
  <c r="AG409"/>
  <c r="AF410"/>
  <c r="AG410"/>
  <c r="AF411"/>
  <c r="AG411"/>
  <c r="AF412"/>
  <c r="AG412"/>
  <c r="AF413"/>
  <c r="AG413"/>
  <c r="AF414"/>
  <c r="AG414"/>
  <c r="AF415"/>
  <c r="AG415"/>
  <c r="AF416"/>
  <c r="AG416"/>
  <c r="AF417"/>
  <c r="AG417"/>
  <c r="AF418"/>
  <c r="AG418"/>
  <c r="AF419"/>
  <c r="AG419"/>
  <c r="AF420"/>
  <c r="AG420"/>
  <c r="AF421"/>
  <c r="AG421"/>
  <c r="AF422"/>
  <c r="AG422"/>
  <c r="AF423"/>
  <c r="AG423"/>
  <c r="AF424"/>
  <c r="AG424"/>
  <c r="AF425"/>
  <c r="AG425"/>
  <c r="AF426"/>
  <c r="AG426"/>
  <c r="AF427"/>
  <c r="AG427"/>
  <c r="AF428"/>
  <c r="AG428"/>
  <c r="AF429"/>
  <c r="AG429"/>
  <c r="AF430"/>
  <c r="AG430"/>
  <c r="AF431"/>
  <c r="AG431"/>
  <c r="AF432"/>
  <c r="AG432"/>
  <c r="AF433"/>
  <c r="AG433"/>
  <c r="AF434"/>
  <c r="AG434"/>
  <c r="AF435"/>
  <c r="AG435"/>
  <c r="AF436"/>
  <c r="AG436"/>
  <c r="AF437"/>
  <c r="AG437"/>
  <c r="AF438"/>
  <c r="AG438"/>
  <c r="AF439"/>
  <c r="AG439"/>
  <c r="AF440"/>
  <c r="AG440"/>
  <c r="AF441"/>
  <c r="AG441"/>
  <c r="AF442"/>
  <c r="AG442"/>
  <c r="AF443"/>
  <c r="AG443"/>
  <c r="AF444"/>
  <c r="AG444"/>
  <c r="AF445"/>
  <c r="AG445"/>
  <c r="AF446"/>
  <c r="AG446"/>
  <c r="AF447"/>
  <c r="AG447"/>
  <c r="AF448"/>
  <c r="AG448"/>
  <c r="AF449"/>
  <c r="AG449"/>
  <c r="AF450"/>
  <c r="AG450"/>
  <c r="AF451"/>
  <c r="AG451"/>
  <c r="AF452"/>
  <c r="AG452"/>
  <c r="AF453"/>
  <c r="AG453"/>
  <c r="AF454"/>
  <c r="AG454"/>
  <c r="AF455"/>
  <c r="AG455"/>
  <c r="AF456"/>
  <c r="AG456"/>
  <c r="AF457"/>
  <c r="AG457"/>
  <c r="AF458"/>
  <c r="AG458"/>
  <c r="AF459"/>
  <c r="AG459"/>
  <c r="AF460"/>
  <c r="AG460"/>
  <c r="AF461"/>
  <c r="AG461"/>
  <c r="AF462"/>
  <c r="AG462"/>
  <c r="AF463"/>
  <c r="AG463"/>
  <c r="AF464"/>
  <c r="AG464"/>
  <c r="AF465"/>
  <c r="AG465"/>
  <c r="AF466"/>
  <c r="AG466"/>
  <c r="AF467"/>
  <c r="AG467"/>
  <c r="AF468"/>
  <c r="AG468"/>
  <c r="AF469"/>
  <c r="AG469"/>
  <c r="AF470"/>
  <c r="AG470"/>
  <c r="AF471"/>
  <c r="AG471"/>
  <c r="AF472"/>
  <c r="AG472"/>
  <c r="AF473"/>
  <c r="AG473"/>
  <c r="AF474"/>
  <c r="AG474"/>
  <c r="AF475"/>
  <c r="AG475"/>
  <c r="AF476"/>
  <c r="AG476"/>
  <c r="AF477"/>
  <c r="AG477"/>
  <c r="AF478"/>
  <c r="AG478"/>
  <c r="AF479"/>
  <c r="AG479"/>
  <c r="AF480"/>
  <c r="AG480"/>
  <c r="AF481"/>
  <c r="AG481"/>
  <c r="AF482"/>
  <c r="AG482"/>
  <c r="AF483"/>
  <c r="AG483"/>
  <c r="AF484"/>
  <c r="AG484"/>
  <c r="AF485"/>
  <c r="AG485"/>
  <c r="AF486"/>
  <c r="AG486"/>
  <c r="AF487"/>
  <c r="AG487"/>
  <c r="AF488"/>
  <c r="AG488"/>
  <c r="AF489"/>
  <c r="AG489"/>
  <c r="AF490"/>
  <c r="AG490"/>
  <c r="AG491"/>
  <c r="AF492"/>
  <c r="AG492"/>
  <c r="AF493"/>
  <c r="AG493"/>
  <c r="AF494"/>
  <c r="AG494"/>
  <c r="AF495"/>
  <c r="AG495"/>
  <c r="AF496"/>
  <c r="AG496"/>
  <c r="AF497"/>
  <c r="AG497"/>
  <c r="AF498"/>
  <c r="AG498"/>
  <c r="AF499"/>
  <c r="AG499"/>
  <c r="AF500"/>
  <c r="AG500"/>
  <c r="AF501"/>
  <c r="AG501"/>
  <c r="AF502"/>
  <c r="AG502"/>
  <c r="AF503"/>
  <c r="AG503"/>
  <c r="AF504"/>
  <c r="AG504"/>
  <c r="AF505"/>
  <c r="AG505"/>
  <c r="AF506"/>
  <c r="AG506"/>
  <c r="AF507"/>
  <c r="AG507"/>
  <c r="AF508"/>
  <c r="AG508"/>
  <c r="AF509"/>
  <c r="AG509"/>
  <c r="AF510"/>
  <c r="AG510"/>
  <c r="AF511"/>
  <c r="AG511"/>
  <c r="AF512"/>
  <c r="AG512"/>
  <c r="AF513"/>
  <c r="AG513"/>
  <c r="AF514"/>
  <c r="AG514"/>
  <c r="AF515"/>
  <c r="AG515"/>
  <c r="AF516"/>
  <c r="AG516"/>
  <c r="AF517"/>
  <c r="AG517"/>
  <c r="AF518"/>
  <c r="AG518"/>
  <c r="AF519"/>
  <c r="AG519"/>
  <c r="AF520"/>
  <c r="AG520"/>
  <c r="AF521"/>
  <c r="AG521"/>
  <c r="AF522"/>
  <c r="AG522"/>
  <c r="AF523"/>
  <c r="AG523"/>
  <c r="AF524"/>
  <c r="AG524"/>
  <c r="AF525"/>
  <c r="AG525"/>
  <c r="AF526"/>
  <c r="AG526"/>
  <c r="AF527"/>
  <c r="AG527"/>
  <c r="AF528"/>
  <c r="AG528"/>
  <c r="AF529"/>
  <c r="AG529"/>
  <c r="AF530"/>
  <c r="AG530"/>
  <c r="AF531"/>
  <c r="AG531"/>
  <c r="AF532"/>
  <c r="AG532"/>
  <c r="AF533"/>
  <c r="AG533"/>
  <c r="AF534"/>
  <c r="AG534"/>
  <c r="AF535"/>
  <c r="AG535"/>
  <c r="AF536"/>
  <c r="AG536"/>
  <c r="AF537"/>
  <c r="AG537"/>
  <c r="AF538"/>
  <c r="AG538"/>
  <c r="AF539"/>
  <c r="AG539"/>
  <c r="AF540"/>
  <c r="AG540"/>
  <c r="AF541"/>
  <c r="AG541"/>
  <c r="AF542"/>
  <c r="AG542"/>
  <c r="AF543"/>
  <c r="AG543"/>
  <c r="AF544"/>
  <c r="AG544"/>
  <c r="AF545"/>
  <c r="AG545"/>
  <c r="AF546"/>
  <c r="AG546"/>
  <c r="AF547"/>
  <c r="AG547"/>
  <c r="AF548"/>
  <c r="AG548"/>
  <c r="AF549"/>
  <c r="AG549"/>
  <c r="AF550"/>
  <c r="AG550"/>
  <c r="AF551"/>
  <c r="AG551"/>
  <c r="AF552"/>
  <c r="AG552"/>
  <c r="AF553"/>
  <c r="AG553"/>
  <c r="AF554"/>
  <c r="AG554"/>
  <c r="AF555"/>
  <c r="AG555"/>
  <c r="AF556"/>
  <c r="AG556"/>
  <c r="AF557"/>
  <c r="AG557"/>
  <c r="AF558"/>
  <c r="AG558"/>
  <c r="AF559"/>
  <c r="AG559"/>
  <c r="AF560"/>
  <c r="AG560"/>
  <c r="AF561"/>
  <c r="AG561"/>
  <c r="AF562"/>
  <c r="AG562"/>
  <c r="AF563"/>
  <c r="AG563"/>
  <c r="AF564"/>
  <c r="AG564"/>
  <c r="AF565"/>
  <c r="AG565"/>
  <c r="AF566"/>
  <c r="AG566"/>
  <c r="AF567"/>
  <c r="AG567"/>
  <c r="AF568"/>
  <c r="AG568"/>
  <c r="AF569"/>
  <c r="AG569"/>
  <c r="AF570"/>
  <c r="AG570"/>
  <c r="AF571"/>
  <c r="AG571"/>
  <c r="AF572"/>
  <c r="AG572"/>
  <c r="AF573"/>
  <c r="AG573"/>
  <c r="AF574"/>
  <c r="AG574"/>
  <c r="AF575"/>
  <c r="AG575"/>
  <c r="AF576"/>
  <c r="AG576"/>
  <c r="AF577"/>
  <c r="AG577"/>
  <c r="AF578"/>
  <c r="AG578"/>
  <c r="AF579"/>
  <c r="AG579"/>
  <c r="AF580"/>
  <c r="AG580"/>
  <c r="AF581"/>
  <c r="AG581"/>
  <c r="AF582"/>
  <c r="AG582"/>
  <c r="AF583"/>
  <c r="AG583"/>
  <c r="AF584"/>
  <c r="AG584"/>
  <c r="AF585"/>
  <c r="AG585"/>
  <c r="AF586"/>
  <c r="AG586"/>
  <c r="AF587"/>
  <c r="AG587"/>
  <c r="AF588"/>
  <c r="AG588"/>
  <c r="AF589"/>
  <c r="AG589"/>
  <c r="AF590"/>
  <c r="AG590"/>
  <c r="AF591"/>
  <c r="AG591"/>
  <c r="AF592"/>
  <c r="AG592"/>
  <c r="AF593"/>
  <c r="AG593"/>
  <c r="AF594"/>
  <c r="AG594"/>
  <c r="AF595"/>
  <c r="AG595"/>
  <c r="AF596"/>
  <c r="AG596"/>
  <c r="AF597"/>
  <c r="AG597"/>
  <c r="AF598"/>
  <c r="AG598"/>
  <c r="AF599"/>
  <c r="AG599"/>
  <c r="AF600"/>
  <c r="AG600"/>
  <c r="AF601"/>
  <c r="AG601"/>
  <c r="AF602"/>
  <c r="AG602"/>
  <c r="AF603"/>
  <c r="AG603"/>
  <c r="AF604"/>
  <c r="AG604"/>
  <c r="AF605"/>
  <c r="AG605"/>
  <c r="AF606"/>
  <c r="AG606"/>
  <c r="AF607"/>
  <c r="AG607"/>
  <c r="AF608"/>
  <c r="AG608"/>
  <c r="AF609"/>
  <c r="AG609"/>
  <c r="AF610"/>
  <c r="AG610"/>
  <c r="AF611"/>
  <c r="AG611"/>
  <c r="AF612"/>
  <c r="AG612"/>
  <c r="AF613"/>
  <c r="AG613"/>
  <c r="AG16"/>
  <c r="AF16"/>
  <c r="AG7" l="1"/>
  <c r="AF8"/>
  <c r="AG8" s="1"/>
  <c r="AG614" s="1"/>
  <c r="AF9"/>
  <c r="AG9" s="1"/>
  <c r="AG10"/>
  <c r="AF11"/>
  <c r="AG11" s="1"/>
  <c r="AF12"/>
  <c r="AG12" s="1"/>
  <c r="AF13"/>
  <c r="AG13" s="1"/>
  <c r="AF14"/>
  <c r="AG14" s="1"/>
  <c r="AF15"/>
  <c r="AG15" s="1"/>
  <c r="AF6"/>
</calcChain>
</file>

<file path=xl/sharedStrings.xml><?xml version="1.0" encoding="utf-8"?>
<sst xmlns="http://schemas.openxmlformats.org/spreadsheetml/2006/main" count="1359" uniqueCount="651">
  <si>
    <t>Сумма</t>
  </si>
  <si>
    <t>Артикул</t>
  </si>
  <si>
    <t>Цена</t>
  </si>
  <si>
    <t>Общее количество</t>
  </si>
  <si>
    <t xml:space="preserve">Наименование </t>
  </si>
  <si>
    <t>Минимальный заказ на артикул</t>
  </si>
  <si>
    <t>Размеры</t>
  </si>
  <si>
    <t>8 пар</t>
  </si>
  <si>
    <t>Фото</t>
  </si>
  <si>
    <t>Итого по заказу</t>
  </si>
  <si>
    <t>Доступные размеры для заказа</t>
  </si>
  <si>
    <t>Изделия полностью из натуральной кожи</t>
  </si>
  <si>
    <t>921151</t>
  </si>
  <si>
    <t>921152</t>
  </si>
  <si>
    <t>921158</t>
  </si>
  <si>
    <t>921153</t>
  </si>
  <si>
    <t>921154</t>
  </si>
  <si>
    <t>921155</t>
  </si>
  <si>
    <t>921156</t>
  </si>
  <si>
    <t>921157</t>
  </si>
  <si>
    <t>921159</t>
  </si>
  <si>
    <t>921160</t>
  </si>
  <si>
    <t>921161</t>
  </si>
  <si>
    <t>921162</t>
  </si>
  <si>
    <t>921163</t>
  </si>
  <si>
    <t>921164</t>
  </si>
  <si>
    <t>921165</t>
  </si>
  <si>
    <t>921166</t>
  </si>
  <si>
    <t>921167</t>
  </si>
  <si>
    <t>921168</t>
  </si>
  <si>
    <t>921169</t>
  </si>
  <si>
    <t>921170</t>
  </si>
  <si>
    <t>921171</t>
  </si>
  <si>
    <t>921172</t>
  </si>
  <si>
    <t>921173</t>
  </si>
  <si>
    <t>921174</t>
  </si>
  <si>
    <t>921175</t>
  </si>
  <si>
    <t>921176</t>
  </si>
  <si>
    <t>921177</t>
  </si>
  <si>
    <t>921178</t>
  </si>
  <si>
    <t>921179</t>
  </si>
  <si>
    <t>921180</t>
  </si>
  <si>
    <t>921181</t>
  </si>
  <si>
    <t>921182</t>
  </si>
  <si>
    <t>921183</t>
  </si>
  <si>
    <t>921184</t>
  </si>
  <si>
    <t>921185</t>
  </si>
  <si>
    <t>921186</t>
  </si>
  <si>
    <t>921187</t>
  </si>
  <si>
    <t>921188</t>
  </si>
  <si>
    <t>921189</t>
  </si>
  <si>
    <t>921190</t>
  </si>
  <si>
    <t>921191</t>
  </si>
  <si>
    <t>921192</t>
  </si>
  <si>
    <t>921193</t>
  </si>
  <si>
    <t>921194</t>
  </si>
  <si>
    <t>921195</t>
  </si>
  <si>
    <t>921196</t>
  </si>
  <si>
    <t>921197</t>
  </si>
  <si>
    <t>949060</t>
  </si>
  <si>
    <t>949061</t>
  </si>
  <si>
    <t>949062</t>
  </si>
  <si>
    <t>949063</t>
  </si>
  <si>
    <t>949064</t>
  </si>
  <si>
    <t>949065</t>
  </si>
  <si>
    <t>949066</t>
  </si>
  <si>
    <t>949067</t>
  </si>
  <si>
    <t>949068</t>
  </si>
  <si>
    <t>949069</t>
  </si>
  <si>
    <t>949070</t>
  </si>
  <si>
    <t>949071</t>
  </si>
  <si>
    <t>949072</t>
  </si>
  <si>
    <t>949073</t>
  </si>
  <si>
    <t>949074</t>
  </si>
  <si>
    <t>949075</t>
  </si>
  <si>
    <t>949076</t>
  </si>
  <si>
    <t>949077</t>
  </si>
  <si>
    <t>949078</t>
  </si>
  <si>
    <t>949079</t>
  </si>
  <si>
    <t>949080</t>
  </si>
  <si>
    <t>949081</t>
  </si>
  <si>
    <t>949082</t>
  </si>
  <si>
    <t>949083</t>
  </si>
  <si>
    <t>949084</t>
  </si>
  <si>
    <t>949085</t>
  </si>
  <si>
    <t>Зима 2017-2018</t>
  </si>
  <si>
    <t>AFETO NEW VII</t>
  </si>
  <si>
    <t>SAND. AFETO III</t>
  </si>
  <si>
    <t>816313</t>
  </si>
  <si>
    <t>816314</t>
  </si>
  <si>
    <t>816315</t>
  </si>
  <si>
    <t>816316</t>
  </si>
  <si>
    <t>816317</t>
  </si>
  <si>
    <t>SUNSHINE</t>
  </si>
  <si>
    <t>816318</t>
  </si>
  <si>
    <t>816319</t>
  </si>
  <si>
    <t>816320</t>
  </si>
  <si>
    <t>816321</t>
  </si>
  <si>
    <t>FISIOLOGICA NEW II</t>
  </si>
  <si>
    <t>879093</t>
  </si>
  <si>
    <t>879094</t>
  </si>
  <si>
    <t>879095</t>
  </si>
  <si>
    <t>879096</t>
  </si>
  <si>
    <t>879097</t>
  </si>
  <si>
    <t>879098</t>
  </si>
  <si>
    <t>879099</t>
  </si>
  <si>
    <t>879100</t>
  </si>
  <si>
    <t>879101</t>
  </si>
  <si>
    <t>879102</t>
  </si>
  <si>
    <t>879103</t>
  </si>
  <si>
    <t>879104</t>
  </si>
  <si>
    <t>879105</t>
  </si>
  <si>
    <t>879106</t>
  </si>
  <si>
    <t>879107</t>
  </si>
  <si>
    <t>879108</t>
  </si>
  <si>
    <t>879109</t>
  </si>
  <si>
    <t>879110</t>
  </si>
  <si>
    <t>879111</t>
  </si>
  <si>
    <t>889096</t>
  </si>
  <si>
    <t>889097</t>
  </si>
  <si>
    <t>889098</t>
  </si>
  <si>
    <t>889099</t>
  </si>
  <si>
    <t>SUMMER ROLLER</t>
  </si>
  <si>
    <t>889100</t>
  </si>
  <si>
    <t>889101</t>
  </si>
  <si>
    <t>889102</t>
  </si>
  <si>
    <t>889103</t>
  </si>
  <si>
    <t>889104</t>
  </si>
  <si>
    <t>889105</t>
  </si>
  <si>
    <t>889106</t>
  </si>
  <si>
    <t>889107</t>
  </si>
  <si>
    <t>889108</t>
  </si>
  <si>
    <t>889109</t>
  </si>
  <si>
    <t>889110</t>
  </si>
  <si>
    <t>889111</t>
  </si>
  <si>
    <t>CLASSIC II</t>
  </si>
  <si>
    <t>951052</t>
  </si>
  <si>
    <t>951053</t>
  </si>
  <si>
    <t>951054</t>
  </si>
  <si>
    <t>951055</t>
  </si>
  <si>
    <t>951056</t>
  </si>
  <si>
    <t>951057</t>
  </si>
  <si>
    <t>951058</t>
  </si>
  <si>
    <t>951059</t>
  </si>
  <si>
    <t>951060</t>
  </si>
  <si>
    <t>951061</t>
  </si>
  <si>
    <t>951062</t>
  </si>
  <si>
    <t>951063</t>
  </si>
  <si>
    <t>951064</t>
  </si>
  <si>
    <t>951065</t>
  </si>
  <si>
    <t>951066</t>
  </si>
  <si>
    <t>951067</t>
  </si>
  <si>
    <t>951068</t>
  </si>
  <si>
    <t>951069</t>
  </si>
  <si>
    <t>951070</t>
  </si>
  <si>
    <t>951071</t>
  </si>
  <si>
    <t>951072</t>
  </si>
  <si>
    <t>FANCY BIBI</t>
  </si>
  <si>
    <t>957057</t>
  </si>
  <si>
    <t>957058</t>
  </si>
  <si>
    <t>957059</t>
  </si>
  <si>
    <t>957060</t>
  </si>
  <si>
    <t>BIBI SOCKS</t>
  </si>
  <si>
    <t>994003</t>
  </si>
  <si>
    <t>994004</t>
  </si>
  <si>
    <t>994005</t>
  </si>
  <si>
    <t>994006</t>
  </si>
  <si>
    <t>994007</t>
  </si>
  <si>
    <t>994008</t>
  </si>
  <si>
    <t>994009</t>
  </si>
  <si>
    <t>994010</t>
  </si>
  <si>
    <t>994011</t>
  </si>
  <si>
    <t>994012</t>
  </si>
  <si>
    <t>994013</t>
  </si>
  <si>
    <t>994014</t>
  </si>
  <si>
    <t>994015</t>
  </si>
  <si>
    <t>994016</t>
  </si>
  <si>
    <t>994017</t>
  </si>
  <si>
    <t>994018</t>
  </si>
  <si>
    <t>813133</t>
  </si>
  <si>
    <t>813134</t>
  </si>
  <si>
    <t>MELODY II</t>
  </si>
  <si>
    <t>813135</t>
  </si>
  <si>
    <t>813136</t>
  </si>
  <si>
    <t>813137</t>
  </si>
  <si>
    <t>813138</t>
  </si>
  <si>
    <t>813139</t>
  </si>
  <si>
    <t>813140</t>
  </si>
  <si>
    <t>813141</t>
  </si>
  <si>
    <t>813142</t>
  </si>
  <si>
    <t>813143</t>
  </si>
  <si>
    <t>813144</t>
  </si>
  <si>
    <t>813145</t>
  </si>
  <si>
    <t>813146</t>
  </si>
  <si>
    <t>813147</t>
  </si>
  <si>
    <t>813148</t>
  </si>
  <si>
    <t>813149</t>
  </si>
  <si>
    <t>813150</t>
  </si>
  <si>
    <t>813151</t>
  </si>
  <si>
    <t>813152</t>
  </si>
  <si>
    <t>813153</t>
  </si>
  <si>
    <t>813154</t>
  </si>
  <si>
    <t>813155</t>
  </si>
  <si>
    <t>813156</t>
  </si>
  <si>
    <t>813167</t>
  </si>
  <si>
    <t>813157</t>
  </si>
  <si>
    <t>813158</t>
  </si>
  <si>
    <t>813159</t>
  </si>
  <si>
    <t>813160</t>
  </si>
  <si>
    <t>813161</t>
  </si>
  <si>
    <t>813162</t>
  </si>
  <si>
    <t>813164</t>
  </si>
  <si>
    <t>813166</t>
  </si>
  <si>
    <t>874350</t>
  </si>
  <si>
    <t>874351</t>
  </si>
  <si>
    <t>874352</t>
  </si>
  <si>
    <t>874353</t>
  </si>
  <si>
    <t>874354</t>
  </si>
  <si>
    <t>ANJOS JOY</t>
  </si>
  <si>
    <t>874355</t>
  </si>
  <si>
    <t>874356</t>
  </si>
  <si>
    <t>874357</t>
  </si>
  <si>
    <t>874358</t>
  </si>
  <si>
    <t>874359</t>
  </si>
  <si>
    <t>874360</t>
  </si>
  <si>
    <t>874361</t>
  </si>
  <si>
    <t>874362</t>
  </si>
  <si>
    <t>874363</t>
  </si>
  <si>
    <t>874364</t>
  </si>
  <si>
    <t>874365</t>
  </si>
  <si>
    <t>874366</t>
  </si>
  <si>
    <t>874367</t>
  </si>
  <si>
    <t>874368</t>
  </si>
  <si>
    <t>874369</t>
  </si>
  <si>
    <t>874370</t>
  </si>
  <si>
    <t>874371</t>
  </si>
  <si>
    <t>874372</t>
  </si>
  <si>
    <t>874373</t>
  </si>
  <si>
    <t>874374</t>
  </si>
  <si>
    <t>874375</t>
  </si>
  <si>
    <t>874376</t>
  </si>
  <si>
    <t>874377</t>
  </si>
  <si>
    <t>874378</t>
  </si>
  <si>
    <t>874379</t>
  </si>
  <si>
    <t>874380</t>
  </si>
  <si>
    <t>874381</t>
  </si>
  <si>
    <t>874382</t>
  </si>
  <si>
    <t>874383</t>
  </si>
  <si>
    <t>874384</t>
  </si>
  <si>
    <t>874385</t>
  </si>
  <si>
    <t>874386</t>
  </si>
  <si>
    <t>874387</t>
  </si>
  <si>
    <t>874388</t>
  </si>
  <si>
    <t>874389</t>
  </si>
  <si>
    <t>874390</t>
  </si>
  <si>
    <t>874391</t>
  </si>
  <si>
    <t>874392</t>
  </si>
  <si>
    <t>874393</t>
  </si>
  <si>
    <t>875145</t>
  </si>
  <si>
    <t>875146</t>
  </si>
  <si>
    <t>875147</t>
  </si>
  <si>
    <t>875148</t>
  </si>
  <si>
    <t>875149</t>
  </si>
  <si>
    <t>875150</t>
  </si>
  <si>
    <t>LOVE BABY II</t>
  </si>
  <si>
    <t>875151</t>
  </si>
  <si>
    <t>875152</t>
  </si>
  <si>
    <t>875153</t>
  </si>
  <si>
    <t>875154</t>
  </si>
  <si>
    <t>875155</t>
  </si>
  <si>
    <t>875156</t>
  </si>
  <si>
    <t>875157</t>
  </si>
  <si>
    <t>875158</t>
  </si>
  <si>
    <t>875159</t>
  </si>
  <si>
    <t>875160</t>
  </si>
  <si>
    <t>875161</t>
  </si>
  <si>
    <t>875162</t>
  </si>
  <si>
    <t>876288</t>
  </si>
  <si>
    <t>876289</t>
  </si>
  <si>
    <t>876290</t>
  </si>
  <si>
    <t>876291</t>
  </si>
  <si>
    <t>876292</t>
  </si>
  <si>
    <t>RENASCENCE JOY</t>
  </si>
  <si>
    <t>876293</t>
  </si>
  <si>
    <t>876294</t>
  </si>
  <si>
    <t>876295</t>
  </si>
  <si>
    <t>876296</t>
  </si>
  <si>
    <t>876297</t>
  </si>
  <si>
    <t>876298</t>
  </si>
  <si>
    <t>876299</t>
  </si>
  <si>
    <t>876300</t>
  </si>
  <si>
    <t>876301</t>
  </si>
  <si>
    <t>876302</t>
  </si>
  <si>
    <t>876303</t>
  </si>
  <si>
    <t>876304</t>
  </si>
  <si>
    <t>876305</t>
  </si>
  <si>
    <t>876306</t>
  </si>
  <si>
    <t>876307</t>
  </si>
  <si>
    <t>876308</t>
  </si>
  <si>
    <t>876309</t>
  </si>
  <si>
    <t>876310</t>
  </si>
  <si>
    <t>876311</t>
  </si>
  <si>
    <t>876312</t>
  </si>
  <si>
    <t>876313</t>
  </si>
  <si>
    <t>876314</t>
  </si>
  <si>
    <t>876315</t>
  </si>
  <si>
    <t>876316</t>
  </si>
  <si>
    <t>876317</t>
  </si>
  <si>
    <t>876318</t>
  </si>
  <si>
    <t>876319</t>
  </si>
  <si>
    <t>876320</t>
  </si>
  <si>
    <t>876321</t>
  </si>
  <si>
    <t>876322</t>
  </si>
  <si>
    <t>876323</t>
  </si>
  <si>
    <t>876324</t>
  </si>
  <si>
    <t>876325</t>
  </si>
  <si>
    <t>876326</t>
  </si>
  <si>
    <t>876327</t>
  </si>
  <si>
    <t>876328</t>
  </si>
  <si>
    <t>876329</t>
  </si>
  <si>
    <t>876330</t>
  </si>
  <si>
    <t>877004</t>
  </si>
  <si>
    <t>878008</t>
  </si>
  <si>
    <t>RENASCENCE DIAMOND II</t>
  </si>
  <si>
    <t>ANJOS DIAMOND II</t>
  </si>
  <si>
    <t>SLIM FLAT</t>
  </si>
  <si>
    <t>991032</t>
  </si>
  <si>
    <t>991033</t>
  </si>
  <si>
    <t>991034</t>
  </si>
  <si>
    <t>991035</t>
  </si>
  <si>
    <t>991027</t>
  </si>
  <si>
    <t>991028</t>
  </si>
  <si>
    <t>991029</t>
  </si>
  <si>
    <t>991030</t>
  </si>
  <si>
    <t>991031</t>
  </si>
  <si>
    <t>991023</t>
  </si>
  <si>
    <t>991024</t>
  </si>
  <si>
    <t>991025</t>
  </si>
  <si>
    <t>991026</t>
  </si>
  <si>
    <t>991019</t>
  </si>
  <si>
    <t>991020</t>
  </si>
  <si>
    <t>991021</t>
  </si>
  <si>
    <t>991022</t>
  </si>
  <si>
    <t>991018</t>
  </si>
  <si>
    <t>991017</t>
  </si>
  <si>
    <t>991016</t>
  </si>
  <si>
    <t>991015</t>
  </si>
  <si>
    <t>991014</t>
  </si>
  <si>
    <t>991013</t>
  </si>
  <si>
    <t>991012</t>
  </si>
  <si>
    <t>991011</t>
  </si>
  <si>
    <t>991010</t>
  </si>
  <si>
    <t>991009</t>
  </si>
  <si>
    <t>991008</t>
  </si>
  <si>
    <t>992005</t>
  </si>
  <si>
    <t>992006</t>
  </si>
  <si>
    <t>992007</t>
  </si>
  <si>
    <t>992008</t>
  </si>
  <si>
    <t>992009</t>
  </si>
  <si>
    <t>992010</t>
  </si>
  <si>
    <t>992011</t>
  </si>
  <si>
    <t>992012</t>
  </si>
  <si>
    <t>992013</t>
  </si>
  <si>
    <t>992014</t>
  </si>
  <si>
    <t>992015</t>
  </si>
  <si>
    <t>992016</t>
  </si>
  <si>
    <t>992017</t>
  </si>
  <si>
    <t>992018</t>
  </si>
  <si>
    <t>992019</t>
  </si>
  <si>
    <t>992020</t>
  </si>
  <si>
    <t>992021</t>
  </si>
  <si>
    <t>992022</t>
  </si>
  <si>
    <t>992023</t>
  </si>
  <si>
    <t>992024</t>
  </si>
  <si>
    <t>LOVE NEW</t>
  </si>
  <si>
    <t>679357</t>
  </si>
  <si>
    <t>679358</t>
  </si>
  <si>
    <t>679359</t>
  </si>
  <si>
    <t>679360</t>
  </si>
  <si>
    <t>679361</t>
  </si>
  <si>
    <t>679362</t>
  </si>
  <si>
    <t>679363</t>
  </si>
  <si>
    <t>679364</t>
  </si>
  <si>
    <t>679365</t>
  </si>
  <si>
    <t>679366</t>
  </si>
  <si>
    <t>679367</t>
  </si>
  <si>
    <t>679368</t>
  </si>
  <si>
    <t>679369</t>
  </si>
  <si>
    <t>679370</t>
  </si>
  <si>
    <t>679371</t>
  </si>
  <si>
    <t>679372</t>
  </si>
  <si>
    <t>679373</t>
  </si>
  <si>
    <t>679374</t>
  </si>
  <si>
    <t>679375</t>
  </si>
  <si>
    <t>679376</t>
  </si>
  <si>
    <t>679378</t>
  </si>
  <si>
    <t>679379</t>
  </si>
  <si>
    <t>679380</t>
  </si>
  <si>
    <t>679377</t>
  </si>
  <si>
    <t>679381</t>
  </si>
  <si>
    <t>679382</t>
  </si>
  <si>
    <t>ROLLER NEW</t>
  </si>
  <si>
    <t>843086</t>
  </si>
  <si>
    <t>843087</t>
  </si>
  <si>
    <t>843088</t>
  </si>
  <si>
    <t>843089</t>
  </si>
  <si>
    <t>843090</t>
  </si>
  <si>
    <t>843091</t>
  </si>
  <si>
    <t>843092</t>
  </si>
  <si>
    <t>843093</t>
  </si>
  <si>
    <t>843094</t>
  </si>
  <si>
    <t>843095</t>
  </si>
  <si>
    <t>843096</t>
  </si>
  <si>
    <t>843097</t>
  </si>
  <si>
    <t>843098</t>
  </si>
  <si>
    <t>843105</t>
  </si>
  <si>
    <t>843106</t>
  </si>
  <si>
    <t>843107</t>
  </si>
  <si>
    <t>843108</t>
  </si>
  <si>
    <t>843109</t>
  </si>
  <si>
    <t>843099</t>
  </si>
  <si>
    <t>843100</t>
  </si>
  <si>
    <t>843101</t>
  </si>
  <si>
    <t>843102</t>
  </si>
  <si>
    <t>843104</t>
  </si>
  <si>
    <t>843110</t>
  </si>
  <si>
    <t>843111</t>
  </si>
  <si>
    <t>843112</t>
  </si>
  <si>
    <t>843113</t>
  </si>
  <si>
    <t>843114</t>
  </si>
  <si>
    <t>843116</t>
  </si>
  <si>
    <t>843117</t>
  </si>
  <si>
    <t>843118</t>
  </si>
  <si>
    <t>843120</t>
  </si>
  <si>
    <t>WALK NEW</t>
  </si>
  <si>
    <t>844087</t>
  </si>
  <si>
    <t>844088</t>
  </si>
  <si>
    <t>844089</t>
  </si>
  <si>
    <t>844090</t>
  </si>
  <si>
    <t>844091</t>
  </si>
  <si>
    <t>844093</t>
  </si>
  <si>
    <t>844094</t>
  </si>
  <si>
    <t>844095</t>
  </si>
  <si>
    <t>844096</t>
  </si>
  <si>
    <t>844097</t>
  </si>
  <si>
    <t>844098</t>
  </si>
  <si>
    <t>844099</t>
  </si>
  <si>
    <t>844100</t>
  </si>
  <si>
    <t>844101</t>
  </si>
  <si>
    <t>844102</t>
  </si>
  <si>
    <t>844103</t>
  </si>
  <si>
    <t>844104</t>
  </si>
  <si>
    <t>844105</t>
  </si>
  <si>
    <t>844106</t>
  </si>
  <si>
    <t>844107</t>
  </si>
  <si>
    <t>844108</t>
  </si>
  <si>
    <t>844109</t>
  </si>
  <si>
    <t>844110</t>
  </si>
  <si>
    <t>844111</t>
  </si>
  <si>
    <t>844112</t>
  </si>
  <si>
    <t>844113</t>
  </si>
  <si>
    <t>844114</t>
  </si>
  <si>
    <t>844115</t>
  </si>
  <si>
    <t>844116</t>
  </si>
  <si>
    <t>WALK BABY NEW</t>
  </si>
  <si>
    <t>923129</t>
  </si>
  <si>
    <t>923130</t>
  </si>
  <si>
    <t>923131</t>
  </si>
  <si>
    <t>923132</t>
  </si>
  <si>
    <t>923133</t>
  </si>
  <si>
    <t>923134</t>
  </si>
  <si>
    <t>923141</t>
  </si>
  <si>
    <t>923140</t>
  </si>
  <si>
    <t>923139</t>
  </si>
  <si>
    <t>923138</t>
  </si>
  <si>
    <t>923137</t>
  </si>
  <si>
    <t>923136</t>
  </si>
  <si>
    <t>923135</t>
  </si>
  <si>
    <t>923146</t>
  </si>
  <si>
    <t>923145</t>
  </si>
  <si>
    <t>923144</t>
  </si>
  <si>
    <t>923143</t>
  </si>
  <si>
    <t>923142</t>
  </si>
  <si>
    <t>923150</t>
  </si>
  <si>
    <t>923149</t>
  </si>
  <si>
    <t>923148</t>
  </si>
  <si>
    <t>923147</t>
  </si>
  <si>
    <t>923155</t>
  </si>
  <si>
    <t>923154</t>
  </si>
  <si>
    <t>923153</t>
  </si>
  <si>
    <t>923152</t>
  </si>
  <si>
    <t>923151</t>
  </si>
  <si>
    <t>923160</t>
  </si>
  <si>
    <t>923159</t>
  </si>
  <si>
    <t>923158</t>
  </si>
  <si>
    <t>923157</t>
  </si>
  <si>
    <t>923156</t>
  </si>
  <si>
    <t>923166</t>
  </si>
  <si>
    <t>923165</t>
  </si>
  <si>
    <t>923164</t>
  </si>
  <si>
    <t>923163</t>
  </si>
  <si>
    <t>923162</t>
  </si>
  <si>
    <t>923161</t>
  </si>
  <si>
    <t>923171</t>
  </si>
  <si>
    <t>923170</t>
  </si>
  <si>
    <t>923169</t>
  </si>
  <si>
    <t>923168</t>
  </si>
  <si>
    <t>923167</t>
  </si>
  <si>
    <t>FISIOFLEX 3.0</t>
  </si>
  <si>
    <t>928073</t>
  </si>
  <si>
    <t>928074</t>
  </si>
  <si>
    <t>928075</t>
  </si>
  <si>
    <t>928076</t>
  </si>
  <si>
    <t>HYPE NEW II</t>
  </si>
  <si>
    <t>956094</t>
  </si>
  <si>
    <t>956095</t>
  </si>
  <si>
    <t>956096</t>
  </si>
  <si>
    <t>956097</t>
  </si>
  <si>
    <t>956098</t>
  </si>
  <si>
    <t>956099</t>
  </si>
  <si>
    <t>956100</t>
  </si>
  <si>
    <t>956101</t>
  </si>
  <si>
    <t>956102</t>
  </si>
  <si>
    <t>956103</t>
  </si>
  <si>
    <t>956104</t>
  </si>
  <si>
    <t>956105</t>
  </si>
  <si>
    <t>956106</t>
  </si>
  <si>
    <t>956107</t>
  </si>
  <si>
    <t>956108</t>
  </si>
  <si>
    <t>956109</t>
  </si>
  <si>
    <t>956110</t>
  </si>
  <si>
    <t>AGILITY</t>
  </si>
  <si>
    <t>984006</t>
  </si>
  <si>
    <t>984007</t>
  </si>
  <si>
    <t>984008</t>
  </si>
  <si>
    <t>984009</t>
  </si>
  <si>
    <t>984010</t>
  </si>
  <si>
    <t>GROW</t>
  </si>
  <si>
    <t>984011</t>
  </si>
  <si>
    <t>984012</t>
  </si>
  <si>
    <t>984013</t>
  </si>
  <si>
    <t>984014</t>
  </si>
  <si>
    <t>984015</t>
  </si>
  <si>
    <t>984016</t>
  </si>
  <si>
    <t>984017</t>
  </si>
  <si>
    <t>984018</t>
  </si>
  <si>
    <t>984019</t>
  </si>
  <si>
    <t>984020</t>
  </si>
  <si>
    <t>984021</t>
  </si>
  <si>
    <t>984022</t>
  </si>
  <si>
    <t>984023</t>
  </si>
  <si>
    <t>984024</t>
  </si>
  <si>
    <t>984025</t>
  </si>
  <si>
    <t>984026</t>
  </si>
  <si>
    <t>984027</t>
  </si>
  <si>
    <t>984028</t>
  </si>
  <si>
    <t>984029</t>
  </si>
  <si>
    <t>984030</t>
  </si>
  <si>
    <t>984031</t>
  </si>
  <si>
    <t>984032</t>
  </si>
  <si>
    <t>990004</t>
  </si>
  <si>
    <t>990005</t>
  </si>
  <si>
    <t>990006</t>
  </si>
  <si>
    <t>990007</t>
  </si>
  <si>
    <t>990008</t>
  </si>
  <si>
    <t>990009</t>
  </si>
  <si>
    <t>990010</t>
  </si>
  <si>
    <t>990011</t>
  </si>
  <si>
    <t>990012</t>
  </si>
  <si>
    <t>990013</t>
  </si>
  <si>
    <t>990014</t>
  </si>
  <si>
    <t>990015</t>
  </si>
  <si>
    <t>990016</t>
  </si>
  <si>
    <t>990017</t>
  </si>
  <si>
    <t>MOCASSIM NEW III</t>
  </si>
  <si>
    <t>924022</t>
  </si>
  <si>
    <t>924023</t>
  </si>
  <si>
    <t>924024</t>
  </si>
  <si>
    <t>924025</t>
  </si>
  <si>
    <t>924026</t>
  </si>
  <si>
    <t>924027</t>
  </si>
  <si>
    <t>924028</t>
  </si>
  <si>
    <t>924029</t>
  </si>
  <si>
    <t>924030</t>
  </si>
  <si>
    <t>924031</t>
  </si>
  <si>
    <t>BIKER BOY</t>
  </si>
  <si>
    <t>929033</t>
  </si>
  <si>
    <t>929034</t>
  </si>
  <si>
    <t>929035</t>
  </si>
  <si>
    <t>929036</t>
  </si>
  <si>
    <t>929037</t>
  </si>
  <si>
    <t>929038</t>
  </si>
  <si>
    <t>929039</t>
  </si>
  <si>
    <t>929040</t>
  </si>
  <si>
    <t>929041</t>
  </si>
  <si>
    <t>929042</t>
  </si>
  <si>
    <t>929043</t>
  </si>
  <si>
    <t>929044</t>
  </si>
  <si>
    <t>929045</t>
  </si>
  <si>
    <t>929046</t>
  </si>
  <si>
    <t>929047</t>
  </si>
  <si>
    <t>BOTA ANJOS JOY</t>
  </si>
  <si>
    <t>977006</t>
  </si>
  <si>
    <t>977007</t>
  </si>
  <si>
    <t>977008</t>
  </si>
  <si>
    <t>977009</t>
  </si>
  <si>
    <t>977010</t>
  </si>
  <si>
    <t>977011</t>
  </si>
  <si>
    <t>977012</t>
  </si>
  <si>
    <t>977013</t>
  </si>
  <si>
    <t>977014</t>
  </si>
  <si>
    <t>977015</t>
  </si>
  <si>
    <t>977016</t>
  </si>
  <si>
    <t>977017</t>
  </si>
  <si>
    <t>977018</t>
  </si>
  <si>
    <t>977019</t>
  </si>
  <si>
    <t>977020</t>
  </si>
  <si>
    <t>977021</t>
  </si>
  <si>
    <t>977024</t>
  </si>
  <si>
    <t>977023</t>
  </si>
  <si>
    <t>977022</t>
  </si>
  <si>
    <t>MONTARIA</t>
  </si>
  <si>
    <t>963004</t>
  </si>
  <si>
    <t>963005</t>
  </si>
  <si>
    <t>963006</t>
  </si>
  <si>
    <t>963009</t>
  </si>
  <si>
    <t>963010</t>
  </si>
  <si>
    <t>964004</t>
  </si>
  <si>
    <t>964005</t>
  </si>
  <si>
    <t>964006</t>
  </si>
  <si>
    <t>BOY SCHOOL</t>
  </si>
  <si>
    <t>965003</t>
  </si>
  <si>
    <t>965004</t>
  </si>
  <si>
    <t>965007</t>
  </si>
  <si>
    <t>965011</t>
  </si>
  <si>
    <t>965012</t>
  </si>
  <si>
    <t>965008</t>
  </si>
  <si>
    <t>HYPE COLEGIAL</t>
  </si>
  <si>
    <t>965005</t>
  </si>
  <si>
    <t>965006</t>
  </si>
  <si>
    <t>965009</t>
  </si>
  <si>
    <t>965010</t>
  </si>
  <si>
    <t>965013</t>
  </si>
  <si>
    <t>965014</t>
  </si>
  <si>
    <t>966006</t>
  </si>
  <si>
    <t>966009</t>
  </si>
  <si>
    <t>966012</t>
  </si>
  <si>
    <t>966008</t>
  </si>
  <si>
    <t>966010</t>
  </si>
  <si>
    <t>966013</t>
  </si>
  <si>
    <t>ICON COLEGIAL</t>
  </si>
</sst>
</file>

<file path=xl/styles.xml><?xml version="1.0" encoding="utf-8"?>
<styleSheet xmlns="http://schemas.openxmlformats.org/spreadsheetml/2006/main">
  <numFmts count="3">
    <numFmt numFmtId="164" formatCode="[$$-409]#,##0.00"/>
    <numFmt numFmtId="165" formatCode="_-* #,##0.00_-;\-* #,##0.00_-;_-* &quot;-&quot;??_-;_-@_-"/>
    <numFmt numFmtId="166" formatCode="_-* #,##0.00\ [$USD]_-;\-* #,##0.00\ [$USD]_-;_-* &quot;-&quot;??\ [$USD]_-;_-@_-"/>
  </numFmts>
  <fonts count="1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Courier New"/>
      <family val="3"/>
    </font>
    <font>
      <b/>
      <sz val="10"/>
      <name val="Arial"/>
      <family val="2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5" tint="0.3999755851924192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56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165" fontId="6" fillId="0" borderId="0" applyFont="0" applyFill="0" applyBorder="0" applyAlignment="0" applyProtection="0"/>
    <xf numFmtId="0" fontId="2" fillId="0" borderId="0"/>
  </cellStyleXfs>
  <cellXfs count="130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horizontal="center" vertical="center"/>
    </xf>
    <xf numFmtId="166" fontId="0" fillId="0" borderId="21" xfId="0" applyNumberForma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vertical="center"/>
    </xf>
    <xf numFmtId="0" fontId="1" fillId="0" borderId="0" xfId="0" applyFont="1" applyProtection="1"/>
    <xf numFmtId="0" fontId="5" fillId="0" borderId="14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8" fillId="0" borderId="10" xfId="0" applyNumberFormat="1" applyFont="1" applyFill="1" applyBorder="1" applyAlignment="1" applyProtection="1">
      <alignment horizontal="center" vertical="center"/>
    </xf>
    <xf numFmtId="0" fontId="8" fillId="0" borderId="19" xfId="0" applyNumberFormat="1" applyFont="1" applyFill="1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164" fontId="0" fillId="0" borderId="27" xfId="0" applyNumberFormat="1" applyBorder="1" applyAlignment="1" applyProtection="1">
      <alignment horizontal="center" vertical="center"/>
    </xf>
    <xf numFmtId="0" fontId="0" fillId="0" borderId="33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5" fillId="0" borderId="34" xfId="0" applyNumberFormat="1" applyFont="1" applyFill="1" applyBorder="1" applyAlignment="1" applyProtection="1">
      <alignment horizontal="center" vertical="center"/>
    </xf>
    <xf numFmtId="0" fontId="8" fillId="0" borderId="34" xfId="0" applyNumberFormat="1" applyFont="1" applyFill="1" applyBorder="1" applyAlignment="1" applyProtection="1">
      <alignment horizontal="center" vertical="center"/>
    </xf>
    <xf numFmtId="0" fontId="8" fillId="0" borderId="35" xfId="0" applyNumberFormat="1" applyFont="1" applyFill="1" applyBorder="1" applyAlignment="1" applyProtection="1">
      <alignment horizontal="center" vertical="center"/>
    </xf>
    <xf numFmtId="0" fontId="8" fillId="0" borderId="36" xfId="0" applyNumberFormat="1" applyFont="1" applyFill="1" applyBorder="1" applyAlignment="1" applyProtection="1">
      <alignment horizontal="center" vertical="center"/>
    </xf>
    <xf numFmtId="0" fontId="5" fillId="0" borderId="29" xfId="0" applyNumberFormat="1" applyFont="1" applyFill="1" applyBorder="1" applyAlignment="1" applyProtection="1">
      <alignment horizontal="center" vertical="center"/>
    </xf>
    <xf numFmtId="0" fontId="8" fillId="0" borderId="29" xfId="0" applyNumberFormat="1" applyFont="1" applyFill="1" applyBorder="1" applyAlignment="1" applyProtection="1">
      <alignment horizontal="center" vertical="center"/>
    </xf>
    <xf numFmtId="0" fontId="8" fillId="0" borderId="30" xfId="0" applyNumberFormat="1" applyFont="1" applyFill="1" applyBorder="1" applyAlignment="1" applyProtection="1">
      <alignment horizontal="center" vertical="center"/>
    </xf>
    <xf numFmtId="0" fontId="8" fillId="0" borderId="31" xfId="0" applyNumberFormat="1" applyFont="1" applyFill="1" applyBorder="1" applyAlignment="1" applyProtection="1">
      <alignment horizontal="center" vertical="center"/>
    </xf>
    <xf numFmtId="0" fontId="5" fillId="0" borderId="37" xfId="0" applyNumberFormat="1" applyFont="1" applyFill="1" applyBorder="1" applyAlignment="1" applyProtection="1">
      <alignment horizontal="center" vertical="center"/>
    </xf>
    <xf numFmtId="0" fontId="8" fillId="0" borderId="37" xfId="0" applyNumberFormat="1" applyFont="1" applyFill="1" applyBorder="1" applyAlignment="1" applyProtection="1">
      <alignment horizontal="center" vertical="center"/>
    </xf>
    <xf numFmtId="0" fontId="8" fillId="0" borderId="38" xfId="0" applyNumberFormat="1" applyFont="1" applyFill="1" applyBorder="1" applyAlignment="1" applyProtection="1">
      <alignment horizontal="center" vertical="center"/>
    </xf>
    <xf numFmtId="0" fontId="8" fillId="0" borderId="39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center" vertical="center"/>
    </xf>
    <xf numFmtId="0" fontId="8" fillId="0" borderId="20" xfId="0" applyNumberFormat="1" applyFont="1" applyFill="1" applyBorder="1" applyAlignment="1" applyProtection="1">
      <alignment horizontal="center" vertical="center"/>
    </xf>
    <xf numFmtId="0" fontId="8" fillId="0" borderId="18" xfId="0" applyNumberFormat="1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164" fontId="0" fillId="0" borderId="42" xfId="0" applyNumberForma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164" fontId="7" fillId="0" borderId="4" xfId="0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Alignment="1" applyProtection="1">
      <alignment horizontal="center" vertical="center"/>
    </xf>
    <xf numFmtId="0" fontId="0" fillId="5" borderId="2" xfId="0" applyFill="1" applyBorder="1" applyAlignment="1" applyProtection="1">
      <alignment vertical="center"/>
    </xf>
    <xf numFmtId="49" fontId="0" fillId="5" borderId="9" xfId="0" applyNumberFormat="1" applyFill="1" applyBorder="1" applyAlignment="1" applyProtection="1">
      <alignment horizontal="center" vertical="center"/>
    </xf>
    <xf numFmtId="49" fontId="0" fillId="5" borderId="40" xfId="0" applyNumberFormat="1" applyFill="1" applyBorder="1" applyAlignment="1" applyProtection="1">
      <alignment horizontal="center" vertical="center"/>
    </xf>
    <xf numFmtId="0" fontId="4" fillId="0" borderId="43" xfId="1" applyFont="1" applyFill="1" applyBorder="1" applyAlignment="1" applyProtection="1">
      <alignment horizontal="center" vertical="center"/>
    </xf>
    <xf numFmtId="0" fontId="4" fillId="0" borderId="44" xfId="1" applyFont="1" applyFill="1" applyBorder="1" applyAlignment="1" applyProtection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</xf>
    <xf numFmtId="0" fontId="4" fillId="3" borderId="45" xfId="1" applyFont="1" applyFill="1" applyBorder="1" applyAlignment="1" applyProtection="1">
      <alignment horizontal="center" vertical="center"/>
    </xf>
    <xf numFmtId="0" fontId="4" fillId="3" borderId="46" xfId="1" applyFont="1" applyFill="1" applyBorder="1" applyAlignment="1" applyProtection="1">
      <alignment horizontal="center" vertical="center"/>
    </xf>
    <xf numFmtId="0" fontId="5" fillId="3" borderId="12" xfId="0" applyFont="1" applyFill="1" applyBorder="1" applyAlignment="1" applyProtection="1">
      <alignment horizontal="center" vertical="center"/>
    </xf>
    <xf numFmtId="49" fontId="0" fillId="5" borderId="28" xfId="0" applyNumberFormat="1" applyFill="1" applyBorder="1" applyAlignment="1" applyProtection="1">
      <alignment horizontal="center" vertical="center"/>
    </xf>
    <xf numFmtId="0" fontId="0" fillId="4" borderId="2" xfId="0" applyFill="1" applyBorder="1" applyProtection="1"/>
    <xf numFmtId="0" fontId="0" fillId="4" borderId="4" xfId="0" applyFill="1" applyBorder="1" applyProtection="1"/>
    <xf numFmtId="0" fontId="0" fillId="4" borderId="13" xfId="0" applyFill="1" applyBorder="1" applyProtection="1"/>
    <xf numFmtId="0" fontId="0" fillId="0" borderId="32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164" fontId="0" fillId="0" borderId="48" xfId="0" applyNumberFormat="1" applyBorder="1" applyAlignment="1" applyProtection="1">
      <alignment horizontal="center" vertical="center"/>
    </xf>
    <xf numFmtId="49" fontId="0" fillId="5" borderId="17" xfId="0" applyNumberFormat="1" applyFill="1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164" fontId="0" fillId="0" borderId="49" xfId="0" applyNumberFormat="1" applyBorder="1" applyAlignment="1" applyProtection="1">
      <alignment horizontal="center" vertical="center"/>
    </xf>
    <xf numFmtId="49" fontId="0" fillId="5" borderId="21" xfId="0" applyNumberFormat="1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/>
    </xf>
    <xf numFmtId="0" fontId="0" fillId="0" borderId="24" xfId="0" applyBorder="1" applyAlignment="1" applyProtection="1">
      <alignment horizontal="center" vertical="center"/>
    </xf>
    <xf numFmtId="164" fontId="0" fillId="0" borderId="50" xfId="0" applyNumberFormat="1" applyBorder="1" applyAlignment="1" applyProtection="1">
      <alignment horizontal="center" vertical="center"/>
    </xf>
    <xf numFmtId="0" fontId="0" fillId="4" borderId="22" xfId="0" applyFill="1" applyBorder="1" applyAlignment="1" applyProtection="1"/>
    <xf numFmtId="0" fontId="0" fillId="4" borderId="41" xfId="0" applyFill="1" applyBorder="1" applyAlignment="1" applyProtection="1"/>
    <xf numFmtId="49" fontId="0" fillId="4" borderId="21" xfId="0" applyNumberFormat="1" applyFill="1" applyBorder="1" applyAlignment="1" applyProtection="1">
      <alignment horizontal="center" vertical="center"/>
    </xf>
    <xf numFmtId="0" fontId="5" fillId="4" borderId="15" xfId="0" applyNumberFormat="1" applyFont="1" applyFill="1" applyBorder="1" applyAlignment="1" applyProtection="1">
      <alignment horizontal="center" vertical="center"/>
      <protection locked="0"/>
    </xf>
    <xf numFmtId="0" fontId="11" fillId="0" borderId="15" xfId="0" applyNumberFormat="1" applyFont="1" applyFill="1" applyBorder="1" applyAlignment="1" applyProtection="1">
      <alignment horizontal="center" vertical="center"/>
    </xf>
    <xf numFmtId="0" fontId="0" fillId="5" borderId="7" xfId="0" applyFill="1" applyBorder="1" applyAlignment="1" applyProtection="1">
      <alignment horizontal="center" vertical="center"/>
    </xf>
    <xf numFmtId="166" fontId="0" fillId="4" borderId="21" xfId="0" applyNumberFormat="1" applyFill="1" applyBorder="1" applyAlignment="1" applyProtection="1">
      <alignment horizontal="center" vertical="center"/>
    </xf>
    <xf numFmtId="0" fontId="0" fillId="4" borderId="7" xfId="0" applyFill="1" applyBorder="1" applyAlignment="1" applyProtection="1">
      <alignment horizontal="center" vertical="center"/>
    </xf>
    <xf numFmtId="0" fontId="0" fillId="5" borderId="7" xfId="0" applyFill="1" applyBorder="1" applyAlignment="1" applyProtection="1">
      <alignment horizontal="center" vertical="center" wrapText="1"/>
    </xf>
    <xf numFmtId="0" fontId="8" fillId="6" borderId="15" xfId="0" applyNumberFormat="1" applyFont="1" applyFill="1" applyBorder="1" applyAlignment="1" applyProtection="1">
      <alignment horizontal="center" vertical="center"/>
    </xf>
    <xf numFmtId="0" fontId="5" fillId="6" borderId="15" xfId="0" applyNumberFormat="1" applyFont="1" applyFill="1" applyBorder="1" applyAlignment="1" applyProtection="1">
      <alignment horizontal="center" vertical="center"/>
    </xf>
    <xf numFmtId="0" fontId="8" fillId="6" borderId="20" xfId="0" applyNumberFormat="1" applyFont="1" applyFill="1" applyBorder="1" applyAlignment="1" applyProtection="1">
      <alignment horizontal="center" vertical="center"/>
    </xf>
    <xf numFmtId="0" fontId="5" fillId="6" borderId="15" xfId="0" applyNumberFormat="1" applyFont="1" applyFill="1" applyBorder="1" applyAlignment="1" applyProtection="1">
      <alignment horizontal="center" vertical="center"/>
      <protection locked="0"/>
    </xf>
    <xf numFmtId="0" fontId="5" fillId="4" borderId="15" xfId="0" applyNumberFormat="1" applyFont="1" applyFill="1" applyBorder="1" applyAlignment="1" applyProtection="1">
      <alignment horizontal="center" vertical="center"/>
    </xf>
    <xf numFmtId="0" fontId="8" fillId="4" borderId="15" xfId="0" applyNumberFormat="1" applyFont="1" applyFill="1" applyBorder="1" applyAlignment="1" applyProtection="1">
      <alignment horizontal="center" vertical="center"/>
    </xf>
    <xf numFmtId="0" fontId="8" fillId="6" borderId="18" xfId="0" applyNumberFormat="1" applyFont="1" applyFill="1" applyBorder="1" applyAlignment="1" applyProtection="1">
      <alignment horizontal="center" vertical="center"/>
    </xf>
    <xf numFmtId="0" fontId="5" fillId="6" borderId="14" xfId="0" applyNumberFormat="1" applyFont="1" applyFill="1" applyBorder="1" applyAlignment="1" applyProtection="1">
      <alignment horizontal="center" vertical="center"/>
      <protection locked="0"/>
    </xf>
    <xf numFmtId="0" fontId="5" fillId="6" borderId="37" xfId="0" applyNumberFormat="1" applyFont="1" applyFill="1" applyBorder="1" applyAlignment="1" applyProtection="1">
      <alignment horizontal="center" vertical="center"/>
      <protection locked="0"/>
    </xf>
    <xf numFmtId="0" fontId="5" fillId="6" borderId="29" xfId="0" applyNumberFormat="1" applyFont="1" applyFill="1" applyBorder="1" applyAlignment="1" applyProtection="1">
      <alignment horizontal="center" vertical="center"/>
      <protection locked="0"/>
    </xf>
    <xf numFmtId="0" fontId="5" fillId="6" borderId="34" xfId="0" applyNumberFormat="1" applyFont="1" applyFill="1" applyBorder="1" applyAlignment="1" applyProtection="1">
      <alignment horizontal="center" vertical="center"/>
      <protection locked="0"/>
    </xf>
    <xf numFmtId="0" fontId="0" fillId="4" borderId="55" xfId="0" applyFill="1" applyBorder="1" applyAlignment="1" applyProtection="1">
      <alignment horizontal="center" vertical="center"/>
    </xf>
    <xf numFmtId="0" fontId="0" fillId="4" borderId="28" xfId="0" applyFill="1" applyBorder="1" applyAlignment="1" applyProtection="1">
      <alignment horizontal="center" vertical="center"/>
    </xf>
    <xf numFmtId="0" fontId="0" fillId="4" borderId="54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28" xfId="0" applyFill="1" applyBorder="1" applyAlignment="1" applyProtection="1">
      <alignment horizontal="center" vertical="center"/>
    </xf>
    <xf numFmtId="0" fontId="0" fillId="5" borderId="54" xfId="0" applyFill="1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</xf>
    <xf numFmtId="0" fontId="9" fillId="4" borderId="33" xfId="0" applyFont="1" applyFill="1" applyBorder="1" applyAlignment="1" applyProtection="1">
      <alignment horizontal="center" vertical="center"/>
    </xf>
    <xf numFmtId="0" fontId="9" fillId="4" borderId="47" xfId="0" applyFont="1" applyFill="1" applyBorder="1" applyAlignment="1" applyProtection="1">
      <alignment horizontal="center" vertical="center"/>
    </xf>
    <xf numFmtId="0" fontId="10" fillId="0" borderId="41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5" borderId="40" xfId="0" applyFont="1" applyFill="1" applyBorder="1" applyAlignment="1" applyProtection="1">
      <alignment horizontal="center" vertical="center"/>
    </xf>
    <xf numFmtId="0" fontId="1" fillId="5" borderId="28" xfId="0" applyFont="1" applyFill="1" applyBorder="1" applyAlignment="1" applyProtection="1">
      <alignment horizontal="center" vertical="center"/>
    </xf>
    <xf numFmtId="0" fontId="1" fillId="5" borderId="17" xfId="0" applyFont="1" applyFill="1" applyBorder="1" applyAlignment="1" applyProtection="1">
      <alignment horizontal="center" vertical="center"/>
    </xf>
    <xf numFmtId="0" fontId="1" fillId="4" borderId="40" xfId="0" applyFont="1" applyFill="1" applyBorder="1" applyAlignment="1" applyProtection="1">
      <alignment horizontal="center" vertical="center"/>
    </xf>
    <xf numFmtId="0" fontId="1" fillId="4" borderId="28" xfId="0" applyFont="1" applyFill="1" applyBorder="1" applyAlignment="1" applyProtection="1">
      <alignment horizontal="center" vertical="center"/>
    </xf>
    <xf numFmtId="0" fontId="1" fillId="4" borderId="17" xfId="0" applyFont="1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0" fillId="0" borderId="12" xfId="0" applyFill="1" applyBorder="1" applyAlignment="1" applyProtection="1">
      <alignment horizontal="center" vertical="center" wrapText="1"/>
    </xf>
    <xf numFmtId="0" fontId="1" fillId="5" borderId="25" xfId="0" applyFont="1" applyFill="1" applyBorder="1" applyAlignment="1" applyProtection="1">
      <alignment horizontal="center" vertical="center"/>
    </xf>
    <xf numFmtId="0" fontId="1" fillId="5" borderId="24" xfId="0" applyFont="1" applyFill="1" applyBorder="1" applyAlignment="1" applyProtection="1">
      <alignment horizontal="center" vertical="center"/>
    </xf>
    <xf numFmtId="0" fontId="1" fillId="5" borderId="16" xfId="0" applyFont="1" applyFill="1" applyBorder="1" applyAlignment="1" applyProtection="1">
      <alignment horizontal="center" vertical="center"/>
    </xf>
    <xf numFmtId="0" fontId="1" fillId="5" borderId="51" xfId="0" applyFont="1" applyFill="1" applyBorder="1" applyAlignment="1" applyProtection="1">
      <alignment horizontal="center" vertical="center"/>
    </xf>
    <xf numFmtId="0" fontId="1" fillId="5" borderId="52" xfId="0" applyFont="1" applyFill="1" applyBorder="1" applyAlignment="1" applyProtection="1">
      <alignment horizontal="center" vertical="center"/>
    </xf>
    <xf numFmtId="0" fontId="1" fillId="5" borderId="53" xfId="0" applyFont="1" applyFill="1" applyBorder="1" applyAlignment="1" applyProtection="1">
      <alignment horizontal="center" vertical="center"/>
    </xf>
    <xf numFmtId="0" fontId="0" fillId="5" borderId="40" xfId="0" applyFill="1" applyBorder="1" applyAlignment="1" applyProtection="1">
      <alignment horizontal="center" vertical="center"/>
    </xf>
    <xf numFmtId="0" fontId="0" fillId="5" borderId="17" xfId="0" applyFill="1" applyBorder="1" applyAlignment="1" applyProtection="1">
      <alignment horizontal="center" vertical="center"/>
    </xf>
    <xf numFmtId="0" fontId="0" fillId="4" borderId="40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1" fillId="4" borderId="55" xfId="0" applyFont="1" applyFill="1" applyBorder="1" applyAlignment="1" applyProtection="1">
      <alignment horizontal="center" vertical="center"/>
    </xf>
    <xf numFmtId="0" fontId="1" fillId="4" borderId="54" xfId="0" applyFont="1" applyFill="1" applyBorder="1" applyAlignment="1" applyProtection="1">
      <alignment horizontal="center" vertical="center"/>
    </xf>
  </cellXfs>
  <cellStyles count="7">
    <cellStyle name="Normal 2" xfId="2"/>
    <cellStyle name="Normal 4" xfId="6"/>
    <cellStyle name="Normal_Tab.Out.Inv." xfId="3"/>
    <cellStyle name="Обычный" xfId="0" builtinId="0"/>
    <cellStyle name="Обычный 2" xfId="1"/>
    <cellStyle name="Обычный 2 2" xfId="4"/>
    <cellStyle name="Финансовый 2" xfId="5"/>
  </cellStyles>
  <dxfs count="0"/>
  <tableStyles count="0" defaultTableStyle="TableStyleMedium9" defaultPivotStyle="PivotStyleLight16"/>
  <colors>
    <mruColors>
      <color rgb="FFFF6699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102811</xdr:colOff>
      <xdr:row>0</xdr:row>
      <xdr:rowOff>66799</xdr:rowOff>
    </xdr:from>
    <xdr:to>
      <xdr:col>8</xdr:col>
      <xdr:colOff>163286</xdr:colOff>
      <xdr:row>1</xdr:row>
      <xdr:rowOff>234327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08954" y="66799"/>
          <a:ext cx="795260" cy="466885"/>
        </a:xfrm>
        <a:prstGeom prst="rect">
          <a:avLst/>
        </a:prstGeom>
      </xdr:spPr>
    </xdr:pic>
    <xdr:clientData/>
  </xdr:twoCellAnchor>
  <xdr:twoCellAnchor editAs="oneCell">
    <xdr:from>
      <xdr:col>0</xdr:col>
      <xdr:colOff>357467</xdr:colOff>
      <xdr:row>5</xdr:row>
      <xdr:rowOff>70598</xdr:rowOff>
    </xdr:from>
    <xdr:to>
      <xdr:col>0</xdr:col>
      <xdr:colOff>1790700</xdr:colOff>
      <xdr:row>5</xdr:row>
      <xdr:rowOff>930537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467" y="1289798"/>
          <a:ext cx="1433233" cy="85993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</xdr:row>
      <xdr:rowOff>90767</xdr:rowOff>
    </xdr:from>
    <xdr:to>
      <xdr:col>0</xdr:col>
      <xdr:colOff>1828800</xdr:colOff>
      <xdr:row>6</xdr:row>
      <xdr:rowOff>986631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2376767"/>
          <a:ext cx="1524000" cy="895864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7</xdr:row>
      <xdr:rowOff>78442</xdr:rowOff>
    </xdr:from>
    <xdr:to>
      <xdr:col>0</xdr:col>
      <xdr:colOff>1913765</xdr:colOff>
      <xdr:row>7</xdr:row>
      <xdr:rowOff>1040347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5" y="3630707"/>
          <a:ext cx="16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8</xdr:row>
      <xdr:rowOff>78441</xdr:rowOff>
    </xdr:from>
    <xdr:to>
      <xdr:col>0</xdr:col>
      <xdr:colOff>1877897</xdr:colOff>
      <xdr:row>8</xdr:row>
      <xdr:rowOff>1021298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706" y="4807323"/>
          <a:ext cx="1676191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9</xdr:row>
      <xdr:rowOff>78440</xdr:rowOff>
    </xdr:from>
    <xdr:to>
      <xdr:col>0</xdr:col>
      <xdr:colOff>1934495</xdr:colOff>
      <xdr:row>9</xdr:row>
      <xdr:rowOff>1087964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971" y="5983940"/>
          <a:ext cx="1609524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369795</xdr:colOff>
      <xdr:row>10</xdr:row>
      <xdr:rowOff>78441</xdr:rowOff>
    </xdr:from>
    <xdr:to>
      <xdr:col>0</xdr:col>
      <xdr:colOff>1817414</xdr:colOff>
      <xdr:row>10</xdr:row>
      <xdr:rowOff>1011774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795" y="7160559"/>
          <a:ext cx="1447619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11</xdr:row>
      <xdr:rowOff>78441</xdr:rowOff>
    </xdr:from>
    <xdr:to>
      <xdr:col>0</xdr:col>
      <xdr:colOff>1877920</xdr:colOff>
      <xdr:row>11</xdr:row>
      <xdr:rowOff>1021298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2206" y="8337176"/>
          <a:ext cx="1485714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12</xdr:row>
      <xdr:rowOff>100853</xdr:rowOff>
    </xdr:from>
    <xdr:to>
      <xdr:col>0</xdr:col>
      <xdr:colOff>1949065</xdr:colOff>
      <xdr:row>12</xdr:row>
      <xdr:rowOff>1043710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8589" y="9536206"/>
          <a:ext cx="1590476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13</xdr:row>
      <xdr:rowOff>89647</xdr:rowOff>
    </xdr:from>
    <xdr:to>
      <xdr:col>0</xdr:col>
      <xdr:colOff>1891922</xdr:colOff>
      <xdr:row>13</xdr:row>
      <xdr:rowOff>1061076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589" y="10701618"/>
          <a:ext cx="153333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14</xdr:row>
      <xdr:rowOff>145677</xdr:rowOff>
    </xdr:from>
    <xdr:to>
      <xdr:col>0</xdr:col>
      <xdr:colOff>1851031</xdr:colOff>
      <xdr:row>14</xdr:row>
      <xdr:rowOff>1079010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3412" y="11934265"/>
          <a:ext cx="1447619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15</xdr:row>
      <xdr:rowOff>67236</xdr:rowOff>
    </xdr:from>
    <xdr:to>
      <xdr:col>0</xdr:col>
      <xdr:colOff>1938427</xdr:colOff>
      <xdr:row>15</xdr:row>
      <xdr:rowOff>1029141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4617" y="13032442"/>
          <a:ext cx="152381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16</xdr:row>
      <xdr:rowOff>56029</xdr:rowOff>
    </xdr:from>
    <xdr:to>
      <xdr:col>0</xdr:col>
      <xdr:colOff>1712651</xdr:colOff>
      <xdr:row>16</xdr:row>
      <xdr:rowOff>1113172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9794" y="14197853"/>
          <a:ext cx="1342857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18</xdr:row>
      <xdr:rowOff>46004</xdr:rowOff>
    </xdr:from>
    <xdr:to>
      <xdr:col>0</xdr:col>
      <xdr:colOff>1851030</xdr:colOff>
      <xdr:row>18</xdr:row>
      <xdr:rowOff>1135016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8235" y="16541063"/>
          <a:ext cx="1402795" cy="1089012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470646</xdr:colOff>
      <xdr:row>19</xdr:row>
      <xdr:rowOff>56029</xdr:rowOff>
    </xdr:from>
    <xdr:to>
      <xdr:col>0</xdr:col>
      <xdr:colOff>1851598</xdr:colOff>
      <xdr:row>19</xdr:row>
      <xdr:rowOff>1122696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646" y="17727705"/>
          <a:ext cx="1380952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20</xdr:row>
      <xdr:rowOff>56031</xdr:rowOff>
    </xdr:from>
    <xdr:to>
      <xdr:col>0</xdr:col>
      <xdr:colOff>1881853</xdr:colOff>
      <xdr:row>20</xdr:row>
      <xdr:rowOff>1084602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1853" y="18904325"/>
          <a:ext cx="1400000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470646</xdr:colOff>
      <xdr:row>21</xdr:row>
      <xdr:rowOff>67235</xdr:rowOff>
    </xdr:from>
    <xdr:to>
      <xdr:col>0</xdr:col>
      <xdr:colOff>1842075</xdr:colOff>
      <xdr:row>21</xdr:row>
      <xdr:rowOff>1114854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0646" y="20092147"/>
          <a:ext cx="1371429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17</xdr:row>
      <xdr:rowOff>44823</xdr:rowOff>
    </xdr:from>
    <xdr:to>
      <xdr:col>0</xdr:col>
      <xdr:colOff>1817413</xdr:colOff>
      <xdr:row>17</xdr:row>
      <xdr:rowOff>1161221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5824" y="15363264"/>
          <a:ext cx="1391589" cy="1116398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22</xdr:row>
      <xdr:rowOff>56030</xdr:rowOff>
    </xdr:from>
    <xdr:to>
      <xdr:col>0</xdr:col>
      <xdr:colOff>1930586</xdr:colOff>
      <xdr:row>22</xdr:row>
      <xdr:rowOff>1075078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5824" y="21257559"/>
          <a:ext cx="1504762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23</xdr:row>
      <xdr:rowOff>100853</xdr:rowOff>
    </xdr:from>
    <xdr:to>
      <xdr:col>0</xdr:col>
      <xdr:colOff>1834779</xdr:colOff>
      <xdr:row>23</xdr:row>
      <xdr:rowOff>1062758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8588" y="22479000"/>
          <a:ext cx="1476191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24</xdr:row>
      <xdr:rowOff>78441</xdr:rowOff>
    </xdr:from>
    <xdr:to>
      <xdr:col>0</xdr:col>
      <xdr:colOff>1863919</xdr:colOff>
      <xdr:row>24</xdr:row>
      <xdr:rowOff>1059393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5824" y="23633206"/>
          <a:ext cx="1438095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25</xdr:row>
      <xdr:rowOff>78441</xdr:rowOff>
    </xdr:from>
    <xdr:to>
      <xdr:col>0</xdr:col>
      <xdr:colOff>1806207</xdr:colOff>
      <xdr:row>25</xdr:row>
      <xdr:rowOff>1078441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8588" y="24809823"/>
          <a:ext cx="1447619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26</xdr:row>
      <xdr:rowOff>40083</xdr:rowOff>
    </xdr:from>
    <xdr:to>
      <xdr:col>0</xdr:col>
      <xdr:colOff>1759324</xdr:colOff>
      <xdr:row>26</xdr:row>
      <xdr:rowOff>1101399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2206" y="25948083"/>
          <a:ext cx="1367118" cy="1061316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27</xdr:row>
      <xdr:rowOff>44823</xdr:rowOff>
    </xdr:from>
    <xdr:to>
      <xdr:col>0</xdr:col>
      <xdr:colOff>1834779</xdr:colOff>
      <xdr:row>27</xdr:row>
      <xdr:rowOff>1130537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8588" y="27129441"/>
          <a:ext cx="1476191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28</xdr:row>
      <xdr:rowOff>44824</xdr:rowOff>
    </xdr:from>
    <xdr:to>
      <xdr:col>0</xdr:col>
      <xdr:colOff>1759325</xdr:colOff>
      <xdr:row>28</xdr:row>
      <xdr:rowOff>1105489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030" y="28306059"/>
          <a:ext cx="1322295" cy="106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456149</xdr:colOff>
      <xdr:row>29</xdr:row>
      <xdr:rowOff>56030</xdr:rowOff>
    </xdr:from>
    <xdr:to>
      <xdr:col>0</xdr:col>
      <xdr:colOff>1717696</xdr:colOff>
      <xdr:row>29</xdr:row>
      <xdr:rowOff>1098177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6149" y="29493883"/>
          <a:ext cx="1261547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30</xdr:row>
      <xdr:rowOff>44823</xdr:rowOff>
    </xdr:from>
    <xdr:to>
      <xdr:col>0</xdr:col>
      <xdr:colOff>1823392</xdr:colOff>
      <xdr:row>30</xdr:row>
      <xdr:rowOff>1075765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58590" y="30659294"/>
          <a:ext cx="1464802" cy="1030942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31</xdr:row>
      <xdr:rowOff>33618</xdr:rowOff>
    </xdr:from>
    <xdr:to>
      <xdr:col>0</xdr:col>
      <xdr:colOff>1755556</xdr:colOff>
      <xdr:row>31</xdr:row>
      <xdr:rowOff>1142999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7030" y="31824706"/>
          <a:ext cx="1318526" cy="110938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32</xdr:row>
      <xdr:rowOff>33617</xdr:rowOff>
    </xdr:from>
    <xdr:to>
      <xdr:col>0</xdr:col>
      <xdr:colOff>1624853</xdr:colOff>
      <xdr:row>32</xdr:row>
      <xdr:rowOff>1134183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4971" y="33001323"/>
          <a:ext cx="1299882" cy="1100566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33</xdr:row>
      <xdr:rowOff>67236</xdr:rowOff>
    </xdr:from>
    <xdr:to>
      <xdr:col>0</xdr:col>
      <xdr:colOff>1636060</xdr:colOff>
      <xdr:row>33</xdr:row>
      <xdr:rowOff>1099414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2206" y="34211560"/>
          <a:ext cx="1243854" cy="103217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34</xdr:row>
      <xdr:rowOff>44824</xdr:rowOff>
    </xdr:from>
    <xdr:to>
      <xdr:col>0</xdr:col>
      <xdr:colOff>1802844</xdr:colOff>
      <xdr:row>34</xdr:row>
      <xdr:rowOff>1054348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36177" y="35365765"/>
          <a:ext cx="1466667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35</xdr:row>
      <xdr:rowOff>44823</xdr:rowOff>
    </xdr:from>
    <xdr:to>
      <xdr:col>0</xdr:col>
      <xdr:colOff>1669510</xdr:colOff>
      <xdr:row>35</xdr:row>
      <xdr:rowOff>1025775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36177" y="36542382"/>
          <a:ext cx="1333333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280146</xdr:colOff>
      <xdr:row>36</xdr:row>
      <xdr:rowOff>78442</xdr:rowOff>
    </xdr:from>
    <xdr:to>
      <xdr:col>0</xdr:col>
      <xdr:colOff>1727765</xdr:colOff>
      <xdr:row>36</xdr:row>
      <xdr:rowOff>1087966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0146" y="37752618"/>
          <a:ext cx="1447619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38</xdr:row>
      <xdr:rowOff>112058</xdr:rowOff>
    </xdr:from>
    <xdr:to>
      <xdr:col>0</xdr:col>
      <xdr:colOff>1720495</xdr:colOff>
      <xdr:row>38</xdr:row>
      <xdr:rowOff>1112058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8590" y="40139470"/>
          <a:ext cx="1361905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39</xdr:row>
      <xdr:rowOff>67236</xdr:rowOff>
    </xdr:from>
    <xdr:to>
      <xdr:col>0</xdr:col>
      <xdr:colOff>1718242</xdr:colOff>
      <xdr:row>39</xdr:row>
      <xdr:rowOff>1114855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0147" y="41271265"/>
          <a:ext cx="1438095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40</xdr:row>
      <xdr:rowOff>89646</xdr:rowOff>
    </xdr:from>
    <xdr:to>
      <xdr:col>0</xdr:col>
      <xdr:colOff>1675102</xdr:colOff>
      <xdr:row>40</xdr:row>
      <xdr:rowOff>1118217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6530" y="42470293"/>
          <a:ext cx="1428572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37</xdr:row>
      <xdr:rowOff>56029</xdr:rowOff>
    </xdr:from>
    <xdr:to>
      <xdr:col>0</xdr:col>
      <xdr:colOff>1729449</xdr:colOff>
      <xdr:row>37</xdr:row>
      <xdr:rowOff>1094124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1354" y="38906823"/>
          <a:ext cx="1438095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292131</xdr:colOff>
      <xdr:row>41</xdr:row>
      <xdr:rowOff>44823</xdr:rowOff>
    </xdr:from>
    <xdr:to>
      <xdr:col>0</xdr:col>
      <xdr:colOff>1609547</xdr:colOff>
      <xdr:row>41</xdr:row>
      <xdr:rowOff>1061620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2131" y="43602088"/>
          <a:ext cx="1317416" cy="1016797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337189</xdr:colOff>
      <xdr:row>42</xdr:row>
      <xdr:rowOff>67236</xdr:rowOff>
    </xdr:from>
    <xdr:to>
      <xdr:col>0</xdr:col>
      <xdr:colOff>1597228</xdr:colOff>
      <xdr:row>42</xdr:row>
      <xdr:rowOff>1098177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37189" y="44801118"/>
          <a:ext cx="1260039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43</xdr:row>
      <xdr:rowOff>44824</xdr:rowOff>
    </xdr:from>
    <xdr:to>
      <xdr:col>0</xdr:col>
      <xdr:colOff>1588273</xdr:colOff>
      <xdr:row>43</xdr:row>
      <xdr:rowOff>1082919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2559" y="45955324"/>
          <a:ext cx="1285714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44</xdr:row>
      <xdr:rowOff>44823</xdr:rowOff>
    </xdr:from>
    <xdr:to>
      <xdr:col>0</xdr:col>
      <xdr:colOff>1636059</xdr:colOff>
      <xdr:row>44</xdr:row>
      <xdr:rowOff>1132748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24970" y="47131941"/>
          <a:ext cx="1311089" cy="108792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45</xdr:row>
      <xdr:rowOff>56029</xdr:rowOff>
    </xdr:from>
    <xdr:to>
      <xdr:col>0</xdr:col>
      <xdr:colOff>1666690</xdr:colOff>
      <xdr:row>45</xdr:row>
      <xdr:rowOff>1118647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69794" y="48319764"/>
          <a:ext cx="1296896" cy="1062618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268942</xdr:colOff>
      <xdr:row>46</xdr:row>
      <xdr:rowOff>44823</xdr:rowOff>
    </xdr:from>
    <xdr:to>
      <xdr:col>0</xdr:col>
      <xdr:colOff>1668942</xdr:colOff>
      <xdr:row>46</xdr:row>
      <xdr:rowOff>1063871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8942" y="49485176"/>
          <a:ext cx="1400000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47</xdr:row>
      <xdr:rowOff>41979</xdr:rowOff>
    </xdr:from>
    <xdr:to>
      <xdr:col>0</xdr:col>
      <xdr:colOff>1839256</xdr:colOff>
      <xdr:row>47</xdr:row>
      <xdr:rowOff>1109383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59441" y="50658950"/>
          <a:ext cx="1379815" cy="1067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48</xdr:row>
      <xdr:rowOff>30396</xdr:rowOff>
    </xdr:from>
    <xdr:to>
      <xdr:col>0</xdr:col>
      <xdr:colOff>1871383</xdr:colOff>
      <xdr:row>48</xdr:row>
      <xdr:rowOff>1084031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14618" y="51823984"/>
          <a:ext cx="1456765" cy="1053635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481852</xdr:colOff>
      <xdr:row>49</xdr:row>
      <xdr:rowOff>64225</xdr:rowOff>
    </xdr:from>
    <xdr:to>
      <xdr:col>0</xdr:col>
      <xdr:colOff>1755223</xdr:colOff>
      <xdr:row>49</xdr:row>
      <xdr:rowOff>1115397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1852" y="53034431"/>
          <a:ext cx="1273371" cy="1051172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616324</xdr:colOff>
      <xdr:row>50</xdr:row>
      <xdr:rowOff>64295</xdr:rowOff>
    </xdr:from>
    <xdr:to>
      <xdr:col>0</xdr:col>
      <xdr:colOff>1860555</xdr:colOff>
      <xdr:row>50</xdr:row>
      <xdr:rowOff>1064559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16324" y="54211119"/>
          <a:ext cx="1244231" cy="1000264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51</xdr:row>
      <xdr:rowOff>56030</xdr:rowOff>
    </xdr:from>
    <xdr:to>
      <xdr:col>0</xdr:col>
      <xdr:colOff>1758769</xdr:colOff>
      <xdr:row>51</xdr:row>
      <xdr:rowOff>1053354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48236" y="55379471"/>
          <a:ext cx="1310533" cy="997324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52</xdr:row>
      <xdr:rowOff>22412</xdr:rowOff>
    </xdr:from>
    <xdr:to>
      <xdr:col>0</xdr:col>
      <xdr:colOff>1867283</xdr:colOff>
      <xdr:row>52</xdr:row>
      <xdr:rowOff>1136698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8235" y="56522471"/>
          <a:ext cx="1419048" cy="1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53</xdr:row>
      <xdr:rowOff>29679</xdr:rowOff>
    </xdr:from>
    <xdr:to>
      <xdr:col>0</xdr:col>
      <xdr:colOff>1871383</xdr:colOff>
      <xdr:row>53</xdr:row>
      <xdr:rowOff>1100829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60295" y="57706355"/>
          <a:ext cx="1311088" cy="107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466010</xdr:colOff>
      <xdr:row>54</xdr:row>
      <xdr:rowOff>33617</xdr:rowOff>
    </xdr:from>
    <xdr:to>
      <xdr:col>0</xdr:col>
      <xdr:colOff>1721608</xdr:colOff>
      <xdr:row>54</xdr:row>
      <xdr:rowOff>1086971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66010" y="58886911"/>
          <a:ext cx="1255598" cy="1053354"/>
        </a:xfrm>
        <a:prstGeom prst="rect">
          <a:avLst/>
        </a:prstGeom>
      </xdr:spPr>
    </xdr:pic>
    <xdr:clientData/>
  </xdr:twoCellAnchor>
  <xdr:twoCellAnchor editAs="oneCell">
    <xdr:from>
      <xdr:col>0</xdr:col>
      <xdr:colOff>466337</xdr:colOff>
      <xdr:row>55</xdr:row>
      <xdr:rowOff>56029</xdr:rowOff>
    </xdr:from>
    <xdr:to>
      <xdr:col>0</xdr:col>
      <xdr:colOff>1774271</xdr:colOff>
      <xdr:row>55</xdr:row>
      <xdr:rowOff>1069462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6337" y="60085941"/>
          <a:ext cx="1307934" cy="1013433"/>
        </a:xfrm>
        <a:prstGeom prst="rect">
          <a:avLst/>
        </a:prstGeom>
      </xdr:spPr>
    </xdr:pic>
    <xdr:clientData/>
  </xdr:twoCellAnchor>
  <xdr:twoCellAnchor editAs="oneCell">
    <xdr:from>
      <xdr:col>0</xdr:col>
      <xdr:colOff>429025</xdr:colOff>
      <xdr:row>56</xdr:row>
      <xdr:rowOff>44823</xdr:rowOff>
    </xdr:from>
    <xdr:to>
      <xdr:col>0</xdr:col>
      <xdr:colOff>1770908</xdr:colOff>
      <xdr:row>56</xdr:row>
      <xdr:rowOff>1088509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29025" y="61251352"/>
          <a:ext cx="1341883" cy="1043686"/>
        </a:xfrm>
        <a:prstGeom prst="rect">
          <a:avLst/>
        </a:prstGeom>
      </xdr:spPr>
    </xdr:pic>
    <xdr:clientData/>
  </xdr:twoCellAnchor>
  <xdr:twoCellAnchor editAs="oneCell">
    <xdr:from>
      <xdr:col>0</xdr:col>
      <xdr:colOff>526678</xdr:colOff>
      <xdr:row>57</xdr:row>
      <xdr:rowOff>123679</xdr:rowOff>
    </xdr:from>
    <xdr:to>
      <xdr:col>0</xdr:col>
      <xdr:colOff>1759324</xdr:colOff>
      <xdr:row>57</xdr:row>
      <xdr:rowOff>1114333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6678" y="62506826"/>
          <a:ext cx="1232646" cy="9906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58</xdr:row>
      <xdr:rowOff>56031</xdr:rowOff>
    </xdr:from>
    <xdr:to>
      <xdr:col>0</xdr:col>
      <xdr:colOff>1780952</xdr:colOff>
      <xdr:row>58</xdr:row>
      <xdr:rowOff>1075766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71499" y="63615796"/>
          <a:ext cx="1209453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59</xdr:row>
      <xdr:rowOff>92095</xdr:rowOff>
    </xdr:from>
    <xdr:to>
      <xdr:col>0</xdr:col>
      <xdr:colOff>1863918</xdr:colOff>
      <xdr:row>59</xdr:row>
      <xdr:rowOff>1049300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7882" y="64828477"/>
          <a:ext cx="1326036" cy="957205"/>
        </a:xfrm>
        <a:prstGeom prst="rect">
          <a:avLst/>
        </a:prstGeom>
      </xdr:spPr>
    </xdr:pic>
    <xdr:clientData/>
  </xdr:twoCellAnchor>
  <xdr:twoCellAnchor editAs="oneCell">
    <xdr:from>
      <xdr:col>0</xdr:col>
      <xdr:colOff>536282</xdr:colOff>
      <xdr:row>60</xdr:row>
      <xdr:rowOff>78441</xdr:rowOff>
    </xdr:from>
    <xdr:to>
      <xdr:col>0</xdr:col>
      <xdr:colOff>1849349</xdr:colOff>
      <xdr:row>60</xdr:row>
      <xdr:rowOff>1099715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36282" y="65991441"/>
          <a:ext cx="1313067" cy="1021274"/>
        </a:xfrm>
        <a:prstGeom prst="rect">
          <a:avLst/>
        </a:prstGeom>
      </xdr:spPr>
    </xdr:pic>
    <xdr:clientData/>
  </xdr:twoCellAnchor>
  <xdr:twoCellAnchor editAs="oneCell">
    <xdr:from>
      <xdr:col>0</xdr:col>
      <xdr:colOff>465092</xdr:colOff>
      <xdr:row>61</xdr:row>
      <xdr:rowOff>78441</xdr:rowOff>
    </xdr:from>
    <xdr:to>
      <xdr:col>0</xdr:col>
      <xdr:colOff>1785478</xdr:colOff>
      <xdr:row>61</xdr:row>
      <xdr:rowOff>1084033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65092" y="67168059"/>
          <a:ext cx="1320386" cy="1005592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62</xdr:row>
      <xdr:rowOff>56029</xdr:rowOff>
    </xdr:from>
    <xdr:to>
      <xdr:col>0</xdr:col>
      <xdr:colOff>1932267</xdr:colOff>
      <xdr:row>62</xdr:row>
      <xdr:rowOff>1113172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37029" y="68322264"/>
          <a:ext cx="1495238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63</xdr:row>
      <xdr:rowOff>33617</xdr:rowOff>
    </xdr:from>
    <xdr:to>
      <xdr:col>0</xdr:col>
      <xdr:colOff>1905378</xdr:colOff>
      <xdr:row>63</xdr:row>
      <xdr:rowOff>1109808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48235" y="69476470"/>
          <a:ext cx="1457143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64</xdr:row>
      <xdr:rowOff>56029</xdr:rowOff>
    </xdr:from>
    <xdr:to>
      <xdr:col>0</xdr:col>
      <xdr:colOff>1823573</xdr:colOff>
      <xdr:row>64</xdr:row>
      <xdr:rowOff>1094124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47382" y="70675500"/>
          <a:ext cx="1476191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65</xdr:row>
      <xdr:rowOff>56029</xdr:rowOff>
    </xdr:from>
    <xdr:to>
      <xdr:col>0</xdr:col>
      <xdr:colOff>1835892</xdr:colOff>
      <xdr:row>65</xdr:row>
      <xdr:rowOff>1113172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2559" y="71852117"/>
          <a:ext cx="1533333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66</xdr:row>
      <xdr:rowOff>44824</xdr:rowOff>
    </xdr:from>
    <xdr:to>
      <xdr:col>0</xdr:col>
      <xdr:colOff>1853827</xdr:colOff>
      <xdr:row>66</xdr:row>
      <xdr:rowOff>1121015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58589" y="73017530"/>
          <a:ext cx="1495238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336178</xdr:colOff>
      <xdr:row>67</xdr:row>
      <xdr:rowOff>33618</xdr:rowOff>
    </xdr:from>
    <xdr:to>
      <xdr:col>0</xdr:col>
      <xdr:colOff>1793321</xdr:colOff>
      <xdr:row>67</xdr:row>
      <xdr:rowOff>1128856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36178" y="74182942"/>
          <a:ext cx="1457143" cy="1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411416</xdr:colOff>
      <xdr:row>68</xdr:row>
      <xdr:rowOff>67235</xdr:rowOff>
    </xdr:from>
    <xdr:to>
      <xdr:col>0</xdr:col>
      <xdr:colOff>1782114</xdr:colOff>
      <xdr:row>68</xdr:row>
      <xdr:rowOff>1133333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11416" y="75393176"/>
          <a:ext cx="1370698" cy="106609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392207</xdr:colOff>
      <xdr:row>69</xdr:row>
      <xdr:rowOff>67235</xdr:rowOff>
    </xdr:from>
    <xdr:to>
      <xdr:col>0</xdr:col>
      <xdr:colOff>1700141</xdr:colOff>
      <xdr:row>69</xdr:row>
      <xdr:rowOff>1080668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92207" y="76569794"/>
          <a:ext cx="1307934" cy="1013433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470649</xdr:colOff>
      <xdr:row>70</xdr:row>
      <xdr:rowOff>97590</xdr:rowOff>
    </xdr:from>
    <xdr:to>
      <xdr:col>0</xdr:col>
      <xdr:colOff>1848973</xdr:colOff>
      <xdr:row>70</xdr:row>
      <xdr:rowOff>1064986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0649" y="77776766"/>
          <a:ext cx="1378324" cy="967396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403411</xdr:colOff>
      <xdr:row>71</xdr:row>
      <xdr:rowOff>56029</xdr:rowOff>
    </xdr:from>
    <xdr:to>
      <xdr:col>0</xdr:col>
      <xdr:colOff>1724268</xdr:colOff>
      <xdr:row>71</xdr:row>
      <xdr:rowOff>1104193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03411" y="78911823"/>
          <a:ext cx="1320857" cy="104816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72</xdr:row>
      <xdr:rowOff>66508</xdr:rowOff>
    </xdr:from>
    <xdr:to>
      <xdr:col>0</xdr:col>
      <xdr:colOff>1725705</xdr:colOff>
      <xdr:row>72</xdr:row>
      <xdr:rowOff>1129968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80999" y="80098920"/>
          <a:ext cx="1344706" cy="106346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73</xdr:row>
      <xdr:rowOff>44823</xdr:rowOff>
    </xdr:from>
    <xdr:to>
      <xdr:col>0</xdr:col>
      <xdr:colOff>1680882</xdr:colOff>
      <xdr:row>73</xdr:row>
      <xdr:rowOff>1091110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69794" y="81253852"/>
          <a:ext cx="1311088" cy="104628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74</xdr:row>
      <xdr:rowOff>41885</xdr:rowOff>
    </xdr:from>
    <xdr:to>
      <xdr:col>0</xdr:col>
      <xdr:colOff>1748117</xdr:colOff>
      <xdr:row>74</xdr:row>
      <xdr:rowOff>1072826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48235" y="82427532"/>
          <a:ext cx="1299882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403411</xdr:colOff>
      <xdr:row>75</xdr:row>
      <xdr:rowOff>78441</xdr:rowOff>
    </xdr:from>
    <xdr:to>
      <xdr:col>0</xdr:col>
      <xdr:colOff>1738274</xdr:colOff>
      <xdr:row>75</xdr:row>
      <xdr:rowOff>1144539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3411" y="83640706"/>
          <a:ext cx="1334863" cy="1066098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76</xdr:row>
      <xdr:rowOff>56029</xdr:rowOff>
    </xdr:from>
    <xdr:to>
      <xdr:col>0</xdr:col>
      <xdr:colOff>1684523</xdr:colOff>
      <xdr:row>76</xdr:row>
      <xdr:rowOff>1122127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03413" y="84794911"/>
          <a:ext cx="1281110" cy="1066098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77</xdr:row>
      <xdr:rowOff>50465</xdr:rowOff>
    </xdr:from>
    <xdr:to>
      <xdr:col>0</xdr:col>
      <xdr:colOff>1717129</xdr:colOff>
      <xdr:row>77</xdr:row>
      <xdr:rowOff>1071713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58588" y="85965965"/>
          <a:ext cx="1358541" cy="1021248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78</xdr:row>
      <xdr:rowOff>56031</xdr:rowOff>
    </xdr:from>
    <xdr:to>
      <xdr:col>0</xdr:col>
      <xdr:colOff>1881830</xdr:colOff>
      <xdr:row>78</xdr:row>
      <xdr:rowOff>1122698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91354" y="87148149"/>
          <a:ext cx="1590476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79</xdr:row>
      <xdr:rowOff>56031</xdr:rowOff>
    </xdr:from>
    <xdr:to>
      <xdr:col>0</xdr:col>
      <xdr:colOff>1820396</xdr:colOff>
      <xdr:row>79</xdr:row>
      <xdr:rowOff>1072405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971" y="88324766"/>
          <a:ext cx="1495425" cy="1016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336176</xdr:colOff>
      <xdr:row>80</xdr:row>
      <xdr:rowOff>44823</xdr:rowOff>
    </xdr:from>
    <xdr:to>
      <xdr:col>0</xdr:col>
      <xdr:colOff>1723091</xdr:colOff>
      <xdr:row>80</xdr:row>
      <xdr:rowOff>1098176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36176" y="89490176"/>
          <a:ext cx="1386915" cy="1053353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81</xdr:row>
      <xdr:rowOff>67235</xdr:rowOff>
    </xdr:from>
    <xdr:to>
      <xdr:col>0</xdr:col>
      <xdr:colOff>1765861</xdr:colOff>
      <xdr:row>81</xdr:row>
      <xdr:rowOff>1095806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0147" y="90689206"/>
          <a:ext cx="1485714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82</xdr:row>
      <xdr:rowOff>56029</xdr:rowOff>
    </xdr:from>
    <xdr:to>
      <xdr:col>0</xdr:col>
      <xdr:colOff>1842620</xdr:colOff>
      <xdr:row>82</xdr:row>
      <xdr:rowOff>1075077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47382" y="91854617"/>
          <a:ext cx="1495238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83</xdr:row>
      <xdr:rowOff>67235</xdr:rowOff>
    </xdr:from>
    <xdr:to>
      <xdr:col>0</xdr:col>
      <xdr:colOff>1714500</xdr:colOff>
      <xdr:row>83</xdr:row>
      <xdr:rowOff>1106513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7735" y="93042441"/>
          <a:ext cx="1456765" cy="1039278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84</xdr:row>
      <xdr:rowOff>67236</xdr:rowOff>
    </xdr:from>
    <xdr:to>
      <xdr:col>0</xdr:col>
      <xdr:colOff>1689473</xdr:colOff>
      <xdr:row>84</xdr:row>
      <xdr:rowOff>1120588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02559" y="94219060"/>
          <a:ext cx="1386914" cy="1053352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85</xdr:row>
      <xdr:rowOff>53622</xdr:rowOff>
    </xdr:from>
    <xdr:to>
      <xdr:col>0</xdr:col>
      <xdr:colOff>1568824</xdr:colOff>
      <xdr:row>85</xdr:row>
      <xdr:rowOff>1072258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91354" y="95382063"/>
          <a:ext cx="1277470" cy="1018636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86</xdr:row>
      <xdr:rowOff>78441</xdr:rowOff>
    </xdr:from>
    <xdr:to>
      <xdr:col>0</xdr:col>
      <xdr:colOff>1568823</xdr:colOff>
      <xdr:row>86</xdr:row>
      <xdr:rowOff>1101348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46528" y="96583500"/>
          <a:ext cx="1322295" cy="1022907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87</xdr:row>
      <xdr:rowOff>56030</xdr:rowOff>
    </xdr:from>
    <xdr:to>
      <xdr:col>0</xdr:col>
      <xdr:colOff>1715992</xdr:colOff>
      <xdr:row>87</xdr:row>
      <xdr:rowOff>1141744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01706" y="97737706"/>
          <a:ext cx="1514286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88</xdr:row>
      <xdr:rowOff>33618</xdr:rowOff>
    </xdr:from>
    <xdr:to>
      <xdr:col>0</xdr:col>
      <xdr:colOff>1696944</xdr:colOff>
      <xdr:row>88</xdr:row>
      <xdr:rowOff>1109809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01706" y="98891912"/>
          <a:ext cx="1495238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89</xdr:row>
      <xdr:rowOff>67236</xdr:rowOff>
    </xdr:from>
    <xdr:to>
      <xdr:col>0</xdr:col>
      <xdr:colOff>1644279</xdr:colOff>
      <xdr:row>89</xdr:row>
      <xdr:rowOff>1124379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68088" y="100102148"/>
          <a:ext cx="1476191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90</xdr:row>
      <xdr:rowOff>89647</xdr:rowOff>
    </xdr:from>
    <xdr:to>
      <xdr:col>0</xdr:col>
      <xdr:colOff>1622435</xdr:colOff>
      <xdr:row>90</xdr:row>
      <xdr:rowOff>1089647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2911" y="101301176"/>
          <a:ext cx="1409524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91</xdr:row>
      <xdr:rowOff>48779</xdr:rowOff>
    </xdr:from>
    <xdr:to>
      <xdr:col>0</xdr:col>
      <xdr:colOff>1692089</xdr:colOff>
      <xdr:row>91</xdr:row>
      <xdr:rowOff>1115966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1707" y="102436926"/>
          <a:ext cx="1490382" cy="1067187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92</xdr:row>
      <xdr:rowOff>66533</xdr:rowOff>
    </xdr:from>
    <xdr:to>
      <xdr:col>0</xdr:col>
      <xdr:colOff>1613648</xdr:colOff>
      <xdr:row>92</xdr:row>
      <xdr:rowOff>1125490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1706" y="103631298"/>
          <a:ext cx="1411942" cy="10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93</xdr:row>
      <xdr:rowOff>95455</xdr:rowOff>
    </xdr:from>
    <xdr:to>
      <xdr:col>0</xdr:col>
      <xdr:colOff>1535205</xdr:colOff>
      <xdr:row>93</xdr:row>
      <xdr:rowOff>1112605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499" y="104836837"/>
          <a:ext cx="1344706" cy="1017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94</xdr:row>
      <xdr:rowOff>47448</xdr:rowOff>
    </xdr:from>
    <xdr:to>
      <xdr:col>0</xdr:col>
      <xdr:colOff>1725706</xdr:colOff>
      <xdr:row>94</xdr:row>
      <xdr:rowOff>1135016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68088" y="105965448"/>
          <a:ext cx="1557618" cy="108756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95</xdr:row>
      <xdr:rowOff>69721</xdr:rowOff>
    </xdr:from>
    <xdr:to>
      <xdr:col>0</xdr:col>
      <xdr:colOff>1815353</xdr:colOff>
      <xdr:row>95</xdr:row>
      <xdr:rowOff>1084033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48236" y="107164339"/>
          <a:ext cx="1367117" cy="1014312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96</xdr:row>
      <xdr:rowOff>56030</xdr:rowOff>
    </xdr:from>
    <xdr:to>
      <xdr:col>0</xdr:col>
      <xdr:colOff>1937858</xdr:colOff>
      <xdr:row>96</xdr:row>
      <xdr:rowOff>1132221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47382" y="108327265"/>
          <a:ext cx="1590476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97</xdr:row>
      <xdr:rowOff>89647</xdr:rowOff>
    </xdr:from>
    <xdr:to>
      <xdr:col>0</xdr:col>
      <xdr:colOff>1847098</xdr:colOff>
      <xdr:row>97</xdr:row>
      <xdr:rowOff>1032504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13765" y="109537500"/>
          <a:ext cx="153333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98</xdr:row>
      <xdr:rowOff>78441</xdr:rowOff>
    </xdr:from>
    <xdr:to>
      <xdr:col>0</xdr:col>
      <xdr:colOff>1813481</xdr:colOff>
      <xdr:row>98</xdr:row>
      <xdr:rowOff>1021298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0148" y="110702912"/>
          <a:ext cx="153333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99</xdr:row>
      <xdr:rowOff>56030</xdr:rowOff>
    </xdr:from>
    <xdr:to>
      <xdr:col>0</xdr:col>
      <xdr:colOff>1856054</xdr:colOff>
      <xdr:row>99</xdr:row>
      <xdr:rowOff>1075078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46530" y="111857118"/>
          <a:ext cx="1609524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100</xdr:row>
      <xdr:rowOff>100852</xdr:rowOff>
    </xdr:from>
    <xdr:to>
      <xdr:col>0</xdr:col>
      <xdr:colOff>1814593</xdr:colOff>
      <xdr:row>100</xdr:row>
      <xdr:rowOff>1081804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24117" y="113078558"/>
          <a:ext cx="1590476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101</xdr:row>
      <xdr:rowOff>33618</xdr:rowOff>
    </xdr:from>
    <xdr:to>
      <xdr:col>0</xdr:col>
      <xdr:colOff>1797797</xdr:colOff>
      <xdr:row>101</xdr:row>
      <xdr:rowOff>1109809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02559" y="114187942"/>
          <a:ext cx="1495238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102</xdr:row>
      <xdr:rowOff>56029</xdr:rowOff>
    </xdr:from>
    <xdr:to>
      <xdr:col>0</xdr:col>
      <xdr:colOff>1763066</xdr:colOff>
      <xdr:row>102</xdr:row>
      <xdr:rowOff>1075077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24971" y="115386970"/>
          <a:ext cx="1438095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103</xdr:row>
      <xdr:rowOff>78442</xdr:rowOff>
    </xdr:from>
    <xdr:to>
      <xdr:col>0</xdr:col>
      <xdr:colOff>1767544</xdr:colOff>
      <xdr:row>103</xdr:row>
      <xdr:rowOff>1097490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91353" y="116586001"/>
          <a:ext cx="1476191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104</xdr:row>
      <xdr:rowOff>67235</xdr:rowOff>
    </xdr:from>
    <xdr:to>
      <xdr:col>0</xdr:col>
      <xdr:colOff>1828051</xdr:colOff>
      <xdr:row>104</xdr:row>
      <xdr:rowOff>1105330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13765" y="117751411"/>
          <a:ext cx="1514286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105</xdr:row>
      <xdr:rowOff>56029</xdr:rowOff>
    </xdr:from>
    <xdr:to>
      <xdr:col>0</xdr:col>
      <xdr:colOff>1759703</xdr:colOff>
      <xdr:row>105</xdr:row>
      <xdr:rowOff>1113172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02560" y="118916823"/>
          <a:ext cx="1457143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106</xdr:row>
      <xdr:rowOff>44824</xdr:rowOff>
    </xdr:from>
    <xdr:to>
      <xdr:col>0</xdr:col>
      <xdr:colOff>1801162</xdr:colOff>
      <xdr:row>106</xdr:row>
      <xdr:rowOff>1121015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324971" y="120082236"/>
          <a:ext cx="1476191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107</xdr:row>
      <xdr:rowOff>56985</xdr:rowOff>
    </xdr:from>
    <xdr:to>
      <xdr:col>0</xdr:col>
      <xdr:colOff>1692089</xdr:colOff>
      <xdr:row>107</xdr:row>
      <xdr:rowOff>1120445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336177" y="121271014"/>
          <a:ext cx="1355912" cy="1063460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108</xdr:row>
      <xdr:rowOff>53023</xdr:rowOff>
    </xdr:from>
    <xdr:to>
      <xdr:col>0</xdr:col>
      <xdr:colOff>1684813</xdr:colOff>
      <xdr:row>108</xdr:row>
      <xdr:rowOff>1075765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47382" y="122443670"/>
          <a:ext cx="1337431" cy="102274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109</xdr:row>
      <xdr:rowOff>33617</xdr:rowOff>
    </xdr:from>
    <xdr:to>
      <xdr:col>0</xdr:col>
      <xdr:colOff>1655870</xdr:colOff>
      <xdr:row>109</xdr:row>
      <xdr:rowOff>1031367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13765" y="123600882"/>
          <a:ext cx="1342105" cy="99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414620</xdr:colOff>
      <xdr:row>110</xdr:row>
      <xdr:rowOff>41173</xdr:rowOff>
    </xdr:from>
    <xdr:to>
      <xdr:col>0</xdr:col>
      <xdr:colOff>1736914</xdr:colOff>
      <xdr:row>110</xdr:row>
      <xdr:rowOff>1104194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14620" y="124785055"/>
          <a:ext cx="1322294" cy="106302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111</xdr:row>
      <xdr:rowOff>63036</xdr:rowOff>
    </xdr:from>
    <xdr:to>
      <xdr:col>0</xdr:col>
      <xdr:colOff>1613646</xdr:colOff>
      <xdr:row>111</xdr:row>
      <xdr:rowOff>1052641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47383" y="125983536"/>
          <a:ext cx="1266263" cy="98960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112</xdr:row>
      <xdr:rowOff>56029</xdr:rowOff>
    </xdr:from>
    <xdr:to>
      <xdr:col>0</xdr:col>
      <xdr:colOff>1657505</xdr:colOff>
      <xdr:row>112</xdr:row>
      <xdr:rowOff>1088510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347382" y="127153147"/>
          <a:ext cx="1310123" cy="1032481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113</xdr:row>
      <xdr:rowOff>78441</xdr:rowOff>
    </xdr:from>
    <xdr:to>
      <xdr:col>0</xdr:col>
      <xdr:colOff>1682861</xdr:colOff>
      <xdr:row>113</xdr:row>
      <xdr:rowOff>1099715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69794" y="128352176"/>
          <a:ext cx="1313067" cy="102127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114</xdr:row>
      <xdr:rowOff>44823</xdr:rowOff>
    </xdr:from>
    <xdr:to>
      <xdr:col>0</xdr:col>
      <xdr:colOff>1632528</xdr:colOff>
      <xdr:row>114</xdr:row>
      <xdr:rowOff>1101966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0147" y="129495176"/>
          <a:ext cx="1352381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115</xdr:row>
      <xdr:rowOff>56030</xdr:rowOff>
    </xdr:from>
    <xdr:to>
      <xdr:col>0</xdr:col>
      <xdr:colOff>1638143</xdr:colOff>
      <xdr:row>115</xdr:row>
      <xdr:rowOff>1084601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81000" y="130683001"/>
          <a:ext cx="1257143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116</xdr:row>
      <xdr:rowOff>112059</xdr:rowOff>
    </xdr:from>
    <xdr:to>
      <xdr:col>0</xdr:col>
      <xdr:colOff>1642620</xdr:colOff>
      <xdr:row>116</xdr:row>
      <xdr:rowOff>1093011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347382" y="131915647"/>
          <a:ext cx="1295238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117</xdr:row>
      <xdr:rowOff>67235</xdr:rowOff>
    </xdr:from>
    <xdr:to>
      <xdr:col>0</xdr:col>
      <xdr:colOff>1690239</xdr:colOff>
      <xdr:row>117</xdr:row>
      <xdr:rowOff>1086283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347382" y="133047441"/>
          <a:ext cx="1342857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118</xdr:row>
      <xdr:rowOff>67235</xdr:rowOff>
    </xdr:from>
    <xdr:to>
      <xdr:col>0</xdr:col>
      <xdr:colOff>1672874</xdr:colOff>
      <xdr:row>118</xdr:row>
      <xdr:rowOff>1076759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58588" y="134224059"/>
          <a:ext cx="1314286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119</xdr:row>
      <xdr:rowOff>78442</xdr:rowOff>
    </xdr:from>
    <xdr:to>
      <xdr:col>0</xdr:col>
      <xdr:colOff>1635893</xdr:colOff>
      <xdr:row>119</xdr:row>
      <xdr:rowOff>1049871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02560" y="135411883"/>
          <a:ext cx="133333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120</xdr:row>
      <xdr:rowOff>89646</xdr:rowOff>
    </xdr:from>
    <xdr:to>
      <xdr:col>0</xdr:col>
      <xdr:colOff>1645417</xdr:colOff>
      <xdr:row>120</xdr:row>
      <xdr:rowOff>1070598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02560" y="136599705"/>
          <a:ext cx="1342857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121</xdr:row>
      <xdr:rowOff>56029</xdr:rowOff>
    </xdr:from>
    <xdr:to>
      <xdr:col>0</xdr:col>
      <xdr:colOff>1691922</xdr:colOff>
      <xdr:row>121</xdr:row>
      <xdr:rowOff>1122696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58589" y="137742705"/>
          <a:ext cx="1333333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122</xdr:row>
      <xdr:rowOff>67235</xdr:rowOff>
    </xdr:from>
    <xdr:to>
      <xdr:col>0</xdr:col>
      <xdr:colOff>1756338</xdr:colOff>
      <xdr:row>122</xdr:row>
      <xdr:rowOff>1076759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0147" y="138930529"/>
          <a:ext cx="1476191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123</xdr:row>
      <xdr:rowOff>33617</xdr:rowOff>
    </xdr:from>
    <xdr:to>
      <xdr:col>0</xdr:col>
      <xdr:colOff>1748496</xdr:colOff>
      <xdr:row>123</xdr:row>
      <xdr:rowOff>1109808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91353" y="140073529"/>
          <a:ext cx="1457143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124</xdr:row>
      <xdr:rowOff>56030</xdr:rowOff>
    </xdr:from>
    <xdr:to>
      <xdr:col>0</xdr:col>
      <xdr:colOff>1766430</xdr:colOff>
      <xdr:row>124</xdr:row>
      <xdr:rowOff>1084601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347382" y="141272559"/>
          <a:ext cx="1419048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125</xdr:row>
      <xdr:rowOff>78441</xdr:rowOff>
    </xdr:from>
    <xdr:to>
      <xdr:col>0</xdr:col>
      <xdr:colOff>1834779</xdr:colOff>
      <xdr:row>125</xdr:row>
      <xdr:rowOff>1135584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358588" y="142471588"/>
          <a:ext cx="1476191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126</xdr:row>
      <xdr:rowOff>78441</xdr:rowOff>
    </xdr:from>
    <xdr:to>
      <xdr:col>0</xdr:col>
      <xdr:colOff>1884080</xdr:colOff>
      <xdr:row>126</xdr:row>
      <xdr:rowOff>1097489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69794" y="143648206"/>
          <a:ext cx="1514286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369795</xdr:colOff>
      <xdr:row>127</xdr:row>
      <xdr:rowOff>56029</xdr:rowOff>
    </xdr:from>
    <xdr:to>
      <xdr:col>0</xdr:col>
      <xdr:colOff>1787531</xdr:colOff>
      <xdr:row>127</xdr:row>
      <xdr:rowOff>1119331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69795" y="144802411"/>
          <a:ext cx="1417736" cy="10633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128</xdr:row>
      <xdr:rowOff>56030</xdr:rowOff>
    </xdr:from>
    <xdr:to>
      <xdr:col>0</xdr:col>
      <xdr:colOff>1723857</xdr:colOff>
      <xdr:row>128</xdr:row>
      <xdr:rowOff>1094125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81000" y="145979030"/>
          <a:ext cx="1342857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129</xdr:row>
      <xdr:rowOff>56029</xdr:rowOff>
    </xdr:from>
    <xdr:to>
      <xdr:col>0</xdr:col>
      <xdr:colOff>1740110</xdr:colOff>
      <xdr:row>129</xdr:row>
      <xdr:rowOff>1103648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25824" y="147155647"/>
          <a:ext cx="1314286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130</xdr:row>
      <xdr:rowOff>44824</xdr:rowOff>
    </xdr:from>
    <xdr:to>
      <xdr:col>0</xdr:col>
      <xdr:colOff>1806775</xdr:colOff>
      <xdr:row>130</xdr:row>
      <xdr:rowOff>1092443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25823" y="148321059"/>
          <a:ext cx="1380952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131</xdr:row>
      <xdr:rowOff>56029</xdr:rowOff>
    </xdr:from>
    <xdr:to>
      <xdr:col>0</xdr:col>
      <xdr:colOff>1763635</xdr:colOff>
      <xdr:row>131</xdr:row>
      <xdr:rowOff>1036981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392206" y="149508882"/>
          <a:ext cx="1371429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425824</xdr:colOff>
      <xdr:row>132</xdr:row>
      <xdr:rowOff>56030</xdr:rowOff>
    </xdr:from>
    <xdr:to>
      <xdr:col>0</xdr:col>
      <xdr:colOff>1844872</xdr:colOff>
      <xdr:row>132</xdr:row>
      <xdr:rowOff>1094125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25824" y="150685501"/>
          <a:ext cx="1419048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133</xdr:row>
      <xdr:rowOff>112059</xdr:rowOff>
    </xdr:from>
    <xdr:to>
      <xdr:col>0</xdr:col>
      <xdr:colOff>1808458</xdr:colOff>
      <xdr:row>133</xdr:row>
      <xdr:rowOff>1035869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37029" y="151918147"/>
          <a:ext cx="1371429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134</xdr:row>
      <xdr:rowOff>56029</xdr:rowOff>
    </xdr:from>
    <xdr:to>
      <xdr:col>0</xdr:col>
      <xdr:colOff>1798935</xdr:colOff>
      <xdr:row>134</xdr:row>
      <xdr:rowOff>1094124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37030" y="153038735"/>
          <a:ext cx="1361905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135</xdr:row>
      <xdr:rowOff>123265</xdr:rowOff>
    </xdr:from>
    <xdr:to>
      <xdr:col>0</xdr:col>
      <xdr:colOff>1808458</xdr:colOff>
      <xdr:row>135</xdr:row>
      <xdr:rowOff>1037551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37029" y="154282589"/>
          <a:ext cx="1371429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504265</xdr:colOff>
      <xdr:row>136</xdr:row>
      <xdr:rowOff>60134</xdr:rowOff>
    </xdr:from>
    <xdr:to>
      <xdr:col>0</xdr:col>
      <xdr:colOff>1860176</xdr:colOff>
      <xdr:row>136</xdr:row>
      <xdr:rowOff>1100285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4265" y="155396075"/>
          <a:ext cx="1355911" cy="1040151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137</xdr:row>
      <xdr:rowOff>134471</xdr:rowOff>
    </xdr:from>
    <xdr:to>
      <xdr:col>0</xdr:col>
      <xdr:colOff>1870647</xdr:colOff>
      <xdr:row>137</xdr:row>
      <xdr:rowOff>1067804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70647" y="156647030"/>
          <a:ext cx="1400000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526677</xdr:colOff>
      <xdr:row>139</xdr:row>
      <xdr:rowOff>78441</xdr:rowOff>
    </xdr:from>
    <xdr:to>
      <xdr:col>0</xdr:col>
      <xdr:colOff>1898106</xdr:colOff>
      <xdr:row>139</xdr:row>
      <xdr:rowOff>1068917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6677" y="158944235"/>
          <a:ext cx="1371429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138</xdr:row>
      <xdr:rowOff>67235</xdr:rowOff>
    </xdr:from>
    <xdr:to>
      <xdr:col>0</xdr:col>
      <xdr:colOff>1828619</xdr:colOff>
      <xdr:row>138</xdr:row>
      <xdr:rowOff>1048187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381000" y="157756411"/>
          <a:ext cx="1447619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140</xdr:row>
      <xdr:rowOff>67235</xdr:rowOff>
    </xdr:from>
    <xdr:to>
      <xdr:col>0</xdr:col>
      <xdr:colOff>1824142</xdr:colOff>
      <xdr:row>140</xdr:row>
      <xdr:rowOff>1076759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14618" y="160109647"/>
          <a:ext cx="1409524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141</xdr:row>
      <xdr:rowOff>56029</xdr:rowOff>
    </xdr:from>
    <xdr:to>
      <xdr:col>0</xdr:col>
      <xdr:colOff>1782682</xdr:colOff>
      <xdr:row>141</xdr:row>
      <xdr:rowOff>1103648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92206" y="161275058"/>
          <a:ext cx="1390476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142</xdr:row>
      <xdr:rowOff>100853</xdr:rowOff>
    </xdr:from>
    <xdr:to>
      <xdr:col>0</xdr:col>
      <xdr:colOff>1797252</xdr:colOff>
      <xdr:row>142</xdr:row>
      <xdr:rowOff>1081805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25823" y="162496500"/>
          <a:ext cx="1371429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437030</xdr:colOff>
      <xdr:row>143</xdr:row>
      <xdr:rowOff>100853</xdr:rowOff>
    </xdr:from>
    <xdr:to>
      <xdr:col>0</xdr:col>
      <xdr:colOff>1779887</xdr:colOff>
      <xdr:row>143</xdr:row>
      <xdr:rowOff>1043710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37030" y="163673118"/>
          <a:ext cx="1342857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144</xdr:row>
      <xdr:rowOff>67235</xdr:rowOff>
    </xdr:from>
    <xdr:to>
      <xdr:col>0</xdr:col>
      <xdr:colOff>1765317</xdr:colOff>
      <xdr:row>144</xdr:row>
      <xdr:rowOff>1010092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03412" y="164816117"/>
          <a:ext cx="136190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145</xdr:row>
      <xdr:rowOff>89647</xdr:rowOff>
    </xdr:from>
    <xdr:to>
      <xdr:col>0</xdr:col>
      <xdr:colOff>1779318</xdr:colOff>
      <xdr:row>145</xdr:row>
      <xdr:rowOff>1061076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69794" y="166015147"/>
          <a:ext cx="1409524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392205</xdr:colOff>
      <xdr:row>146</xdr:row>
      <xdr:rowOff>78442</xdr:rowOff>
    </xdr:from>
    <xdr:to>
      <xdr:col>0</xdr:col>
      <xdr:colOff>1792205</xdr:colOff>
      <xdr:row>146</xdr:row>
      <xdr:rowOff>1078442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392205" y="167180560"/>
          <a:ext cx="1400000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147</xdr:row>
      <xdr:rowOff>78441</xdr:rowOff>
    </xdr:from>
    <xdr:to>
      <xdr:col>0</xdr:col>
      <xdr:colOff>1896399</xdr:colOff>
      <xdr:row>147</xdr:row>
      <xdr:rowOff>1021298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324970" y="168357176"/>
          <a:ext cx="1571429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148</xdr:row>
      <xdr:rowOff>78441</xdr:rowOff>
    </xdr:from>
    <xdr:to>
      <xdr:col>0</xdr:col>
      <xdr:colOff>1840938</xdr:colOff>
      <xdr:row>148</xdr:row>
      <xdr:rowOff>1059393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336176" y="169533794"/>
          <a:ext cx="1504762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149</xdr:row>
      <xdr:rowOff>56029</xdr:rowOff>
    </xdr:from>
    <xdr:to>
      <xdr:col>0</xdr:col>
      <xdr:colOff>1802274</xdr:colOff>
      <xdr:row>149</xdr:row>
      <xdr:rowOff>1017934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68941" y="170688000"/>
          <a:ext cx="1533333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150</xdr:row>
      <xdr:rowOff>89647</xdr:rowOff>
    </xdr:from>
    <xdr:to>
      <xdr:col>0</xdr:col>
      <xdr:colOff>1842052</xdr:colOff>
      <xdr:row>150</xdr:row>
      <xdr:rowOff>1032504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0147" y="171898235"/>
          <a:ext cx="156190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291352</xdr:colOff>
      <xdr:row>151</xdr:row>
      <xdr:rowOff>56029</xdr:rowOff>
    </xdr:from>
    <xdr:to>
      <xdr:col>0</xdr:col>
      <xdr:colOff>2003751</xdr:colOff>
      <xdr:row>151</xdr:row>
      <xdr:rowOff>1064559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91352" y="173041235"/>
          <a:ext cx="1712399" cy="100853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280146</xdr:colOff>
      <xdr:row>152</xdr:row>
      <xdr:rowOff>78441</xdr:rowOff>
    </xdr:from>
    <xdr:to>
      <xdr:col>0</xdr:col>
      <xdr:colOff>1893793</xdr:colOff>
      <xdr:row>152</xdr:row>
      <xdr:rowOff>1089523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0146" y="174240265"/>
          <a:ext cx="1613647" cy="1011082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153</xdr:row>
      <xdr:rowOff>78441</xdr:rowOff>
    </xdr:from>
    <xdr:to>
      <xdr:col>0</xdr:col>
      <xdr:colOff>1949824</xdr:colOff>
      <xdr:row>153</xdr:row>
      <xdr:rowOff>1121013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02560" y="175416882"/>
          <a:ext cx="1647264" cy="1042572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154</xdr:row>
      <xdr:rowOff>78440</xdr:rowOff>
    </xdr:from>
    <xdr:to>
      <xdr:col>0</xdr:col>
      <xdr:colOff>1938618</xdr:colOff>
      <xdr:row>154</xdr:row>
      <xdr:rowOff>1063979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47383" y="176593499"/>
          <a:ext cx="1591235" cy="985539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155</xdr:row>
      <xdr:rowOff>134471</xdr:rowOff>
    </xdr:from>
    <xdr:to>
      <xdr:col>0</xdr:col>
      <xdr:colOff>1917128</xdr:colOff>
      <xdr:row>155</xdr:row>
      <xdr:rowOff>1001138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36176" y="177826147"/>
          <a:ext cx="1580952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156</xdr:row>
      <xdr:rowOff>67236</xdr:rowOff>
    </xdr:from>
    <xdr:to>
      <xdr:col>0</xdr:col>
      <xdr:colOff>1904810</xdr:colOff>
      <xdr:row>156</xdr:row>
      <xdr:rowOff>1048188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81000" y="178935530"/>
          <a:ext cx="1523810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157</xdr:row>
      <xdr:rowOff>67236</xdr:rowOff>
    </xdr:from>
    <xdr:to>
      <xdr:col>0</xdr:col>
      <xdr:colOff>1884080</xdr:colOff>
      <xdr:row>157</xdr:row>
      <xdr:rowOff>1038665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69794" y="180112148"/>
          <a:ext cx="1514286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358587</xdr:colOff>
      <xdr:row>158</xdr:row>
      <xdr:rowOff>89647</xdr:rowOff>
    </xdr:from>
    <xdr:to>
      <xdr:col>0</xdr:col>
      <xdr:colOff>1882397</xdr:colOff>
      <xdr:row>158</xdr:row>
      <xdr:rowOff>1051552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58587" y="181311176"/>
          <a:ext cx="152381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159</xdr:row>
      <xdr:rowOff>67235</xdr:rowOff>
    </xdr:from>
    <xdr:to>
      <xdr:col>0</xdr:col>
      <xdr:colOff>1928334</xdr:colOff>
      <xdr:row>159</xdr:row>
      <xdr:rowOff>1057711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347382" y="182465382"/>
          <a:ext cx="1580952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392205</xdr:colOff>
      <xdr:row>160</xdr:row>
      <xdr:rowOff>89646</xdr:rowOff>
    </xdr:from>
    <xdr:to>
      <xdr:col>0</xdr:col>
      <xdr:colOff>1887443</xdr:colOff>
      <xdr:row>160</xdr:row>
      <xdr:rowOff>1032503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392205" y="183664411"/>
          <a:ext cx="1495238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161</xdr:row>
      <xdr:rowOff>112059</xdr:rowOff>
    </xdr:from>
    <xdr:to>
      <xdr:col>0</xdr:col>
      <xdr:colOff>1916016</xdr:colOff>
      <xdr:row>161</xdr:row>
      <xdr:rowOff>1035869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392206" y="184863441"/>
          <a:ext cx="1523810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162</xdr:row>
      <xdr:rowOff>67236</xdr:rowOff>
    </xdr:from>
    <xdr:to>
      <xdr:col>0</xdr:col>
      <xdr:colOff>1914333</xdr:colOff>
      <xdr:row>162</xdr:row>
      <xdr:rowOff>1048188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381000" y="185995236"/>
          <a:ext cx="1533333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163</xdr:row>
      <xdr:rowOff>44824</xdr:rowOff>
    </xdr:from>
    <xdr:to>
      <xdr:col>0</xdr:col>
      <xdr:colOff>1936745</xdr:colOff>
      <xdr:row>163</xdr:row>
      <xdr:rowOff>1121015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03412" y="187149442"/>
          <a:ext cx="1533333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164</xdr:row>
      <xdr:rowOff>89647</xdr:rowOff>
    </xdr:from>
    <xdr:to>
      <xdr:col>0</xdr:col>
      <xdr:colOff>1876238</xdr:colOff>
      <xdr:row>164</xdr:row>
      <xdr:rowOff>1080123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81000" y="188370882"/>
          <a:ext cx="1495238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414619</xdr:colOff>
      <xdr:row>165</xdr:row>
      <xdr:rowOff>71434</xdr:rowOff>
    </xdr:from>
    <xdr:to>
      <xdr:col>0</xdr:col>
      <xdr:colOff>1781737</xdr:colOff>
      <xdr:row>165</xdr:row>
      <xdr:rowOff>1072826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14619" y="189529287"/>
          <a:ext cx="1367118" cy="1001392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166</xdr:row>
      <xdr:rowOff>64095</xdr:rowOff>
    </xdr:from>
    <xdr:to>
      <xdr:col>0</xdr:col>
      <xdr:colOff>1692089</xdr:colOff>
      <xdr:row>166</xdr:row>
      <xdr:rowOff>1042573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58589" y="190698566"/>
          <a:ext cx="1333500" cy="978478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167</xdr:row>
      <xdr:rowOff>72624</xdr:rowOff>
    </xdr:from>
    <xdr:to>
      <xdr:col>0</xdr:col>
      <xdr:colOff>1736912</xdr:colOff>
      <xdr:row>167</xdr:row>
      <xdr:rowOff>1073395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91353" y="191883712"/>
          <a:ext cx="1445559" cy="100077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168</xdr:row>
      <xdr:rowOff>56029</xdr:rowOff>
    </xdr:from>
    <xdr:to>
      <xdr:col>0</xdr:col>
      <xdr:colOff>1783796</xdr:colOff>
      <xdr:row>168</xdr:row>
      <xdr:rowOff>1122696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36177" y="193043735"/>
          <a:ext cx="1447619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169</xdr:row>
      <xdr:rowOff>89648</xdr:rowOff>
    </xdr:from>
    <xdr:to>
      <xdr:col>0</xdr:col>
      <xdr:colOff>1766430</xdr:colOff>
      <xdr:row>169</xdr:row>
      <xdr:rowOff>1070600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47382" y="194253972"/>
          <a:ext cx="1419048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170</xdr:row>
      <xdr:rowOff>67235</xdr:rowOff>
    </xdr:from>
    <xdr:to>
      <xdr:col>0</xdr:col>
      <xdr:colOff>1836461</xdr:colOff>
      <xdr:row>170</xdr:row>
      <xdr:rowOff>1067235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69794" y="195408176"/>
          <a:ext cx="1466667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369795</xdr:colOff>
      <xdr:row>171</xdr:row>
      <xdr:rowOff>16026</xdr:rowOff>
    </xdr:from>
    <xdr:to>
      <xdr:col>0</xdr:col>
      <xdr:colOff>1848971</xdr:colOff>
      <xdr:row>171</xdr:row>
      <xdr:rowOff>1106444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69795" y="196533585"/>
          <a:ext cx="1479176" cy="109041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172</xdr:row>
      <xdr:rowOff>67236</xdr:rowOff>
    </xdr:from>
    <xdr:to>
      <xdr:col>0</xdr:col>
      <xdr:colOff>1801162</xdr:colOff>
      <xdr:row>172</xdr:row>
      <xdr:rowOff>1048188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24971" y="197761412"/>
          <a:ext cx="1476191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173</xdr:row>
      <xdr:rowOff>78441</xdr:rowOff>
    </xdr:from>
    <xdr:to>
      <xdr:col>0</xdr:col>
      <xdr:colOff>1740654</xdr:colOff>
      <xdr:row>173</xdr:row>
      <xdr:rowOff>1049870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02559" y="198949235"/>
          <a:ext cx="1438095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174</xdr:row>
      <xdr:rowOff>78441</xdr:rowOff>
    </xdr:from>
    <xdr:to>
      <xdr:col>0</xdr:col>
      <xdr:colOff>1689671</xdr:colOff>
      <xdr:row>174</xdr:row>
      <xdr:rowOff>1049870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0147" y="200125853"/>
          <a:ext cx="1409524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175</xdr:row>
      <xdr:rowOff>56030</xdr:rowOff>
    </xdr:from>
    <xdr:to>
      <xdr:col>0</xdr:col>
      <xdr:colOff>1747927</xdr:colOff>
      <xdr:row>175</xdr:row>
      <xdr:rowOff>1113173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24117" y="201280059"/>
          <a:ext cx="1523810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176</xdr:row>
      <xdr:rowOff>89647</xdr:rowOff>
    </xdr:from>
    <xdr:to>
      <xdr:col>0</xdr:col>
      <xdr:colOff>1740654</xdr:colOff>
      <xdr:row>176</xdr:row>
      <xdr:rowOff>1146790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02559" y="202490294"/>
          <a:ext cx="1438095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177</xdr:row>
      <xdr:rowOff>78441</xdr:rowOff>
    </xdr:from>
    <xdr:to>
      <xdr:col>0</xdr:col>
      <xdr:colOff>1714879</xdr:colOff>
      <xdr:row>177</xdr:row>
      <xdr:rowOff>1030822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7736" y="203655706"/>
          <a:ext cx="1457143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178</xdr:row>
      <xdr:rowOff>95250</xdr:rowOff>
    </xdr:from>
    <xdr:to>
      <xdr:col>0</xdr:col>
      <xdr:colOff>1835760</xdr:colOff>
      <xdr:row>178</xdr:row>
      <xdr:rowOff>1047631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69093" y="203168250"/>
          <a:ext cx="1466667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179</xdr:row>
      <xdr:rowOff>47625</xdr:rowOff>
    </xdr:from>
    <xdr:to>
      <xdr:col>0</xdr:col>
      <xdr:colOff>1728616</xdr:colOff>
      <xdr:row>179</xdr:row>
      <xdr:rowOff>1076196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357187" y="204287438"/>
          <a:ext cx="1371429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180</xdr:row>
      <xdr:rowOff>47625</xdr:rowOff>
    </xdr:from>
    <xdr:to>
      <xdr:col>0</xdr:col>
      <xdr:colOff>1795283</xdr:colOff>
      <xdr:row>180</xdr:row>
      <xdr:rowOff>1104768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57188" y="205454250"/>
          <a:ext cx="1438095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181</xdr:row>
      <xdr:rowOff>33943</xdr:rowOff>
    </xdr:from>
    <xdr:to>
      <xdr:col>0</xdr:col>
      <xdr:colOff>1702594</xdr:colOff>
      <xdr:row>181</xdr:row>
      <xdr:rowOff>1054761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81000" y="206607381"/>
          <a:ext cx="1321594" cy="10208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182</xdr:row>
      <xdr:rowOff>59532</xdr:rowOff>
    </xdr:from>
    <xdr:to>
      <xdr:col>0</xdr:col>
      <xdr:colOff>1845285</xdr:colOff>
      <xdr:row>182</xdr:row>
      <xdr:rowOff>1069056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69094" y="207799782"/>
          <a:ext cx="1476191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440531</xdr:colOff>
      <xdr:row>183</xdr:row>
      <xdr:rowOff>71437</xdr:rowOff>
    </xdr:from>
    <xdr:to>
      <xdr:col>0</xdr:col>
      <xdr:colOff>1821483</xdr:colOff>
      <xdr:row>183</xdr:row>
      <xdr:rowOff>1100008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40531" y="208978500"/>
          <a:ext cx="1380952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184</xdr:row>
      <xdr:rowOff>84438</xdr:rowOff>
    </xdr:from>
    <xdr:to>
      <xdr:col>0</xdr:col>
      <xdr:colOff>1821657</xdr:colOff>
      <xdr:row>184</xdr:row>
      <xdr:rowOff>1100003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28625" y="210158313"/>
          <a:ext cx="1393032" cy="101556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185</xdr:row>
      <xdr:rowOff>35719</xdr:rowOff>
    </xdr:from>
    <xdr:to>
      <xdr:col>0</xdr:col>
      <xdr:colOff>1766711</xdr:colOff>
      <xdr:row>185</xdr:row>
      <xdr:rowOff>1064290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57187" y="211276407"/>
          <a:ext cx="1409524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186</xdr:row>
      <xdr:rowOff>59531</xdr:rowOff>
    </xdr:from>
    <xdr:to>
      <xdr:col>0</xdr:col>
      <xdr:colOff>1785759</xdr:colOff>
      <xdr:row>186</xdr:row>
      <xdr:rowOff>1040483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357187" y="212467031"/>
          <a:ext cx="1428572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187</xdr:row>
      <xdr:rowOff>47967</xdr:rowOff>
    </xdr:from>
    <xdr:to>
      <xdr:col>0</xdr:col>
      <xdr:colOff>1762126</xdr:colOff>
      <xdr:row>187</xdr:row>
      <xdr:rowOff>1071432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357188" y="213622280"/>
          <a:ext cx="1404938" cy="102346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188</xdr:row>
      <xdr:rowOff>47626</xdr:rowOff>
    </xdr:from>
    <xdr:to>
      <xdr:col>0</xdr:col>
      <xdr:colOff>1721463</xdr:colOff>
      <xdr:row>188</xdr:row>
      <xdr:rowOff>1066674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73844" y="214788751"/>
          <a:ext cx="1447619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189</xdr:row>
      <xdr:rowOff>59532</xdr:rowOff>
    </xdr:from>
    <xdr:to>
      <xdr:col>0</xdr:col>
      <xdr:colOff>1766705</xdr:colOff>
      <xdr:row>189</xdr:row>
      <xdr:rowOff>1059532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309562" y="215967470"/>
          <a:ext cx="1457143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190</xdr:row>
      <xdr:rowOff>59531</xdr:rowOff>
    </xdr:from>
    <xdr:to>
      <xdr:col>0</xdr:col>
      <xdr:colOff>1721469</xdr:colOff>
      <xdr:row>190</xdr:row>
      <xdr:rowOff>1059531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321469" y="217134281"/>
          <a:ext cx="1400000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191</xdr:row>
      <xdr:rowOff>71438</xdr:rowOff>
    </xdr:from>
    <xdr:to>
      <xdr:col>0</xdr:col>
      <xdr:colOff>1716705</xdr:colOff>
      <xdr:row>191</xdr:row>
      <xdr:rowOff>1071438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97657" y="218313001"/>
          <a:ext cx="141904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192</xdr:row>
      <xdr:rowOff>47625</xdr:rowOff>
    </xdr:from>
    <xdr:to>
      <xdr:col>0</xdr:col>
      <xdr:colOff>1826231</xdr:colOff>
      <xdr:row>192</xdr:row>
      <xdr:rowOff>1038101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321469" y="219456000"/>
          <a:ext cx="1504762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309560</xdr:colOff>
      <xdr:row>193</xdr:row>
      <xdr:rowOff>95249</xdr:rowOff>
    </xdr:from>
    <xdr:to>
      <xdr:col>0</xdr:col>
      <xdr:colOff>1845469</xdr:colOff>
      <xdr:row>193</xdr:row>
      <xdr:rowOff>995273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309560" y="220670437"/>
          <a:ext cx="1535909" cy="900024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194</xdr:row>
      <xdr:rowOff>130969</xdr:rowOff>
    </xdr:from>
    <xdr:to>
      <xdr:col>0</xdr:col>
      <xdr:colOff>1792900</xdr:colOff>
      <xdr:row>194</xdr:row>
      <xdr:rowOff>1035731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45281" y="221872969"/>
          <a:ext cx="1447619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195</xdr:row>
      <xdr:rowOff>107157</xdr:rowOff>
    </xdr:from>
    <xdr:to>
      <xdr:col>0</xdr:col>
      <xdr:colOff>1816712</xdr:colOff>
      <xdr:row>195</xdr:row>
      <xdr:rowOff>1021443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69093" y="223015970"/>
          <a:ext cx="1447619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196</xdr:row>
      <xdr:rowOff>83344</xdr:rowOff>
    </xdr:from>
    <xdr:to>
      <xdr:col>0</xdr:col>
      <xdr:colOff>1759558</xdr:colOff>
      <xdr:row>196</xdr:row>
      <xdr:rowOff>1016677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73844" y="224158969"/>
          <a:ext cx="1485714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197</xdr:row>
      <xdr:rowOff>119062</xdr:rowOff>
    </xdr:from>
    <xdr:to>
      <xdr:col>0</xdr:col>
      <xdr:colOff>1764329</xdr:colOff>
      <xdr:row>197</xdr:row>
      <xdr:rowOff>1061919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345281" y="225361500"/>
          <a:ext cx="1419048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198</xdr:row>
      <xdr:rowOff>95250</xdr:rowOff>
    </xdr:from>
    <xdr:to>
      <xdr:col>0</xdr:col>
      <xdr:colOff>1716704</xdr:colOff>
      <xdr:row>198</xdr:row>
      <xdr:rowOff>1028583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97656" y="226504500"/>
          <a:ext cx="1419048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199</xdr:row>
      <xdr:rowOff>71439</xdr:rowOff>
    </xdr:from>
    <xdr:to>
      <xdr:col>0</xdr:col>
      <xdr:colOff>1730987</xdr:colOff>
      <xdr:row>199</xdr:row>
      <xdr:rowOff>1061915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73844" y="227647502"/>
          <a:ext cx="1457143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200</xdr:row>
      <xdr:rowOff>107156</xdr:rowOff>
    </xdr:from>
    <xdr:to>
      <xdr:col>0</xdr:col>
      <xdr:colOff>1738128</xdr:colOff>
      <xdr:row>200</xdr:row>
      <xdr:rowOff>1002394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61937" y="228850031"/>
          <a:ext cx="1476191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201</xdr:row>
      <xdr:rowOff>130969</xdr:rowOff>
    </xdr:from>
    <xdr:to>
      <xdr:col>0</xdr:col>
      <xdr:colOff>1773854</xdr:colOff>
      <xdr:row>201</xdr:row>
      <xdr:rowOff>1026207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345282" y="230040657"/>
          <a:ext cx="1428572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202</xdr:row>
      <xdr:rowOff>83344</xdr:rowOff>
    </xdr:from>
    <xdr:to>
      <xdr:col>0</xdr:col>
      <xdr:colOff>1802418</xdr:colOff>
      <xdr:row>202</xdr:row>
      <xdr:rowOff>1045249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97656" y="231159844"/>
          <a:ext cx="150476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203</xdr:row>
      <xdr:rowOff>119063</xdr:rowOff>
    </xdr:from>
    <xdr:to>
      <xdr:col>0</xdr:col>
      <xdr:colOff>1823861</xdr:colOff>
      <xdr:row>203</xdr:row>
      <xdr:rowOff>1033349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04813" y="232362376"/>
          <a:ext cx="1419048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204</xdr:row>
      <xdr:rowOff>59532</xdr:rowOff>
    </xdr:from>
    <xdr:to>
      <xdr:col>0</xdr:col>
      <xdr:colOff>1838142</xdr:colOff>
      <xdr:row>204</xdr:row>
      <xdr:rowOff>1030961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380999" y="233469657"/>
          <a:ext cx="145714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205</xdr:row>
      <xdr:rowOff>71438</xdr:rowOff>
    </xdr:from>
    <xdr:to>
      <xdr:col>0</xdr:col>
      <xdr:colOff>1823854</xdr:colOff>
      <xdr:row>205</xdr:row>
      <xdr:rowOff>1023819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357187" y="234648376"/>
          <a:ext cx="1466667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206</xdr:row>
      <xdr:rowOff>95250</xdr:rowOff>
    </xdr:from>
    <xdr:to>
      <xdr:col>0</xdr:col>
      <xdr:colOff>1826237</xdr:colOff>
      <xdr:row>206</xdr:row>
      <xdr:rowOff>1019060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369094" y="235839000"/>
          <a:ext cx="1457143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207</xdr:row>
      <xdr:rowOff>142875</xdr:rowOff>
    </xdr:from>
    <xdr:to>
      <xdr:col>0</xdr:col>
      <xdr:colOff>1847668</xdr:colOff>
      <xdr:row>207</xdr:row>
      <xdr:rowOff>1009542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81001" y="237053438"/>
          <a:ext cx="1466667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208</xdr:row>
      <xdr:rowOff>83343</xdr:rowOff>
    </xdr:from>
    <xdr:to>
      <xdr:col>0</xdr:col>
      <xdr:colOff>1847668</xdr:colOff>
      <xdr:row>208</xdr:row>
      <xdr:rowOff>1007153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81001" y="238160718"/>
          <a:ext cx="1466667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209</xdr:row>
      <xdr:rowOff>95251</xdr:rowOff>
    </xdr:from>
    <xdr:to>
      <xdr:col>0</xdr:col>
      <xdr:colOff>1785760</xdr:colOff>
      <xdr:row>209</xdr:row>
      <xdr:rowOff>1009537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57188" y="239339439"/>
          <a:ext cx="1428572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210</xdr:row>
      <xdr:rowOff>71438</xdr:rowOff>
    </xdr:from>
    <xdr:to>
      <xdr:col>0</xdr:col>
      <xdr:colOff>1811948</xdr:colOff>
      <xdr:row>210</xdr:row>
      <xdr:rowOff>1071438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45281" y="240482438"/>
          <a:ext cx="1466667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211</xdr:row>
      <xdr:rowOff>59531</xdr:rowOff>
    </xdr:from>
    <xdr:to>
      <xdr:col>0</xdr:col>
      <xdr:colOff>1754799</xdr:colOff>
      <xdr:row>211</xdr:row>
      <xdr:rowOff>1050007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97656" y="241637344"/>
          <a:ext cx="1457143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345280</xdr:colOff>
      <xdr:row>212</xdr:row>
      <xdr:rowOff>71437</xdr:rowOff>
    </xdr:from>
    <xdr:to>
      <xdr:col>0</xdr:col>
      <xdr:colOff>1726232</xdr:colOff>
      <xdr:row>212</xdr:row>
      <xdr:rowOff>1061913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45280" y="242816062"/>
          <a:ext cx="1380952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213</xdr:row>
      <xdr:rowOff>107156</xdr:rowOff>
    </xdr:from>
    <xdr:to>
      <xdr:col>0</xdr:col>
      <xdr:colOff>1650037</xdr:colOff>
      <xdr:row>213</xdr:row>
      <xdr:rowOff>1059537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97656" y="244018594"/>
          <a:ext cx="1352381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214</xdr:row>
      <xdr:rowOff>71437</xdr:rowOff>
    </xdr:from>
    <xdr:to>
      <xdr:col>0</xdr:col>
      <xdr:colOff>1659555</xdr:colOff>
      <xdr:row>214</xdr:row>
      <xdr:rowOff>1061913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50031" y="245149687"/>
          <a:ext cx="1409524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215</xdr:row>
      <xdr:rowOff>71437</xdr:rowOff>
    </xdr:from>
    <xdr:to>
      <xdr:col>0</xdr:col>
      <xdr:colOff>1783383</xdr:colOff>
      <xdr:row>215</xdr:row>
      <xdr:rowOff>1071437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92907" y="246316500"/>
          <a:ext cx="1390476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216</xdr:row>
      <xdr:rowOff>71437</xdr:rowOff>
    </xdr:from>
    <xdr:to>
      <xdr:col>0</xdr:col>
      <xdr:colOff>1921487</xdr:colOff>
      <xdr:row>216</xdr:row>
      <xdr:rowOff>1119056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64344" y="247483312"/>
          <a:ext cx="1457143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217</xdr:row>
      <xdr:rowOff>71438</xdr:rowOff>
    </xdr:from>
    <xdr:to>
      <xdr:col>0</xdr:col>
      <xdr:colOff>1864344</xdr:colOff>
      <xdr:row>217</xdr:row>
      <xdr:rowOff>1071438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64344" y="248650126"/>
          <a:ext cx="1400000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218</xdr:row>
      <xdr:rowOff>71438</xdr:rowOff>
    </xdr:from>
    <xdr:to>
      <xdr:col>0</xdr:col>
      <xdr:colOff>1838149</xdr:colOff>
      <xdr:row>218</xdr:row>
      <xdr:rowOff>1052390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28625" y="249816938"/>
          <a:ext cx="1409524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219</xdr:row>
      <xdr:rowOff>59532</xdr:rowOff>
    </xdr:from>
    <xdr:to>
      <xdr:col>0</xdr:col>
      <xdr:colOff>1897680</xdr:colOff>
      <xdr:row>219</xdr:row>
      <xdr:rowOff>1040484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88156" y="250971845"/>
          <a:ext cx="1409524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220</xdr:row>
      <xdr:rowOff>71438</xdr:rowOff>
    </xdr:from>
    <xdr:to>
      <xdr:col>0</xdr:col>
      <xdr:colOff>1807189</xdr:colOff>
      <xdr:row>220</xdr:row>
      <xdr:rowOff>1052390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369094" y="252150563"/>
          <a:ext cx="1438095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221</xdr:row>
      <xdr:rowOff>59531</xdr:rowOff>
    </xdr:from>
    <xdr:to>
      <xdr:col>0</xdr:col>
      <xdr:colOff>1802430</xdr:colOff>
      <xdr:row>221</xdr:row>
      <xdr:rowOff>1097626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92906" y="253305469"/>
          <a:ext cx="1409524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222</xdr:row>
      <xdr:rowOff>35719</xdr:rowOff>
    </xdr:from>
    <xdr:to>
      <xdr:col>0</xdr:col>
      <xdr:colOff>1816713</xdr:colOff>
      <xdr:row>222</xdr:row>
      <xdr:rowOff>1073814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69094" y="254448469"/>
          <a:ext cx="1447619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223</xdr:row>
      <xdr:rowOff>83344</xdr:rowOff>
    </xdr:from>
    <xdr:to>
      <xdr:col>0</xdr:col>
      <xdr:colOff>1788136</xdr:colOff>
      <xdr:row>223</xdr:row>
      <xdr:rowOff>1092868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321469" y="255662907"/>
          <a:ext cx="1466667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224</xdr:row>
      <xdr:rowOff>95250</xdr:rowOff>
    </xdr:from>
    <xdr:to>
      <xdr:col>0</xdr:col>
      <xdr:colOff>1831002</xdr:colOff>
      <xdr:row>224</xdr:row>
      <xdr:rowOff>1038107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92907" y="256841625"/>
          <a:ext cx="143809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225</xdr:row>
      <xdr:rowOff>71438</xdr:rowOff>
    </xdr:from>
    <xdr:to>
      <xdr:col>0</xdr:col>
      <xdr:colOff>1826243</xdr:colOff>
      <xdr:row>225</xdr:row>
      <xdr:rowOff>1061914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16719" y="257984626"/>
          <a:ext cx="1409524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226</xdr:row>
      <xdr:rowOff>47625</xdr:rowOff>
    </xdr:from>
    <xdr:to>
      <xdr:col>0</xdr:col>
      <xdr:colOff>1881014</xdr:colOff>
      <xdr:row>226</xdr:row>
      <xdr:rowOff>1076196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00062" y="259127625"/>
          <a:ext cx="1380952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227</xdr:row>
      <xdr:rowOff>59531</xdr:rowOff>
    </xdr:from>
    <xdr:to>
      <xdr:col>0</xdr:col>
      <xdr:colOff>1804819</xdr:colOff>
      <xdr:row>227</xdr:row>
      <xdr:rowOff>1116674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52438" y="260306344"/>
          <a:ext cx="1352381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228</xdr:row>
      <xdr:rowOff>95250</xdr:rowOff>
    </xdr:from>
    <xdr:to>
      <xdr:col>0</xdr:col>
      <xdr:colOff>1845296</xdr:colOff>
      <xdr:row>228</xdr:row>
      <xdr:rowOff>1057155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464344" y="261508875"/>
          <a:ext cx="138095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229</xdr:row>
      <xdr:rowOff>83344</xdr:rowOff>
    </xdr:from>
    <xdr:to>
      <xdr:col>0</xdr:col>
      <xdr:colOff>1742905</xdr:colOff>
      <xdr:row>229</xdr:row>
      <xdr:rowOff>1035725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381000" y="262663782"/>
          <a:ext cx="1361905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230</xdr:row>
      <xdr:rowOff>59530</xdr:rowOff>
    </xdr:from>
    <xdr:to>
      <xdr:col>0</xdr:col>
      <xdr:colOff>1800055</xdr:colOff>
      <xdr:row>230</xdr:row>
      <xdr:rowOff>1030959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28626" y="263806780"/>
          <a:ext cx="1371429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231</xdr:row>
      <xdr:rowOff>35718</xdr:rowOff>
    </xdr:from>
    <xdr:to>
      <xdr:col>0</xdr:col>
      <xdr:colOff>1738140</xdr:colOff>
      <xdr:row>231</xdr:row>
      <xdr:rowOff>1092861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57188" y="264949781"/>
          <a:ext cx="1380952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232</xdr:row>
      <xdr:rowOff>59531</xdr:rowOff>
    </xdr:from>
    <xdr:to>
      <xdr:col>0</xdr:col>
      <xdr:colOff>1757187</xdr:colOff>
      <xdr:row>232</xdr:row>
      <xdr:rowOff>1088102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57187" y="266140406"/>
          <a:ext cx="1400000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233</xdr:row>
      <xdr:rowOff>35719</xdr:rowOff>
    </xdr:from>
    <xdr:to>
      <xdr:col>0</xdr:col>
      <xdr:colOff>1847673</xdr:colOff>
      <xdr:row>233</xdr:row>
      <xdr:rowOff>1102386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28625" y="267283407"/>
          <a:ext cx="1419048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234</xdr:row>
      <xdr:rowOff>71438</xdr:rowOff>
    </xdr:from>
    <xdr:to>
      <xdr:col>0</xdr:col>
      <xdr:colOff>1850049</xdr:colOff>
      <xdr:row>234</xdr:row>
      <xdr:rowOff>1061914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92906" y="268485938"/>
          <a:ext cx="1457143" cy="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235</xdr:row>
      <xdr:rowOff>83344</xdr:rowOff>
    </xdr:from>
    <xdr:to>
      <xdr:col>0</xdr:col>
      <xdr:colOff>1883386</xdr:colOff>
      <xdr:row>235</xdr:row>
      <xdr:rowOff>1064296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416719" y="269664657"/>
          <a:ext cx="1466667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236</xdr:row>
      <xdr:rowOff>95250</xdr:rowOff>
    </xdr:from>
    <xdr:to>
      <xdr:col>0</xdr:col>
      <xdr:colOff>1911969</xdr:colOff>
      <xdr:row>236</xdr:row>
      <xdr:rowOff>1057155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11969" y="270843375"/>
          <a:ext cx="14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237</xdr:row>
      <xdr:rowOff>95250</xdr:rowOff>
    </xdr:from>
    <xdr:to>
      <xdr:col>0</xdr:col>
      <xdr:colOff>1878620</xdr:colOff>
      <xdr:row>237</xdr:row>
      <xdr:rowOff>1038107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392906" y="272010188"/>
          <a:ext cx="1485714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238</xdr:row>
      <xdr:rowOff>130969</xdr:rowOff>
    </xdr:from>
    <xdr:to>
      <xdr:col>0</xdr:col>
      <xdr:colOff>1888144</xdr:colOff>
      <xdr:row>238</xdr:row>
      <xdr:rowOff>1054779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92906" y="273212719"/>
          <a:ext cx="1495238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239</xdr:row>
      <xdr:rowOff>71437</xdr:rowOff>
    </xdr:from>
    <xdr:to>
      <xdr:col>0</xdr:col>
      <xdr:colOff>1873862</xdr:colOff>
      <xdr:row>239</xdr:row>
      <xdr:rowOff>1042866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16719" y="274320000"/>
          <a:ext cx="145714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240</xdr:row>
      <xdr:rowOff>64479</xdr:rowOff>
    </xdr:from>
    <xdr:to>
      <xdr:col>0</xdr:col>
      <xdr:colOff>1774031</xdr:colOff>
      <xdr:row>240</xdr:row>
      <xdr:rowOff>1111910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92906" y="275479854"/>
          <a:ext cx="1381125" cy="104743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241</xdr:row>
      <xdr:rowOff>71437</xdr:rowOff>
    </xdr:from>
    <xdr:to>
      <xdr:col>0</xdr:col>
      <xdr:colOff>1766712</xdr:colOff>
      <xdr:row>241</xdr:row>
      <xdr:rowOff>1090485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357188" y="276653625"/>
          <a:ext cx="1409524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242</xdr:row>
      <xdr:rowOff>59532</xdr:rowOff>
    </xdr:from>
    <xdr:to>
      <xdr:col>0</xdr:col>
      <xdr:colOff>1735763</xdr:colOff>
      <xdr:row>242</xdr:row>
      <xdr:rowOff>1097627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392906" y="277808532"/>
          <a:ext cx="1342857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440532</xdr:colOff>
      <xdr:row>243</xdr:row>
      <xdr:rowOff>59532</xdr:rowOff>
    </xdr:from>
    <xdr:to>
      <xdr:col>0</xdr:col>
      <xdr:colOff>1811961</xdr:colOff>
      <xdr:row>243</xdr:row>
      <xdr:rowOff>1040484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40532" y="278975345"/>
          <a:ext cx="1371429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244</xdr:row>
      <xdr:rowOff>59532</xdr:rowOff>
    </xdr:from>
    <xdr:to>
      <xdr:col>0</xdr:col>
      <xdr:colOff>1776242</xdr:colOff>
      <xdr:row>244</xdr:row>
      <xdr:rowOff>1069056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04813" y="280142157"/>
          <a:ext cx="1371429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245</xdr:row>
      <xdr:rowOff>83344</xdr:rowOff>
    </xdr:from>
    <xdr:to>
      <xdr:col>0</xdr:col>
      <xdr:colOff>1759563</xdr:colOff>
      <xdr:row>245</xdr:row>
      <xdr:rowOff>1064296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21468" y="281332782"/>
          <a:ext cx="1438095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246</xdr:row>
      <xdr:rowOff>35719</xdr:rowOff>
    </xdr:from>
    <xdr:to>
      <xdr:col>0</xdr:col>
      <xdr:colOff>1797665</xdr:colOff>
      <xdr:row>246</xdr:row>
      <xdr:rowOff>1083338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69093" y="282451969"/>
          <a:ext cx="1428572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247</xdr:row>
      <xdr:rowOff>47626</xdr:rowOff>
    </xdr:from>
    <xdr:to>
      <xdr:col>0</xdr:col>
      <xdr:colOff>1769087</xdr:colOff>
      <xdr:row>247</xdr:row>
      <xdr:rowOff>1114293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21468" y="283630689"/>
          <a:ext cx="1447619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248</xdr:row>
      <xdr:rowOff>107156</xdr:rowOff>
    </xdr:from>
    <xdr:to>
      <xdr:col>0</xdr:col>
      <xdr:colOff>1757187</xdr:colOff>
      <xdr:row>248</xdr:row>
      <xdr:rowOff>1040489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357187" y="284857031"/>
          <a:ext cx="1400000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249</xdr:row>
      <xdr:rowOff>71437</xdr:rowOff>
    </xdr:from>
    <xdr:to>
      <xdr:col>0</xdr:col>
      <xdr:colOff>1778612</xdr:colOff>
      <xdr:row>249</xdr:row>
      <xdr:rowOff>1042866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321469" y="285988125"/>
          <a:ext cx="1457143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250</xdr:row>
      <xdr:rowOff>119062</xdr:rowOff>
    </xdr:from>
    <xdr:to>
      <xdr:col>0</xdr:col>
      <xdr:colOff>1745281</xdr:colOff>
      <xdr:row>250</xdr:row>
      <xdr:rowOff>1061919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45281" y="287202562"/>
          <a:ext cx="1400000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251</xdr:row>
      <xdr:rowOff>83345</xdr:rowOff>
    </xdr:from>
    <xdr:to>
      <xdr:col>0</xdr:col>
      <xdr:colOff>1811954</xdr:colOff>
      <xdr:row>251</xdr:row>
      <xdr:rowOff>1083345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92906" y="288333658"/>
          <a:ext cx="141904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252</xdr:row>
      <xdr:rowOff>71437</xdr:rowOff>
    </xdr:from>
    <xdr:to>
      <xdr:col>0</xdr:col>
      <xdr:colOff>1816706</xdr:colOff>
      <xdr:row>252</xdr:row>
      <xdr:rowOff>1042866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21468" y="289488562"/>
          <a:ext cx="1495238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253</xdr:row>
      <xdr:rowOff>35718</xdr:rowOff>
    </xdr:from>
    <xdr:to>
      <xdr:col>0</xdr:col>
      <xdr:colOff>1840519</xdr:colOff>
      <xdr:row>253</xdr:row>
      <xdr:rowOff>1111909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345281" y="290619656"/>
          <a:ext cx="1495238" cy="1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254</xdr:row>
      <xdr:rowOff>59531</xdr:rowOff>
    </xdr:from>
    <xdr:to>
      <xdr:col>0</xdr:col>
      <xdr:colOff>1821472</xdr:colOff>
      <xdr:row>254</xdr:row>
      <xdr:rowOff>1088102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345281" y="291810281"/>
          <a:ext cx="1476191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255</xdr:row>
      <xdr:rowOff>59531</xdr:rowOff>
    </xdr:from>
    <xdr:to>
      <xdr:col>0</xdr:col>
      <xdr:colOff>1769088</xdr:colOff>
      <xdr:row>255</xdr:row>
      <xdr:rowOff>1078579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321469" y="292977094"/>
          <a:ext cx="1447619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256</xdr:row>
      <xdr:rowOff>47625</xdr:rowOff>
    </xdr:from>
    <xdr:to>
      <xdr:col>0</xdr:col>
      <xdr:colOff>1795283</xdr:colOff>
      <xdr:row>256</xdr:row>
      <xdr:rowOff>1104768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57188" y="294132000"/>
          <a:ext cx="1438095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257</xdr:row>
      <xdr:rowOff>47625</xdr:rowOff>
    </xdr:from>
    <xdr:to>
      <xdr:col>0</xdr:col>
      <xdr:colOff>1785759</xdr:colOff>
      <xdr:row>257</xdr:row>
      <xdr:rowOff>1104768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357187" y="295298813"/>
          <a:ext cx="1428572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258</xdr:row>
      <xdr:rowOff>119062</xdr:rowOff>
    </xdr:from>
    <xdr:to>
      <xdr:col>0</xdr:col>
      <xdr:colOff>1790517</xdr:colOff>
      <xdr:row>258</xdr:row>
      <xdr:rowOff>995253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333374" y="296537062"/>
          <a:ext cx="1457143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321468</xdr:colOff>
      <xdr:row>259</xdr:row>
      <xdr:rowOff>71438</xdr:rowOff>
    </xdr:from>
    <xdr:to>
      <xdr:col>0</xdr:col>
      <xdr:colOff>1778611</xdr:colOff>
      <xdr:row>259</xdr:row>
      <xdr:rowOff>1090486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21468" y="297656251"/>
          <a:ext cx="1457143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260</xdr:row>
      <xdr:rowOff>59532</xdr:rowOff>
    </xdr:from>
    <xdr:to>
      <xdr:col>0</xdr:col>
      <xdr:colOff>1792900</xdr:colOff>
      <xdr:row>260</xdr:row>
      <xdr:rowOff>1002389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345281" y="298811157"/>
          <a:ext cx="1447619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261</xdr:row>
      <xdr:rowOff>95250</xdr:rowOff>
    </xdr:from>
    <xdr:to>
      <xdr:col>0</xdr:col>
      <xdr:colOff>1811948</xdr:colOff>
      <xdr:row>261</xdr:row>
      <xdr:rowOff>1009536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345281" y="300013688"/>
          <a:ext cx="1466667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262</xdr:row>
      <xdr:rowOff>107156</xdr:rowOff>
    </xdr:from>
    <xdr:to>
      <xdr:col>0</xdr:col>
      <xdr:colOff>1847662</xdr:colOff>
      <xdr:row>262</xdr:row>
      <xdr:rowOff>1040489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333376" y="301192406"/>
          <a:ext cx="1514286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263</xdr:row>
      <xdr:rowOff>35718</xdr:rowOff>
    </xdr:from>
    <xdr:to>
      <xdr:col>0</xdr:col>
      <xdr:colOff>1754805</xdr:colOff>
      <xdr:row>263</xdr:row>
      <xdr:rowOff>1073813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45281" y="302287781"/>
          <a:ext cx="1409524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345281</xdr:colOff>
      <xdr:row>264</xdr:row>
      <xdr:rowOff>59531</xdr:rowOff>
    </xdr:from>
    <xdr:to>
      <xdr:col>0</xdr:col>
      <xdr:colOff>1735757</xdr:colOff>
      <xdr:row>264</xdr:row>
      <xdr:rowOff>1126198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345281" y="303478406"/>
          <a:ext cx="1390476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265</xdr:row>
      <xdr:rowOff>47625</xdr:rowOff>
    </xdr:from>
    <xdr:to>
      <xdr:col>0</xdr:col>
      <xdr:colOff>1750041</xdr:colOff>
      <xdr:row>265</xdr:row>
      <xdr:rowOff>1114292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21469" y="304633313"/>
          <a:ext cx="1428572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266</xdr:row>
      <xdr:rowOff>59532</xdr:rowOff>
    </xdr:from>
    <xdr:to>
      <xdr:col>0</xdr:col>
      <xdr:colOff>1814336</xdr:colOff>
      <xdr:row>266</xdr:row>
      <xdr:rowOff>1097627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04812" y="305812032"/>
          <a:ext cx="1409524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267</xdr:row>
      <xdr:rowOff>142875</xdr:rowOff>
    </xdr:from>
    <xdr:to>
      <xdr:col>0</xdr:col>
      <xdr:colOff>1700032</xdr:colOff>
      <xdr:row>267</xdr:row>
      <xdr:rowOff>990494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61937" y="307062188"/>
          <a:ext cx="1438095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268</xdr:row>
      <xdr:rowOff>59531</xdr:rowOff>
    </xdr:from>
    <xdr:to>
      <xdr:col>0</xdr:col>
      <xdr:colOff>1795277</xdr:colOff>
      <xdr:row>268</xdr:row>
      <xdr:rowOff>1069055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09563" y="308145656"/>
          <a:ext cx="1485714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269</xdr:row>
      <xdr:rowOff>95250</xdr:rowOff>
    </xdr:from>
    <xdr:to>
      <xdr:col>0</xdr:col>
      <xdr:colOff>1780994</xdr:colOff>
      <xdr:row>269</xdr:row>
      <xdr:rowOff>1028583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333375" y="309348188"/>
          <a:ext cx="1447619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270</xdr:row>
      <xdr:rowOff>107156</xdr:rowOff>
    </xdr:from>
    <xdr:to>
      <xdr:col>0</xdr:col>
      <xdr:colOff>1873856</xdr:colOff>
      <xdr:row>270</xdr:row>
      <xdr:rowOff>1040489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369094" y="310526906"/>
          <a:ext cx="1504762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271</xdr:row>
      <xdr:rowOff>154781</xdr:rowOff>
    </xdr:from>
    <xdr:to>
      <xdr:col>0</xdr:col>
      <xdr:colOff>1764323</xdr:colOff>
      <xdr:row>271</xdr:row>
      <xdr:rowOff>907162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97656" y="311741344"/>
          <a:ext cx="1466667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272</xdr:row>
      <xdr:rowOff>166687</xdr:rowOff>
    </xdr:from>
    <xdr:to>
      <xdr:col>0</xdr:col>
      <xdr:colOff>1754799</xdr:colOff>
      <xdr:row>272</xdr:row>
      <xdr:rowOff>909544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97656" y="312920062"/>
          <a:ext cx="1457143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273</xdr:row>
      <xdr:rowOff>95250</xdr:rowOff>
    </xdr:from>
    <xdr:to>
      <xdr:col>0</xdr:col>
      <xdr:colOff>1683380</xdr:colOff>
      <xdr:row>273</xdr:row>
      <xdr:rowOff>1009536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369094" y="314015438"/>
          <a:ext cx="1314286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274</xdr:row>
      <xdr:rowOff>107156</xdr:rowOff>
    </xdr:from>
    <xdr:to>
      <xdr:col>0</xdr:col>
      <xdr:colOff>1676238</xdr:colOff>
      <xdr:row>274</xdr:row>
      <xdr:rowOff>992870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381000" y="315194156"/>
          <a:ext cx="1295238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275</xdr:row>
      <xdr:rowOff>71438</xdr:rowOff>
    </xdr:from>
    <xdr:to>
      <xdr:col>0</xdr:col>
      <xdr:colOff>1685756</xdr:colOff>
      <xdr:row>275</xdr:row>
      <xdr:rowOff>928581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333375" y="316325251"/>
          <a:ext cx="1352381" cy="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276</xdr:row>
      <xdr:rowOff>95250</xdr:rowOff>
    </xdr:from>
    <xdr:to>
      <xdr:col>0</xdr:col>
      <xdr:colOff>1683368</xdr:colOff>
      <xdr:row>276</xdr:row>
      <xdr:rowOff>1038107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73844" y="317515875"/>
          <a:ext cx="1409524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277</xdr:row>
      <xdr:rowOff>130968</xdr:rowOff>
    </xdr:from>
    <xdr:to>
      <xdr:col>0</xdr:col>
      <xdr:colOff>1571458</xdr:colOff>
      <xdr:row>277</xdr:row>
      <xdr:rowOff>959539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38125" y="318718406"/>
          <a:ext cx="133333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278</xdr:row>
      <xdr:rowOff>95250</xdr:rowOff>
    </xdr:from>
    <xdr:to>
      <xdr:col>0</xdr:col>
      <xdr:colOff>1576224</xdr:colOff>
      <xdr:row>278</xdr:row>
      <xdr:rowOff>942869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61938" y="31984950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279</xdr:row>
      <xdr:rowOff>71437</xdr:rowOff>
    </xdr:from>
    <xdr:to>
      <xdr:col>0</xdr:col>
      <xdr:colOff>1516692</xdr:colOff>
      <xdr:row>279</xdr:row>
      <xdr:rowOff>1014294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02406" y="320992500"/>
          <a:ext cx="1314286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280</xdr:row>
      <xdr:rowOff>130969</xdr:rowOff>
    </xdr:from>
    <xdr:to>
      <xdr:col>0</xdr:col>
      <xdr:colOff>1595270</xdr:colOff>
      <xdr:row>280</xdr:row>
      <xdr:rowOff>930969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61937" y="322218844"/>
          <a:ext cx="1333333" cy="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281</xdr:row>
      <xdr:rowOff>71437</xdr:rowOff>
    </xdr:from>
    <xdr:to>
      <xdr:col>0</xdr:col>
      <xdr:colOff>1707187</xdr:colOff>
      <xdr:row>281</xdr:row>
      <xdr:rowOff>1004770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345282" y="323326125"/>
          <a:ext cx="1361905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282</xdr:row>
      <xdr:rowOff>119063</xdr:rowOff>
    </xdr:from>
    <xdr:to>
      <xdr:col>0</xdr:col>
      <xdr:colOff>1707187</xdr:colOff>
      <xdr:row>282</xdr:row>
      <xdr:rowOff>1023825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345282" y="324540563"/>
          <a:ext cx="1361905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283</xdr:row>
      <xdr:rowOff>107156</xdr:rowOff>
    </xdr:from>
    <xdr:to>
      <xdr:col>0</xdr:col>
      <xdr:colOff>1730993</xdr:colOff>
      <xdr:row>283</xdr:row>
      <xdr:rowOff>1021442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321469" y="325695469"/>
          <a:ext cx="1409524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284</xdr:row>
      <xdr:rowOff>107157</xdr:rowOff>
    </xdr:from>
    <xdr:to>
      <xdr:col>0</xdr:col>
      <xdr:colOff>1623849</xdr:colOff>
      <xdr:row>284</xdr:row>
      <xdr:rowOff>973824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309563" y="326862282"/>
          <a:ext cx="1314286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285</xdr:row>
      <xdr:rowOff>119063</xdr:rowOff>
    </xdr:from>
    <xdr:to>
      <xdr:col>0</xdr:col>
      <xdr:colOff>1619083</xdr:colOff>
      <xdr:row>285</xdr:row>
      <xdr:rowOff>1023825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85750" y="328041001"/>
          <a:ext cx="1333333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286</xdr:row>
      <xdr:rowOff>71437</xdr:rowOff>
    </xdr:from>
    <xdr:to>
      <xdr:col>0</xdr:col>
      <xdr:colOff>1585747</xdr:colOff>
      <xdr:row>286</xdr:row>
      <xdr:rowOff>1004770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61937" y="329160187"/>
          <a:ext cx="1323810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287</xdr:row>
      <xdr:rowOff>71437</xdr:rowOff>
    </xdr:from>
    <xdr:to>
      <xdr:col>0</xdr:col>
      <xdr:colOff>1540499</xdr:colOff>
      <xdr:row>287</xdr:row>
      <xdr:rowOff>1023818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8594" y="330327000"/>
          <a:ext cx="1361905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288</xdr:row>
      <xdr:rowOff>47625</xdr:rowOff>
    </xdr:from>
    <xdr:to>
      <xdr:col>0</xdr:col>
      <xdr:colOff>1495256</xdr:colOff>
      <xdr:row>288</xdr:row>
      <xdr:rowOff>923816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42875" y="331470000"/>
          <a:ext cx="1352381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178595</xdr:colOff>
      <xdr:row>289</xdr:row>
      <xdr:rowOff>95251</xdr:rowOff>
    </xdr:from>
    <xdr:to>
      <xdr:col>0</xdr:col>
      <xdr:colOff>1502405</xdr:colOff>
      <xdr:row>289</xdr:row>
      <xdr:rowOff>961918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8595" y="332684439"/>
          <a:ext cx="1323810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290</xdr:row>
      <xdr:rowOff>95250</xdr:rowOff>
    </xdr:from>
    <xdr:to>
      <xdr:col>0</xdr:col>
      <xdr:colOff>1502404</xdr:colOff>
      <xdr:row>290</xdr:row>
      <xdr:rowOff>1009536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8594" y="333851250"/>
          <a:ext cx="1323810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291</xdr:row>
      <xdr:rowOff>107156</xdr:rowOff>
    </xdr:from>
    <xdr:to>
      <xdr:col>0</xdr:col>
      <xdr:colOff>1464301</xdr:colOff>
      <xdr:row>291</xdr:row>
      <xdr:rowOff>916680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30968" y="335029969"/>
          <a:ext cx="133333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292</xdr:row>
      <xdr:rowOff>119062</xdr:rowOff>
    </xdr:from>
    <xdr:to>
      <xdr:col>0</xdr:col>
      <xdr:colOff>1504780</xdr:colOff>
      <xdr:row>292</xdr:row>
      <xdr:rowOff>900014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42875" y="336208687"/>
          <a:ext cx="1361905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293</xdr:row>
      <xdr:rowOff>83344</xdr:rowOff>
    </xdr:from>
    <xdr:to>
      <xdr:col>0</xdr:col>
      <xdr:colOff>1519068</xdr:colOff>
      <xdr:row>293</xdr:row>
      <xdr:rowOff>959535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66687" y="337339782"/>
          <a:ext cx="1352381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294</xdr:row>
      <xdr:rowOff>136071</xdr:rowOff>
    </xdr:from>
    <xdr:to>
      <xdr:col>0</xdr:col>
      <xdr:colOff>1643571</xdr:colOff>
      <xdr:row>294</xdr:row>
      <xdr:rowOff>1002738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72142" y="339525428"/>
          <a:ext cx="1371429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295</xdr:row>
      <xdr:rowOff>122465</xdr:rowOff>
    </xdr:from>
    <xdr:to>
      <xdr:col>0</xdr:col>
      <xdr:colOff>1610917</xdr:colOff>
      <xdr:row>295</xdr:row>
      <xdr:rowOff>1065322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58536" y="340682036"/>
          <a:ext cx="1352381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296</xdr:row>
      <xdr:rowOff>27214</xdr:rowOff>
    </xdr:from>
    <xdr:to>
      <xdr:col>0</xdr:col>
      <xdr:colOff>1591869</xdr:colOff>
      <xdr:row>296</xdr:row>
      <xdr:rowOff>960547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58536" y="341757000"/>
          <a:ext cx="1333333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297</xdr:row>
      <xdr:rowOff>40821</xdr:rowOff>
    </xdr:from>
    <xdr:to>
      <xdr:col>0</xdr:col>
      <xdr:colOff>1650369</xdr:colOff>
      <xdr:row>297</xdr:row>
      <xdr:rowOff>926535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31321" y="342940821"/>
          <a:ext cx="1419048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298</xdr:row>
      <xdr:rowOff>122464</xdr:rowOff>
    </xdr:from>
    <xdr:to>
      <xdr:col>0</xdr:col>
      <xdr:colOff>1536083</xdr:colOff>
      <xdr:row>298</xdr:row>
      <xdr:rowOff>922464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31321" y="344192678"/>
          <a:ext cx="1304762" cy="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299</xdr:row>
      <xdr:rowOff>149678</xdr:rowOff>
    </xdr:from>
    <xdr:to>
      <xdr:col>0</xdr:col>
      <xdr:colOff>1552405</xdr:colOff>
      <xdr:row>299</xdr:row>
      <xdr:rowOff>968726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0" y="345390107"/>
          <a:ext cx="1361905" cy="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300</xdr:row>
      <xdr:rowOff>122465</xdr:rowOff>
    </xdr:from>
    <xdr:to>
      <xdr:col>0</xdr:col>
      <xdr:colOff>1542881</xdr:colOff>
      <xdr:row>300</xdr:row>
      <xdr:rowOff>998656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0" y="346533108"/>
          <a:ext cx="1352381" cy="8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301</xdr:row>
      <xdr:rowOff>122464</xdr:rowOff>
    </xdr:from>
    <xdr:to>
      <xdr:col>0</xdr:col>
      <xdr:colOff>1564821</xdr:colOff>
      <xdr:row>301</xdr:row>
      <xdr:rowOff>1047750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49678" y="347703321"/>
          <a:ext cx="1415143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302</xdr:row>
      <xdr:rowOff>68035</xdr:rowOff>
    </xdr:from>
    <xdr:to>
      <xdr:col>0</xdr:col>
      <xdr:colOff>1537607</xdr:colOff>
      <xdr:row>302</xdr:row>
      <xdr:rowOff>1045979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22464" y="348819106"/>
          <a:ext cx="1415143" cy="97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303</xdr:row>
      <xdr:rowOff>81643</xdr:rowOff>
    </xdr:from>
    <xdr:to>
      <xdr:col>0</xdr:col>
      <xdr:colOff>1462631</xdr:colOff>
      <xdr:row>303</xdr:row>
      <xdr:rowOff>1062595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367393" y="350002929"/>
          <a:ext cx="1095238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304</xdr:row>
      <xdr:rowOff>27214</xdr:rowOff>
    </xdr:from>
    <xdr:to>
      <xdr:col>0</xdr:col>
      <xdr:colOff>1438131</xdr:colOff>
      <xdr:row>304</xdr:row>
      <xdr:rowOff>1027214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85750" y="351118714"/>
          <a:ext cx="1152381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305</xdr:row>
      <xdr:rowOff>68036</xdr:rowOff>
    </xdr:from>
    <xdr:to>
      <xdr:col>0</xdr:col>
      <xdr:colOff>1432690</xdr:colOff>
      <xdr:row>305</xdr:row>
      <xdr:rowOff>1087084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99357" y="352329750"/>
          <a:ext cx="1133333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306</xdr:row>
      <xdr:rowOff>40822</xdr:rowOff>
    </xdr:from>
    <xdr:to>
      <xdr:col>0</xdr:col>
      <xdr:colOff>1423168</xdr:colOff>
      <xdr:row>306</xdr:row>
      <xdr:rowOff>1069393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99358" y="353472751"/>
          <a:ext cx="1123810" cy="10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307</xdr:row>
      <xdr:rowOff>81643</xdr:rowOff>
    </xdr:from>
    <xdr:to>
      <xdr:col>0</xdr:col>
      <xdr:colOff>1442214</xdr:colOff>
      <xdr:row>307</xdr:row>
      <xdr:rowOff>1014976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99357" y="354683786"/>
          <a:ext cx="1142857" cy="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308</xdr:row>
      <xdr:rowOff>81643</xdr:rowOff>
    </xdr:from>
    <xdr:to>
      <xdr:col>0</xdr:col>
      <xdr:colOff>1691203</xdr:colOff>
      <xdr:row>308</xdr:row>
      <xdr:rowOff>1024500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367393" y="355854000"/>
          <a:ext cx="1323810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309</xdr:row>
      <xdr:rowOff>54428</xdr:rowOff>
    </xdr:from>
    <xdr:to>
      <xdr:col>0</xdr:col>
      <xdr:colOff>1620441</xdr:colOff>
      <xdr:row>309</xdr:row>
      <xdr:rowOff>997285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58536" y="356996999"/>
          <a:ext cx="136190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310</xdr:row>
      <xdr:rowOff>81642</xdr:rowOff>
    </xdr:from>
    <xdr:to>
      <xdr:col>0</xdr:col>
      <xdr:colOff>1574179</xdr:colOff>
      <xdr:row>310</xdr:row>
      <xdr:rowOff>1043547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31322" y="358194428"/>
          <a:ext cx="1342857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311</xdr:row>
      <xdr:rowOff>68036</xdr:rowOff>
    </xdr:from>
    <xdr:to>
      <xdr:col>0</xdr:col>
      <xdr:colOff>1587785</xdr:colOff>
      <xdr:row>311</xdr:row>
      <xdr:rowOff>1068036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44928" y="359351036"/>
          <a:ext cx="1342857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312</xdr:row>
      <xdr:rowOff>40822</xdr:rowOff>
    </xdr:from>
    <xdr:to>
      <xdr:col>0</xdr:col>
      <xdr:colOff>1593226</xdr:colOff>
      <xdr:row>312</xdr:row>
      <xdr:rowOff>983679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31321" y="360494036"/>
          <a:ext cx="136190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313</xdr:row>
      <xdr:rowOff>81643</xdr:rowOff>
    </xdr:from>
    <xdr:to>
      <xdr:col>0</xdr:col>
      <xdr:colOff>1492536</xdr:colOff>
      <xdr:row>313</xdr:row>
      <xdr:rowOff>1024500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49679" y="361705072"/>
          <a:ext cx="1342857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314</xdr:row>
      <xdr:rowOff>81643</xdr:rowOff>
    </xdr:from>
    <xdr:to>
      <xdr:col>0</xdr:col>
      <xdr:colOff>1506142</xdr:colOff>
      <xdr:row>314</xdr:row>
      <xdr:rowOff>872119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63285" y="362875286"/>
          <a:ext cx="1342857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315</xdr:row>
      <xdr:rowOff>68036</xdr:rowOff>
    </xdr:from>
    <xdr:to>
      <xdr:col>0</xdr:col>
      <xdr:colOff>1487096</xdr:colOff>
      <xdr:row>315</xdr:row>
      <xdr:rowOff>991846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63286" y="364031893"/>
          <a:ext cx="1323810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316</xdr:row>
      <xdr:rowOff>40822</xdr:rowOff>
    </xdr:from>
    <xdr:to>
      <xdr:col>0</xdr:col>
      <xdr:colOff>1508857</xdr:colOff>
      <xdr:row>316</xdr:row>
      <xdr:rowOff>964632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08857" y="365174893"/>
          <a:ext cx="1400000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317</xdr:row>
      <xdr:rowOff>68036</xdr:rowOff>
    </xdr:from>
    <xdr:to>
      <xdr:col>0</xdr:col>
      <xdr:colOff>1538798</xdr:colOff>
      <xdr:row>317</xdr:row>
      <xdr:rowOff>972798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6893" y="366372322"/>
          <a:ext cx="1361905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318</xdr:row>
      <xdr:rowOff>68036</xdr:rowOff>
    </xdr:from>
    <xdr:to>
      <xdr:col>0</xdr:col>
      <xdr:colOff>1527905</xdr:colOff>
      <xdr:row>318</xdr:row>
      <xdr:rowOff>1087084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08857" y="367542536"/>
          <a:ext cx="1419048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319</xdr:row>
      <xdr:rowOff>40821</xdr:rowOff>
    </xdr:from>
    <xdr:to>
      <xdr:col>0</xdr:col>
      <xdr:colOff>1511583</xdr:colOff>
      <xdr:row>319</xdr:row>
      <xdr:rowOff>1059869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49678" y="368685535"/>
          <a:ext cx="1361905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320</xdr:row>
      <xdr:rowOff>54429</xdr:rowOff>
    </xdr:from>
    <xdr:to>
      <xdr:col>0</xdr:col>
      <xdr:colOff>1590500</xdr:colOff>
      <xdr:row>320</xdr:row>
      <xdr:rowOff>1054429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0" y="369869358"/>
          <a:ext cx="1400000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321</xdr:row>
      <xdr:rowOff>81642</xdr:rowOff>
    </xdr:from>
    <xdr:to>
      <xdr:col>0</xdr:col>
      <xdr:colOff>1508857</xdr:colOff>
      <xdr:row>321</xdr:row>
      <xdr:rowOff>948309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08857" y="371066785"/>
          <a:ext cx="1400000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322</xdr:row>
      <xdr:rowOff>81642</xdr:rowOff>
    </xdr:from>
    <xdr:to>
      <xdr:col>0</xdr:col>
      <xdr:colOff>1549691</xdr:colOff>
      <xdr:row>322</xdr:row>
      <xdr:rowOff>967356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44929" y="372236999"/>
          <a:ext cx="1304762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323</xdr:row>
      <xdr:rowOff>108857</xdr:rowOff>
    </xdr:from>
    <xdr:to>
      <xdr:col>0</xdr:col>
      <xdr:colOff>1533357</xdr:colOff>
      <xdr:row>323</xdr:row>
      <xdr:rowOff>918381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0" y="373434428"/>
          <a:ext cx="13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324</xdr:row>
      <xdr:rowOff>95250</xdr:rowOff>
    </xdr:from>
    <xdr:to>
      <xdr:col>0</xdr:col>
      <xdr:colOff>1563285</xdr:colOff>
      <xdr:row>324</xdr:row>
      <xdr:rowOff>942869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63285" y="374591036"/>
          <a:ext cx="1400000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325</xdr:row>
      <xdr:rowOff>68035</xdr:rowOff>
    </xdr:from>
    <xdr:to>
      <xdr:col>0</xdr:col>
      <xdr:colOff>1538798</xdr:colOff>
      <xdr:row>325</xdr:row>
      <xdr:rowOff>991845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6893" y="375734035"/>
          <a:ext cx="1361905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326</xdr:row>
      <xdr:rowOff>81642</xdr:rowOff>
    </xdr:from>
    <xdr:to>
      <xdr:col>0</xdr:col>
      <xdr:colOff>1495262</xdr:colOff>
      <xdr:row>326</xdr:row>
      <xdr:rowOff>948309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0" y="376917856"/>
          <a:ext cx="1304762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327</xdr:row>
      <xdr:rowOff>40821</xdr:rowOff>
    </xdr:from>
    <xdr:to>
      <xdr:col>0</xdr:col>
      <xdr:colOff>1582346</xdr:colOff>
      <xdr:row>327</xdr:row>
      <xdr:rowOff>945583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58536" y="378047250"/>
          <a:ext cx="132381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328</xdr:row>
      <xdr:rowOff>81643</xdr:rowOff>
    </xdr:from>
    <xdr:to>
      <xdr:col>0</xdr:col>
      <xdr:colOff>1609560</xdr:colOff>
      <xdr:row>328</xdr:row>
      <xdr:rowOff>967357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85750" y="379258286"/>
          <a:ext cx="1323810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329</xdr:row>
      <xdr:rowOff>40821</xdr:rowOff>
    </xdr:from>
    <xdr:to>
      <xdr:col>0</xdr:col>
      <xdr:colOff>1615000</xdr:colOff>
      <xdr:row>329</xdr:row>
      <xdr:rowOff>1021773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72143" y="380387678"/>
          <a:ext cx="1342857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330</xdr:row>
      <xdr:rowOff>68036</xdr:rowOff>
    </xdr:from>
    <xdr:to>
      <xdr:col>0</xdr:col>
      <xdr:colOff>1642202</xdr:colOff>
      <xdr:row>330</xdr:row>
      <xdr:rowOff>1010893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04107" y="381585107"/>
          <a:ext cx="143809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331</xdr:row>
      <xdr:rowOff>68035</xdr:rowOff>
    </xdr:from>
    <xdr:to>
      <xdr:col>0</xdr:col>
      <xdr:colOff>1568738</xdr:colOff>
      <xdr:row>331</xdr:row>
      <xdr:rowOff>1048987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44928" y="382755321"/>
          <a:ext cx="1323810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332</xdr:row>
      <xdr:rowOff>68036</xdr:rowOff>
    </xdr:from>
    <xdr:to>
      <xdr:col>0</xdr:col>
      <xdr:colOff>1503429</xdr:colOff>
      <xdr:row>332</xdr:row>
      <xdr:rowOff>1087084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17715" y="383925536"/>
          <a:ext cx="1285714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333</xdr:row>
      <xdr:rowOff>81643</xdr:rowOff>
    </xdr:from>
    <xdr:to>
      <xdr:col>0</xdr:col>
      <xdr:colOff>1511584</xdr:colOff>
      <xdr:row>333</xdr:row>
      <xdr:rowOff>1081643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49679" y="385109357"/>
          <a:ext cx="1361905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334</xdr:row>
      <xdr:rowOff>40821</xdr:rowOff>
    </xdr:from>
    <xdr:to>
      <xdr:col>0</xdr:col>
      <xdr:colOff>1568726</xdr:colOff>
      <xdr:row>334</xdr:row>
      <xdr:rowOff>983678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49678" y="386238750"/>
          <a:ext cx="1419048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335</xdr:row>
      <xdr:rowOff>68036</xdr:rowOff>
    </xdr:from>
    <xdr:to>
      <xdr:col>0</xdr:col>
      <xdr:colOff>1544238</xdr:colOff>
      <xdr:row>335</xdr:row>
      <xdr:rowOff>1010893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63286" y="387436179"/>
          <a:ext cx="1380952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336</xdr:row>
      <xdr:rowOff>122464</xdr:rowOff>
    </xdr:from>
    <xdr:to>
      <xdr:col>0</xdr:col>
      <xdr:colOff>1576905</xdr:colOff>
      <xdr:row>336</xdr:row>
      <xdr:rowOff>1046274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72143" y="388660821"/>
          <a:ext cx="1304762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337</xdr:row>
      <xdr:rowOff>68036</xdr:rowOff>
    </xdr:from>
    <xdr:to>
      <xdr:col>0</xdr:col>
      <xdr:colOff>1576905</xdr:colOff>
      <xdr:row>337</xdr:row>
      <xdr:rowOff>991846</xdr:rowOff>
    </xdr:to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72143" y="389776607"/>
          <a:ext cx="1304762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338</xdr:row>
      <xdr:rowOff>81643</xdr:rowOff>
    </xdr:from>
    <xdr:to>
      <xdr:col>0</xdr:col>
      <xdr:colOff>1582347</xdr:colOff>
      <xdr:row>338</xdr:row>
      <xdr:rowOff>986405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58537" y="390960429"/>
          <a:ext cx="132381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339</xdr:row>
      <xdr:rowOff>95250</xdr:rowOff>
    </xdr:from>
    <xdr:to>
      <xdr:col>0</xdr:col>
      <xdr:colOff>1571452</xdr:colOff>
      <xdr:row>339</xdr:row>
      <xdr:rowOff>1019060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0" y="392144250"/>
          <a:ext cx="1380952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340</xdr:row>
      <xdr:rowOff>68036</xdr:rowOff>
    </xdr:from>
    <xdr:to>
      <xdr:col>0</xdr:col>
      <xdr:colOff>1484382</xdr:colOff>
      <xdr:row>340</xdr:row>
      <xdr:rowOff>915655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17715" y="393287250"/>
          <a:ext cx="1266667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394606</xdr:colOff>
      <xdr:row>341</xdr:row>
      <xdr:rowOff>54429</xdr:rowOff>
    </xdr:from>
    <xdr:to>
      <xdr:col>0</xdr:col>
      <xdr:colOff>1756511</xdr:colOff>
      <xdr:row>341</xdr:row>
      <xdr:rowOff>997286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394606" y="394443858"/>
          <a:ext cx="136190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342</xdr:row>
      <xdr:rowOff>95249</xdr:rowOff>
    </xdr:from>
    <xdr:to>
      <xdr:col>0</xdr:col>
      <xdr:colOff>1707523</xdr:colOff>
      <xdr:row>342</xdr:row>
      <xdr:rowOff>1057154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326571" y="395654892"/>
          <a:ext cx="138095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343</xdr:row>
      <xdr:rowOff>68035</xdr:rowOff>
    </xdr:from>
    <xdr:to>
      <xdr:col>0</xdr:col>
      <xdr:colOff>1759238</xdr:colOff>
      <xdr:row>343</xdr:row>
      <xdr:rowOff>1106130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435428" y="396797892"/>
          <a:ext cx="1323810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344</xdr:row>
      <xdr:rowOff>95250</xdr:rowOff>
    </xdr:from>
    <xdr:to>
      <xdr:col>0</xdr:col>
      <xdr:colOff>1745620</xdr:colOff>
      <xdr:row>344</xdr:row>
      <xdr:rowOff>1076202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326572" y="397995321"/>
          <a:ext cx="1419048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345</xdr:row>
      <xdr:rowOff>81643</xdr:rowOff>
    </xdr:from>
    <xdr:to>
      <xdr:col>0</xdr:col>
      <xdr:colOff>1696631</xdr:colOff>
      <xdr:row>345</xdr:row>
      <xdr:rowOff>1024500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58536" y="399151929"/>
          <a:ext cx="143809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346</xdr:row>
      <xdr:rowOff>54429</xdr:rowOff>
    </xdr:from>
    <xdr:to>
      <xdr:col>0</xdr:col>
      <xdr:colOff>1693917</xdr:colOff>
      <xdr:row>346</xdr:row>
      <xdr:rowOff>1016334</xdr:rowOff>
    </xdr:to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312965" y="400294929"/>
          <a:ext cx="138095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408213</xdr:colOff>
      <xdr:row>347</xdr:row>
      <xdr:rowOff>116598</xdr:rowOff>
    </xdr:from>
    <xdr:to>
      <xdr:col>0</xdr:col>
      <xdr:colOff>1646464</xdr:colOff>
      <xdr:row>347</xdr:row>
      <xdr:rowOff>1016334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408213" y="401527312"/>
          <a:ext cx="1238251" cy="8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348</xdr:row>
      <xdr:rowOff>115251</xdr:rowOff>
    </xdr:from>
    <xdr:to>
      <xdr:col>0</xdr:col>
      <xdr:colOff>1619250</xdr:colOff>
      <xdr:row>348</xdr:row>
      <xdr:rowOff>1054429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340179" y="402696180"/>
          <a:ext cx="1279071" cy="939178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349</xdr:row>
      <xdr:rowOff>136577</xdr:rowOff>
    </xdr:from>
    <xdr:to>
      <xdr:col>0</xdr:col>
      <xdr:colOff>1646464</xdr:colOff>
      <xdr:row>349</xdr:row>
      <xdr:rowOff>1048986</xdr:rowOff>
    </xdr:to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326571" y="403887720"/>
          <a:ext cx="1319893" cy="912409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350</xdr:row>
      <xdr:rowOff>91489</xdr:rowOff>
    </xdr:from>
    <xdr:to>
      <xdr:col>0</xdr:col>
      <xdr:colOff>1605642</xdr:colOff>
      <xdr:row>350</xdr:row>
      <xdr:rowOff>1035380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58535" y="405012846"/>
          <a:ext cx="1347107" cy="9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351</xdr:row>
      <xdr:rowOff>68035</xdr:rowOff>
    </xdr:from>
    <xdr:to>
      <xdr:col>0</xdr:col>
      <xdr:colOff>1517047</xdr:colOff>
      <xdr:row>351</xdr:row>
      <xdr:rowOff>915654</xdr:rowOff>
    </xdr:to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326571" y="406159606"/>
          <a:ext cx="119047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352</xdr:row>
      <xdr:rowOff>68036</xdr:rowOff>
    </xdr:from>
    <xdr:to>
      <xdr:col>0</xdr:col>
      <xdr:colOff>1492560</xdr:colOff>
      <xdr:row>352</xdr:row>
      <xdr:rowOff>1010893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340179" y="407329822"/>
          <a:ext cx="1152381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353</xdr:row>
      <xdr:rowOff>68036</xdr:rowOff>
    </xdr:from>
    <xdr:to>
      <xdr:col>0</xdr:col>
      <xdr:colOff>1489833</xdr:colOff>
      <xdr:row>353</xdr:row>
      <xdr:rowOff>1010893</xdr:rowOff>
    </xdr:to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99357" y="408500036"/>
          <a:ext cx="1190476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354</xdr:row>
      <xdr:rowOff>40822</xdr:rowOff>
    </xdr:from>
    <xdr:to>
      <xdr:col>0</xdr:col>
      <xdr:colOff>1470786</xdr:colOff>
      <xdr:row>354</xdr:row>
      <xdr:rowOff>1002727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99357" y="409643036"/>
          <a:ext cx="1171429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355</xdr:row>
      <xdr:rowOff>95250</xdr:rowOff>
    </xdr:from>
    <xdr:to>
      <xdr:col>0</xdr:col>
      <xdr:colOff>1432679</xdr:colOff>
      <xdr:row>355</xdr:row>
      <xdr:rowOff>1000012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04107" y="410867679"/>
          <a:ext cx="1228572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356</xdr:row>
      <xdr:rowOff>68036</xdr:rowOff>
    </xdr:from>
    <xdr:to>
      <xdr:col>0</xdr:col>
      <xdr:colOff>1457180</xdr:colOff>
      <xdr:row>356</xdr:row>
      <xdr:rowOff>1029941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85751" y="412010679"/>
          <a:ext cx="1171429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357</xdr:row>
      <xdr:rowOff>81642</xdr:rowOff>
    </xdr:from>
    <xdr:to>
      <xdr:col>0</xdr:col>
      <xdr:colOff>1454465</xdr:colOff>
      <xdr:row>357</xdr:row>
      <xdr:rowOff>967356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340179" y="413194499"/>
          <a:ext cx="1114286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358</xdr:row>
      <xdr:rowOff>95250</xdr:rowOff>
    </xdr:from>
    <xdr:to>
      <xdr:col>0</xdr:col>
      <xdr:colOff>1503439</xdr:colOff>
      <xdr:row>358</xdr:row>
      <xdr:rowOff>1000012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312963" y="414378321"/>
          <a:ext cx="1190476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359</xdr:row>
      <xdr:rowOff>136072</xdr:rowOff>
    </xdr:from>
    <xdr:to>
      <xdr:col>0</xdr:col>
      <xdr:colOff>1383702</xdr:colOff>
      <xdr:row>359</xdr:row>
      <xdr:rowOff>983691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31321" y="415589358"/>
          <a:ext cx="1152381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360</xdr:row>
      <xdr:rowOff>95250</xdr:rowOff>
    </xdr:from>
    <xdr:to>
      <xdr:col>0</xdr:col>
      <xdr:colOff>1451882</xdr:colOff>
      <xdr:row>360</xdr:row>
      <xdr:rowOff>993321</xdr:rowOff>
    </xdr:to>
    <xdr:pic>
      <xdr:nvPicPr>
        <xdr:cNvPr id="551" name="Рисунок 550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357" y="416718750"/>
          <a:ext cx="1152525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361</xdr:row>
      <xdr:rowOff>68035</xdr:rowOff>
    </xdr:from>
    <xdr:to>
      <xdr:col>0</xdr:col>
      <xdr:colOff>1449024</xdr:colOff>
      <xdr:row>361</xdr:row>
      <xdr:rowOff>991845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353786" y="417861749"/>
          <a:ext cx="1095238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362</xdr:row>
      <xdr:rowOff>108857</xdr:rowOff>
    </xdr:from>
    <xdr:to>
      <xdr:col>0</xdr:col>
      <xdr:colOff>1443572</xdr:colOff>
      <xdr:row>362</xdr:row>
      <xdr:rowOff>975524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72143" y="419072786"/>
          <a:ext cx="1171429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363</xdr:row>
      <xdr:rowOff>40822</xdr:rowOff>
    </xdr:from>
    <xdr:to>
      <xdr:col>0</xdr:col>
      <xdr:colOff>1340167</xdr:colOff>
      <xdr:row>363</xdr:row>
      <xdr:rowOff>1002727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44929" y="420174965"/>
          <a:ext cx="1095238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364</xdr:row>
      <xdr:rowOff>81643</xdr:rowOff>
    </xdr:from>
    <xdr:to>
      <xdr:col>0</xdr:col>
      <xdr:colOff>1370095</xdr:colOff>
      <xdr:row>364</xdr:row>
      <xdr:rowOff>986405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17714" y="421386000"/>
          <a:ext cx="1152381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365</xdr:row>
      <xdr:rowOff>54429</xdr:rowOff>
    </xdr:from>
    <xdr:to>
      <xdr:col>0</xdr:col>
      <xdr:colOff>1345596</xdr:colOff>
      <xdr:row>365</xdr:row>
      <xdr:rowOff>997286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36072" y="422529000"/>
          <a:ext cx="1209524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366</xdr:row>
      <xdr:rowOff>68036</xdr:rowOff>
    </xdr:from>
    <xdr:to>
      <xdr:col>0</xdr:col>
      <xdr:colOff>1391858</xdr:colOff>
      <xdr:row>366</xdr:row>
      <xdr:rowOff>915655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63286" y="423712822"/>
          <a:ext cx="1228572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367</xdr:row>
      <xdr:rowOff>54429</xdr:rowOff>
    </xdr:from>
    <xdr:to>
      <xdr:col>0</xdr:col>
      <xdr:colOff>1244929</xdr:colOff>
      <xdr:row>367</xdr:row>
      <xdr:rowOff>1035381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44929" y="424869429"/>
          <a:ext cx="1000000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368</xdr:row>
      <xdr:rowOff>95250</xdr:rowOff>
    </xdr:from>
    <xdr:to>
      <xdr:col>0</xdr:col>
      <xdr:colOff>1204119</xdr:colOff>
      <xdr:row>368</xdr:row>
      <xdr:rowOff>1038107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99357" y="426080464"/>
          <a:ext cx="904762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369</xdr:row>
      <xdr:rowOff>54429</xdr:rowOff>
    </xdr:from>
    <xdr:to>
      <xdr:col>0</xdr:col>
      <xdr:colOff>1185059</xdr:colOff>
      <xdr:row>369</xdr:row>
      <xdr:rowOff>1016334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04107" y="427209858"/>
          <a:ext cx="980952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370</xdr:row>
      <xdr:rowOff>68035</xdr:rowOff>
    </xdr:from>
    <xdr:to>
      <xdr:col>0</xdr:col>
      <xdr:colOff>1285738</xdr:colOff>
      <xdr:row>370</xdr:row>
      <xdr:rowOff>877559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500" y="428393678"/>
          <a:ext cx="1095238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371</xdr:row>
      <xdr:rowOff>108858</xdr:rowOff>
    </xdr:from>
    <xdr:to>
      <xdr:col>0</xdr:col>
      <xdr:colOff>1247643</xdr:colOff>
      <xdr:row>371</xdr:row>
      <xdr:rowOff>918382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0" y="429604715"/>
          <a:ext cx="105714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372</xdr:row>
      <xdr:rowOff>122465</xdr:rowOff>
    </xdr:from>
    <xdr:to>
      <xdr:col>0</xdr:col>
      <xdr:colOff>1201380</xdr:colOff>
      <xdr:row>372</xdr:row>
      <xdr:rowOff>874846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63285" y="430788536"/>
          <a:ext cx="1038095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373</xdr:row>
      <xdr:rowOff>68036</xdr:rowOff>
    </xdr:from>
    <xdr:to>
      <xdr:col>0</xdr:col>
      <xdr:colOff>1212263</xdr:colOff>
      <xdr:row>373</xdr:row>
      <xdr:rowOff>972798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36072" y="431904322"/>
          <a:ext cx="1076191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374</xdr:row>
      <xdr:rowOff>68035</xdr:rowOff>
    </xdr:from>
    <xdr:to>
      <xdr:col>0</xdr:col>
      <xdr:colOff>1253084</xdr:colOff>
      <xdr:row>374</xdr:row>
      <xdr:rowOff>934702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6893" y="433074535"/>
          <a:ext cx="1076191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375</xdr:row>
      <xdr:rowOff>68036</xdr:rowOff>
    </xdr:from>
    <xdr:to>
      <xdr:col>0</xdr:col>
      <xdr:colOff>1261250</xdr:colOff>
      <xdr:row>375</xdr:row>
      <xdr:rowOff>1029941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04107" y="434244750"/>
          <a:ext cx="1057143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376</xdr:row>
      <xdr:rowOff>95250</xdr:rowOff>
    </xdr:from>
    <xdr:to>
      <xdr:col>0</xdr:col>
      <xdr:colOff>1310238</xdr:colOff>
      <xdr:row>376</xdr:row>
      <xdr:rowOff>942869</xdr:rowOff>
    </xdr:to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72143" y="435442179"/>
          <a:ext cx="1038095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377</xdr:row>
      <xdr:rowOff>122465</xdr:rowOff>
    </xdr:from>
    <xdr:to>
      <xdr:col>0</xdr:col>
      <xdr:colOff>1492547</xdr:colOff>
      <xdr:row>377</xdr:row>
      <xdr:rowOff>970084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44928" y="436639608"/>
          <a:ext cx="1247619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378</xdr:row>
      <xdr:rowOff>95250</xdr:rowOff>
    </xdr:from>
    <xdr:to>
      <xdr:col>0</xdr:col>
      <xdr:colOff>1449011</xdr:colOff>
      <xdr:row>378</xdr:row>
      <xdr:rowOff>980964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58535" y="437782607"/>
          <a:ext cx="1190476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379</xdr:row>
      <xdr:rowOff>122464</xdr:rowOff>
    </xdr:from>
    <xdr:to>
      <xdr:col>0</xdr:col>
      <xdr:colOff>1372810</xdr:colOff>
      <xdr:row>379</xdr:row>
      <xdr:rowOff>951035</xdr:rowOff>
    </xdr:to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63286" y="438980035"/>
          <a:ext cx="1209524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380</xdr:row>
      <xdr:rowOff>40822</xdr:rowOff>
    </xdr:from>
    <xdr:to>
      <xdr:col>0</xdr:col>
      <xdr:colOff>1438119</xdr:colOff>
      <xdr:row>380</xdr:row>
      <xdr:rowOff>1002727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90500" y="440068608"/>
          <a:ext cx="1247619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381</xdr:row>
      <xdr:rowOff>108858</xdr:rowOff>
    </xdr:from>
    <xdr:to>
      <xdr:col>0</xdr:col>
      <xdr:colOff>1508881</xdr:colOff>
      <xdr:row>381</xdr:row>
      <xdr:rowOff>937429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99357" y="441306858"/>
          <a:ext cx="1209524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382</xdr:row>
      <xdr:rowOff>95250</xdr:rowOff>
    </xdr:from>
    <xdr:to>
      <xdr:col>0</xdr:col>
      <xdr:colOff>1454465</xdr:colOff>
      <xdr:row>382</xdr:row>
      <xdr:rowOff>942869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340179" y="442463464"/>
          <a:ext cx="11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383</xdr:row>
      <xdr:rowOff>95250</xdr:rowOff>
    </xdr:from>
    <xdr:to>
      <xdr:col>0</xdr:col>
      <xdr:colOff>1459904</xdr:colOff>
      <xdr:row>383</xdr:row>
      <xdr:rowOff>923821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26571" y="443633679"/>
          <a:ext cx="113333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384</xdr:row>
      <xdr:rowOff>163285</xdr:rowOff>
    </xdr:from>
    <xdr:to>
      <xdr:col>0</xdr:col>
      <xdr:colOff>1375536</xdr:colOff>
      <xdr:row>384</xdr:row>
      <xdr:rowOff>1010904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04107" y="444871928"/>
          <a:ext cx="1171429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385</xdr:row>
      <xdr:rowOff>54429</xdr:rowOff>
    </xdr:from>
    <xdr:to>
      <xdr:col>0</xdr:col>
      <xdr:colOff>1361929</xdr:colOff>
      <xdr:row>385</xdr:row>
      <xdr:rowOff>959191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90500" y="445933286"/>
          <a:ext cx="1171429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386</xdr:row>
      <xdr:rowOff>68036</xdr:rowOff>
    </xdr:from>
    <xdr:to>
      <xdr:col>0</xdr:col>
      <xdr:colOff>1348322</xdr:colOff>
      <xdr:row>386</xdr:row>
      <xdr:rowOff>972798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6893" y="447117107"/>
          <a:ext cx="1171429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387</xdr:row>
      <xdr:rowOff>95250</xdr:rowOff>
    </xdr:from>
    <xdr:to>
      <xdr:col>0</xdr:col>
      <xdr:colOff>1253095</xdr:colOff>
      <xdr:row>387</xdr:row>
      <xdr:rowOff>980964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72143" y="448314536"/>
          <a:ext cx="980952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388</xdr:row>
      <xdr:rowOff>149679</xdr:rowOff>
    </xdr:from>
    <xdr:to>
      <xdr:col>0</xdr:col>
      <xdr:colOff>1302084</xdr:colOff>
      <xdr:row>388</xdr:row>
      <xdr:rowOff>1054441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40179" y="449539179"/>
          <a:ext cx="961905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389</xdr:row>
      <xdr:rowOff>81643</xdr:rowOff>
    </xdr:from>
    <xdr:to>
      <xdr:col>0</xdr:col>
      <xdr:colOff>1291191</xdr:colOff>
      <xdr:row>389</xdr:row>
      <xdr:rowOff>1043548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72143" y="450641357"/>
          <a:ext cx="1019048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390</xdr:row>
      <xdr:rowOff>95250</xdr:rowOff>
    </xdr:from>
    <xdr:to>
      <xdr:col>0</xdr:col>
      <xdr:colOff>1312952</xdr:colOff>
      <xdr:row>390</xdr:row>
      <xdr:rowOff>961917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17714" y="451825179"/>
          <a:ext cx="109523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391</xdr:row>
      <xdr:rowOff>108857</xdr:rowOff>
    </xdr:from>
    <xdr:to>
      <xdr:col>0</xdr:col>
      <xdr:colOff>1288465</xdr:colOff>
      <xdr:row>391</xdr:row>
      <xdr:rowOff>1013619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31322" y="453009000"/>
          <a:ext cx="1057143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392</xdr:row>
      <xdr:rowOff>81642</xdr:rowOff>
    </xdr:from>
    <xdr:to>
      <xdr:col>0</xdr:col>
      <xdr:colOff>1247643</xdr:colOff>
      <xdr:row>392</xdr:row>
      <xdr:rowOff>967356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90500" y="454151999"/>
          <a:ext cx="1057143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393</xdr:row>
      <xdr:rowOff>68036</xdr:rowOff>
    </xdr:from>
    <xdr:to>
      <xdr:col>0</xdr:col>
      <xdr:colOff>1391857</xdr:colOff>
      <xdr:row>393</xdr:row>
      <xdr:rowOff>972798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63285" y="455308607"/>
          <a:ext cx="1228572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394</xdr:row>
      <xdr:rowOff>81643</xdr:rowOff>
    </xdr:from>
    <xdr:to>
      <xdr:col>0</xdr:col>
      <xdr:colOff>1244916</xdr:colOff>
      <xdr:row>394</xdr:row>
      <xdr:rowOff>1024500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49678" y="456492429"/>
          <a:ext cx="1095238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395</xdr:row>
      <xdr:rowOff>163285</xdr:rowOff>
    </xdr:from>
    <xdr:to>
      <xdr:col>0</xdr:col>
      <xdr:colOff>1285750</xdr:colOff>
      <xdr:row>395</xdr:row>
      <xdr:rowOff>915666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85750" y="457744285"/>
          <a:ext cx="1000000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396</xdr:row>
      <xdr:rowOff>122465</xdr:rowOff>
    </xdr:from>
    <xdr:to>
      <xdr:col>0</xdr:col>
      <xdr:colOff>1340178</xdr:colOff>
      <xdr:row>396</xdr:row>
      <xdr:rowOff>951036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340178" y="458873679"/>
          <a:ext cx="1000000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397</xdr:row>
      <xdr:rowOff>95250</xdr:rowOff>
    </xdr:from>
    <xdr:to>
      <xdr:col>0</xdr:col>
      <xdr:colOff>1269416</xdr:colOff>
      <xdr:row>397</xdr:row>
      <xdr:rowOff>942869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31321" y="460016679"/>
          <a:ext cx="1038095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398</xdr:row>
      <xdr:rowOff>122464</xdr:rowOff>
    </xdr:from>
    <xdr:to>
      <xdr:col>0</xdr:col>
      <xdr:colOff>1272130</xdr:colOff>
      <xdr:row>398</xdr:row>
      <xdr:rowOff>951035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6892" y="461214107"/>
          <a:ext cx="1095238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399</xdr:row>
      <xdr:rowOff>122464</xdr:rowOff>
    </xdr:from>
    <xdr:to>
      <xdr:col>0</xdr:col>
      <xdr:colOff>1272131</xdr:colOff>
      <xdr:row>399</xdr:row>
      <xdr:rowOff>951035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6893" y="462384321"/>
          <a:ext cx="1095238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400</xdr:row>
      <xdr:rowOff>163285</xdr:rowOff>
    </xdr:from>
    <xdr:to>
      <xdr:col>0</xdr:col>
      <xdr:colOff>1332012</xdr:colOff>
      <xdr:row>400</xdr:row>
      <xdr:rowOff>953761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312964" y="463595356"/>
          <a:ext cx="1019048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401</xdr:row>
      <xdr:rowOff>108857</xdr:rowOff>
    </xdr:from>
    <xdr:to>
      <xdr:col>0</xdr:col>
      <xdr:colOff>1549715</xdr:colOff>
      <xdr:row>401</xdr:row>
      <xdr:rowOff>956476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5429" y="464711143"/>
          <a:ext cx="11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402</xdr:row>
      <xdr:rowOff>190500</xdr:rowOff>
    </xdr:from>
    <xdr:to>
      <xdr:col>0</xdr:col>
      <xdr:colOff>1435417</xdr:colOff>
      <xdr:row>402</xdr:row>
      <xdr:rowOff>1095262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340179" y="465963000"/>
          <a:ext cx="1095238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403</xdr:row>
      <xdr:rowOff>122465</xdr:rowOff>
    </xdr:from>
    <xdr:to>
      <xdr:col>0</xdr:col>
      <xdr:colOff>1424536</xdr:colOff>
      <xdr:row>403</xdr:row>
      <xdr:rowOff>1027227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367393" y="467065179"/>
          <a:ext cx="1057143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404</xdr:row>
      <xdr:rowOff>122464</xdr:rowOff>
    </xdr:from>
    <xdr:to>
      <xdr:col>0</xdr:col>
      <xdr:colOff>1421809</xdr:colOff>
      <xdr:row>404</xdr:row>
      <xdr:rowOff>931988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326571" y="468235393"/>
          <a:ext cx="1095238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405</xdr:row>
      <xdr:rowOff>81642</xdr:rowOff>
    </xdr:from>
    <xdr:to>
      <xdr:col>0</xdr:col>
      <xdr:colOff>1370107</xdr:colOff>
      <xdr:row>405</xdr:row>
      <xdr:rowOff>948309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312964" y="469364785"/>
          <a:ext cx="1057143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406</xdr:row>
      <xdr:rowOff>81643</xdr:rowOff>
    </xdr:from>
    <xdr:to>
      <xdr:col>0</xdr:col>
      <xdr:colOff>1400036</xdr:colOff>
      <xdr:row>406</xdr:row>
      <xdr:rowOff>986405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85750" y="470535000"/>
          <a:ext cx="1114286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407</xdr:row>
      <xdr:rowOff>68035</xdr:rowOff>
    </xdr:from>
    <xdr:to>
      <xdr:col>0</xdr:col>
      <xdr:colOff>1427250</xdr:colOff>
      <xdr:row>407</xdr:row>
      <xdr:rowOff>953749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312964" y="471691606"/>
          <a:ext cx="1114286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408</xdr:row>
      <xdr:rowOff>54428</xdr:rowOff>
    </xdr:from>
    <xdr:to>
      <xdr:col>0</xdr:col>
      <xdr:colOff>1432702</xdr:colOff>
      <xdr:row>408</xdr:row>
      <xdr:rowOff>1035380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394607" y="472848214"/>
          <a:ext cx="1038095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409</xdr:row>
      <xdr:rowOff>81643</xdr:rowOff>
    </xdr:from>
    <xdr:to>
      <xdr:col>0</xdr:col>
      <xdr:colOff>1508906</xdr:colOff>
      <xdr:row>409</xdr:row>
      <xdr:rowOff>948310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489858" y="474045643"/>
          <a:ext cx="10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410</xdr:row>
      <xdr:rowOff>81644</xdr:rowOff>
    </xdr:from>
    <xdr:to>
      <xdr:col>0</xdr:col>
      <xdr:colOff>1405487</xdr:colOff>
      <xdr:row>410</xdr:row>
      <xdr:rowOff>910215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367392" y="475215858"/>
          <a:ext cx="1038095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411</xdr:row>
      <xdr:rowOff>54428</xdr:rowOff>
    </xdr:from>
    <xdr:to>
      <xdr:col>0</xdr:col>
      <xdr:colOff>1416369</xdr:colOff>
      <xdr:row>411</xdr:row>
      <xdr:rowOff>978238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340178" y="476358857"/>
          <a:ext cx="1076191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412</xdr:row>
      <xdr:rowOff>95251</xdr:rowOff>
    </xdr:from>
    <xdr:to>
      <xdr:col>0</xdr:col>
      <xdr:colOff>1405487</xdr:colOff>
      <xdr:row>412</xdr:row>
      <xdr:rowOff>1038108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367392" y="477569894"/>
          <a:ext cx="103809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413</xdr:row>
      <xdr:rowOff>68036</xdr:rowOff>
    </xdr:from>
    <xdr:to>
      <xdr:col>0</xdr:col>
      <xdr:colOff>1400036</xdr:colOff>
      <xdr:row>413</xdr:row>
      <xdr:rowOff>953750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85750" y="478712893"/>
          <a:ext cx="1114286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414</xdr:row>
      <xdr:rowOff>95250</xdr:rowOff>
    </xdr:from>
    <xdr:to>
      <xdr:col>0</xdr:col>
      <xdr:colOff>1508125</xdr:colOff>
      <xdr:row>414</xdr:row>
      <xdr:rowOff>893598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326571" y="481599875"/>
          <a:ext cx="1181554" cy="798348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415</xdr:row>
      <xdr:rowOff>136071</xdr:rowOff>
    </xdr:from>
    <xdr:to>
      <xdr:col>0</xdr:col>
      <xdr:colOff>1326559</xdr:colOff>
      <xdr:row>415</xdr:row>
      <xdr:rowOff>907500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31321" y="481121357"/>
          <a:ext cx="1095238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416</xdr:row>
      <xdr:rowOff>95250</xdr:rowOff>
    </xdr:from>
    <xdr:to>
      <xdr:col>0</xdr:col>
      <xdr:colOff>1329285</xdr:colOff>
      <xdr:row>416</xdr:row>
      <xdr:rowOff>904774</xdr:rowOff>
    </xdr:to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72142" y="482250750"/>
          <a:ext cx="105714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417</xdr:row>
      <xdr:rowOff>95250</xdr:rowOff>
    </xdr:from>
    <xdr:to>
      <xdr:col>0</xdr:col>
      <xdr:colOff>1277584</xdr:colOff>
      <xdr:row>417</xdr:row>
      <xdr:rowOff>942869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8536" y="483420964"/>
          <a:ext cx="1019048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418</xdr:row>
      <xdr:rowOff>95250</xdr:rowOff>
    </xdr:from>
    <xdr:to>
      <xdr:col>0</xdr:col>
      <xdr:colOff>1397334</xdr:colOff>
      <xdr:row>418</xdr:row>
      <xdr:rowOff>904774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435429" y="484591179"/>
          <a:ext cx="961905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419</xdr:row>
      <xdr:rowOff>40822</xdr:rowOff>
    </xdr:from>
    <xdr:to>
      <xdr:col>0</xdr:col>
      <xdr:colOff>1397322</xdr:colOff>
      <xdr:row>419</xdr:row>
      <xdr:rowOff>1002727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340179" y="485706965"/>
          <a:ext cx="1057143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420</xdr:row>
      <xdr:rowOff>81643</xdr:rowOff>
    </xdr:from>
    <xdr:to>
      <xdr:col>0</xdr:col>
      <xdr:colOff>1449024</xdr:colOff>
      <xdr:row>420</xdr:row>
      <xdr:rowOff>1005453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353786" y="486918000"/>
          <a:ext cx="1095238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421</xdr:row>
      <xdr:rowOff>68035</xdr:rowOff>
    </xdr:from>
    <xdr:to>
      <xdr:col>0</xdr:col>
      <xdr:colOff>1446309</xdr:colOff>
      <xdr:row>421</xdr:row>
      <xdr:rowOff>1010892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408214" y="488074606"/>
          <a:ext cx="1038095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422</xdr:row>
      <xdr:rowOff>81643</xdr:rowOff>
    </xdr:from>
    <xdr:to>
      <xdr:col>0</xdr:col>
      <xdr:colOff>1416370</xdr:colOff>
      <xdr:row>422</xdr:row>
      <xdr:rowOff>929262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340179" y="489258429"/>
          <a:ext cx="1076191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423</xdr:row>
      <xdr:rowOff>81642</xdr:rowOff>
    </xdr:from>
    <xdr:to>
      <xdr:col>0</xdr:col>
      <xdr:colOff>1334727</xdr:colOff>
      <xdr:row>423</xdr:row>
      <xdr:rowOff>948309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58536" y="490428642"/>
          <a:ext cx="1076191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424</xdr:row>
      <xdr:rowOff>81643</xdr:rowOff>
    </xdr:from>
    <xdr:to>
      <xdr:col>0</xdr:col>
      <xdr:colOff>1348333</xdr:colOff>
      <xdr:row>424</xdr:row>
      <xdr:rowOff>948310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72142" y="491598857"/>
          <a:ext cx="1076191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425</xdr:row>
      <xdr:rowOff>68035</xdr:rowOff>
    </xdr:from>
    <xdr:to>
      <xdr:col>0</xdr:col>
      <xdr:colOff>1359215</xdr:colOff>
      <xdr:row>425</xdr:row>
      <xdr:rowOff>915654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44929" y="492755464"/>
          <a:ext cx="11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426</xdr:row>
      <xdr:rowOff>95250</xdr:rowOff>
    </xdr:from>
    <xdr:to>
      <xdr:col>0</xdr:col>
      <xdr:colOff>1288465</xdr:colOff>
      <xdr:row>426</xdr:row>
      <xdr:rowOff>942869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31322" y="493952893"/>
          <a:ext cx="1057143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427</xdr:row>
      <xdr:rowOff>95250</xdr:rowOff>
    </xdr:from>
    <xdr:to>
      <xdr:col>0</xdr:col>
      <xdr:colOff>1321108</xdr:colOff>
      <xdr:row>427</xdr:row>
      <xdr:rowOff>828583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49679" y="495123107"/>
          <a:ext cx="1171429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428</xdr:row>
      <xdr:rowOff>40821</xdr:rowOff>
    </xdr:from>
    <xdr:to>
      <xdr:col>0</xdr:col>
      <xdr:colOff>1285738</xdr:colOff>
      <xdr:row>428</xdr:row>
      <xdr:rowOff>831297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90500" y="496238892"/>
          <a:ext cx="1095238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217713</xdr:colOff>
      <xdr:row>429</xdr:row>
      <xdr:rowOff>81643</xdr:rowOff>
    </xdr:from>
    <xdr:to>
      <xdr:col>0</xdr:col>
      <xdr:colOff>1274856</xdr:colOff>
      <xdr:row>429</xdr:row>
      <xdr:rowOff>948310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17713" y="497449929"/>
          <a:ext cx="1057143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430</xdr:row>
      <xdr:rowOff>108858</xdr:rowOff>
    </xdr:from>
    <xdr:to>
      <xdr:col>0</xdr:col>
      <xdr:colOff>1302071</xdr:colOff>
      <xdr:row>430</xdr:row>
      <xdr:rowOff>899334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44928" y="498647358"/>
          <a:ext cx="1057143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431</xdr:row>
      <xdr:rowOff>95250</xdr:rowOff>
    </xdr:from>
    <xdr:to>
      <xdr:col>0</xdr:col>
      <xdr:colOff>1380976</xdr:colOff>
      <xdr:row>431</xdr:row>
      <xdr:rowOff>942869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90500" y="499803964"/>
          <a:ext cx="119047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432</xdr:row>
      <xdr:rowOff>95250</xdr:rowOff>
    </xdr:from>
    <xdr:to>
      <xdr:col>0</xdr:col>
      <xdr:colOff>1323833</xdr:colOff>
      <xdr:row>432</xdr:row>
      <xdr:rowOff>923821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90500" y="500974179"/>
          <a:ext cx="113333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433</xdr:row>
      <xdr:rowOff>95250</xdr:rowOff>
    </xdr:from>
    <xdr:to>
      <xdr:col>0</xdr:col>
      <xdr:colOff>1397322</xdr:colOff>
      <xdr:row>433</xdr:row>
      <xdr:rowOff>885726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340179" y="502144393"/>
          <a:ext cx="1057143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434</xdr:row>
      <xdr:rowOff>95250</xdr:rowOff>
    </xdr:from>
    <xdr:to>
      <xdr:col>0</xdr:col>
      <xdr:colOff>1359226</xdr:colOff>
      <xdr:row>434</xdr:row>
      <xdr:rowOff>942869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340178" y="503314607"/>
          <a:ext cx="1019048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435</xdr:row>
      <xdr:rowOff>108857</xdr:rowOff>
    </xdr:from>
    <xdr:to>
      <xdr:col>0</xdr:col>
      <xdr:colOff>1370107</xdr:colOff>
      <xdr:row>435</xdr:row>
      <xdr:rowOff>918381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312964" y="504498428"/>
          <a:ext cx="105714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436</xdr:row>
      <xdr:rowOff>40822</xdr:rowOff>
    </xdr:from>
    <xdr:to>
      <xdr:col>0</xdr:col>
      <xdr:colOff>1329286</xdr:colOff>
      <xdr:row>436</xdr:row>
      <xdr:rowOff>926536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72143" y="505600608"/>
          <a:ext cx="1057143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437</xdr:row>
      <xdr:rowOff>68036</xdr:rowOff>
    </xdr:from>
    <xdr:to>
      <xdr:col>0</xdr:col>
      <xdr:colOff>1315679</xdr:colOff>
      <xdr:row>437</xdr:row>
      <xdr:rowOff>934703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58536" y="506798036"/>
          <a:ext cx="1057143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438</xdr:row>
      <xdr:rowOff>95250</xdr:rowOff>
    </xdr:from>
    <xdr:to>
      <xdr:col>0</xdr:col>
      <xdr:colOff>1465358</xdr:colOff>
      <xdr:row>438</xdr:row>
      <xdr:rowOff>904774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408215" y="507995464"/>
          <a:ext cx="105714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439</xdr:row>
      <xdr:rowOff>108858</xdr:rowOff>
    </xdr:from>
    <xdr:to>
      <xdr:col>0</xdr:col>
      <xdr:colOff>1402774</xdr:colOff>
      <xdr:row>439</xdr:row>
      <xdr:rowOff>975525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421822" y="509179287"/>
          <a:ext cx="980952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440</xdr:row>
      <xdr:rowOff>136071</xdr:rowOff>
    </xdr:from>
    <xdr:to>
      <xdr:col>0</xdr:col>
      <xdr:colOff>1429977</xdr:colOff>
      <xdr:row>440</xdr:row>
      <xdr:rowOff>983690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353786" y="510376714"/>
          <a:ext cx="1076191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441</xdr:row>
      <xdr:rowOff>108857</xdr:rowOff>
    </xdr:from>
    <xdr:to>
      <xdr:col>0</xdr:col>
      <xdr:colOff>1435416</xdr:colOff>
      <xdr:row>441</xdr:row>
      <xdr:rowOff>1032667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340178" y="511519714"/>
          <a:ext cx="1095238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442</xdr:row>
      <xdr:rowOff>95249</xdr:rowOff>
    </xdr:from>
    <xdr:to>
      <xdr:col>0</xdr:col>
      <xdr:colOff>1410929</xdr:colOff>
      <xdr:row>442</xdr:row>
      <xdr:rowOff>980963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353786" y="512676320"/>
          <a:ext cx="1057143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443</xdr:row>
      <xdr:rowOff>122464</xdr:rowOff>
    </xdr:from>
    <xdr:to>
      <xdr:col>0</xdr:col>
      <xdr:colOff>1457179</xdr:colOff>
      <xdr:row>443</xdr:row>
      <xdr:rowOff>1027226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85750" y="513873750"/>
          <a:ext cx="1171429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444</xdr:row>
      <xdr:rowOff>122464</xdr:rowOff>
    </xdr:from>
    <xdr:to>
      <xdr:col>0</xdr:col>
      <xdr:colOff>1391881</xdr:colOff>
      <xdr:row>444</xdr:row>
      <xdr:rowOff>951035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353786" y="515043964"/>
          <a:ext cx="1038095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445</xdr:row>
      <xdr:rowOff>108857</xdr:rowOff>
    </xdr:from>
    <xdr:to>
      <xdr:col>0</xdr:col>
      <xdr:colOff>1342905</xdr:colOff>
      <xdr:row>445</xdr:row>
      <xdr:rowOff>937428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381000" y="516200571"/>
          <a:ext cx="961905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446</xdr:row>
      <xdr:rowOff>68035</xdr:rowOff>
    </xdr:from>
    <xdr:to>
      <xdr:col>0</xdr:col>
      <xdr:colOff>1389167</xdr:colOff>
      <xdr:row>446</xdr:row>
      <xdr:rowOff>1010892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408215" y="517329964"/>
          <a:ext cx="980952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447</xdr:row>
      <xdr:rowOff>81643</xdr:rowOff>
    </xdr:from>
    <xdr:to>
      <xdr:col>0</xdr:col>
      <xdr:colOff>1446310</xdr:colOff>
      <xdr:row>447</xdr:row>
      <xdr:rowOff>910214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408215" y="518513786"/>
          <a:ext cx="1038095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448</xdr:row>
      <xdr:rowOff>81642</xdr:rowOff>
    </xdr:from>
    <xdr:to>
      <xdr:col>0</xdr:col>
      <xdr:colOff>1408214</xdr:colOff>
      <xdr:row>448</xdr:row>
      <xdr:rowOff>929261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408214" y="519683999"/>
          <a:ext cx="1000000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449</xdr:row>
      <xdr:rowOff>81643</xdr:rowOff>
    </xdr:from>
    <xdr:to>
      <xdr:col>0</xdr:col>
      <xdr:colOff>1361952</xdr:colOff>
      <xdr:row>449</xdr:row>
      <xdr:rowOff>967357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381000" y="520854214"/>
          <a:ext cx="980952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450</xdr:row>
      <xdr:rowOff>122465</xdr:rowOff>
    </xdr:from>
    <xdr:to>
      <xdr:col>0</xdr:col>
      <xdr:colOff>1465357</xdr:colOff>
      <xdr:row>450</xdr:row>
      <xdr:rowOff>970084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408214" y="522065251"/>
          <a:ext cx="1057143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451</xdr:row>
      <xdr:rowOff>122465</xdr:rowOff>
    </xdr:from>
    <xdr:to>
      <xdr:col>0</xdr:col>
      <xdr:colOff>1400048</xdr:colOff>
      <xdr:row>451</xdr:row>
      <xdr:rowOff>989132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381000" y="523235465"/>
          <a:ext cx="10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452</xdr:row>
      <xdr:rowOff>149678</xdr:rowOff>
    </xdr:from>
    <xdr:to>
      <xdr:col>0</xdr:col>
      <xdr:colOff>1389167</xdr:colOff>
      <xdr:row>452</xdr:row>
      <xdr:rowOff>1016345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408215" y="524432892"/>
          <a:ext cx="980952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453</xdr:row>
      <xdr:rowOff>108857</xdr:rowOff>
    </xdr:from>
    <xdr:to>
      <xdr:col>0</xdr:col>
      <xdr:colOff>1432715</xdr:colOff>
      <xdr:row>453</xdr:row>
      <xdr:rowOff>937428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89858" y="525562286"/>
          <a:ext cx="942857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454</xdr:row>
      <xdr:rowOff>81644</xdr:rowOff>
    </xdr:from>
    <xdr:to>
      <xdr:col>0</xdr:col>
      <xdr:colOff>1530667</xdr:colOff>
      <xdr:row>454</xdr:row>
      <xdr:rowOff>986406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435429" y="526705287"/>
          <a:ext cx="1095238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455</xdr:row>
      <xdr:rowOff>54429</xdr:rowOff>
    </xdr:from>
    <xdr:to>
      <xdr:col>0</xdr:col>
      <xdr:colOff>1432702</xdr:colOff>
      <xdr:row>455</xdr:row>
      <xdr:rowOff>940143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394607" y="527848286"/>
          <a:ext cx="1038095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456</xdr:row>
      <xdr:rowOff>122464</xdr:rowOff>
    </xdr:from>
    <xdr:to>
      <xdr:col>0</xdr:col>
      <xdr:colOff>1375548</xdr:colOff>
      <xdr:row>456</xdr:row>
      <xdr:rowOff>855797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99357" y="529086535"/>
          <a:ext cx="1076191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457</xdr:row>
      <xdr:rowOff>122464</xdr:rowOff>
    </xdr:from>
    <xdr:to>
      <xdr:col>0</xdr:col>
      <xdr:colOff>1342893</xdr:colOff>
      <xdr:row>457</xdr:row>
      <xdr:rowOff>970083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85750" y="530256750"/>
          <a:ext cx="1057143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458</xdr:row>
      <xdr:rowOff>122464</xdr:rowOff>
    </xdr:from>
    <xdr:to>
      <xdr:col>0</xdr:col>
      <xdr:colOff>1394732</xdr:colOff>
      <xdr:row>458</xdr:row>
      <xdr:rowOff>1039585</xdr:rowOff>
    </xdr:to>
    <xdr:pic>
      <xdr:nvPicPr>
        <xdr:cNvPr id="648" name="Рисунок 647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357" y="531426964"/>
          <a:ext cx="1095375" cy="91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459</xdr:row>
      <xdr:rowOff>68037</xdr:rowOff>
    </xdr:from>
    <xdr:to>
      <xdr:col>0</xdr:col>
      <xdr:colOff>1495298</xdr:colOff>
      <xdr:row>459</xdr:row>
      <xdr:rowOff>1048989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476250" y="532542751"/>
          <a:ext cx="1019048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460</xdr:row>
      <xdr:rowOff>54429</xdr:rowOff>
    </xdr:from>
    <xdr:to>
      <xdr:col>0</xdr:col>
      <xdr:colOff>1527940</xdr:colOff>
      <xdr:row>460</xdr:row>
      <xdr:rowOff>997286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394607" y="533699358"/>
          <a:ext cx="113333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461</xdr:row>
      <xdr:rowOff>136072</xdr:rowOff>
    </xdr:from>
    <xdr:to>
      <xdr:col>0</xdr:col>
      <xdr:colOff>1500726</xdr:colOff>
      <xdr:row>461</xdr:row>
      <xdr:rowOff>1021786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367393" y="534951215"/>
          <a:ext cx="1133333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462</xdr:row>
      <xdr:rowOff>54429</xdr:rowOff>
    </xdr:from>
    <xdr:to>
      <xdr:col>0</xdr:col>
      <xdr:colOff>1413643</xdr:colOff>
      <xdr:row>462</xdr:row>
      <xdr:rowOff>1073477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99357" y="536039786"/>
          <a:ext cx="1114286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463</xdr:row>
      <xdr:rowOff>81643</xdr:rowOff>
    </xdr:from>
    <xdr:to>
      <xdr:col>0</xdr:col>
      <xdr:colOff>1557868</xdr:colOff>
      <xdr:row>463</xdr:row>
      <xdr:rowOff>1043548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367392" y="537237214"/>
          <a:ext cx="1190476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464</xdr:row>
      <xdr:rowOff>68035</xdr:rowOff>
    </xdr:from>
    <xdr:to>
      <xdr:col>0</xdr:col>
      <xdr:colOff>1402763</xdr:colOff>
      <xdr:row>464</xdr:row>
      <xdr:rowOff>1010892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326572" y="538393821"/>
          <a:ext cx="1076191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421821</xdr:colOff>
      <xdr:row>465</xdr:row>
      <xdr:rowOff>81644</xdr:rowOff>
    </xdr:from>
    <xdr:to>
      <xdr:col>0</xdr:col>
      <xdr:colOff>1574202</xdr:colOff>
      <xdr:row>465</xdr:row>
      <xdr:rowOff>1024501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421821" y="539577644"/>
          <a:ext cx="1152381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462643</xdr:colOff>
      <xdr:row>466</xdr:row>
      <xdr:rowOff>95251</xdr:rowOff>
    </xdr:from>
    <xdr:to>
      <xdr:col>0</xdr:col>
      <xdr:colOff>1538834</xdr:colOff>
      <xdr:row>466</xdr:row>
      <xdr:rowOff>980965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462643" y="540761465"/>
          <a:ext cx="1076191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467</xdr:row>
      <xdr:rowOff>108857</xdr:rowOff>
    </xdr:from>
    <xdr:to>
      <xdr:col>0</xdr:col>
      <xdr:colOff>1555155</xdr:colOff>
      <xdr:row>467</xdr:row>
      <xdr:rowOff>937428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421822" y="541945286"/>
          <a:ext cx="113333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468</xdr:row>
      <xdr:rowOff>149678</xdr:rowOff>
    </xdr:from>
    <xdr:to>
      <xdr:col>0</xdr:col>
      <xdr:colOff>1576916</xdr:colOff>
      <xdr:row>468</xdr:row>
      <xdr:rowOff>921107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367392" y="543156321"/>
          <a:ext cx="1209524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408213</xdr:colOff>
      <xdr:row>469</xdr:row>
      <xdr:rowOff>149678</xdr:rowOff>
    </xdr:from>
    <xdr:to>
      <xdr:col>0</xdr:col>
      <xdr:colOff>1503451</xdr:colOff>
      <xdr:row>469</xdr:row>
      <xdr:rowOff>863964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408213" y="544326535"/>
          <a:ext cx="1095238" cy="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470</xdr:row>
      <xdr:rowOff>68035</xdr:rowOff>
    </xdr:from>
    <xdr:to>
      <xdr:col>0</xdr:col>
      <xdr:colOff>1415143</xdr:colOff>
      <xdr:row>470</xdr:row>
      <xdr:rowOff>995563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381001" y="545415106"/>
          <a:ext cx="1034142" cy="927528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471</xdr:row>
      <xdr:rowOff>54429</xdr:rowOff>
    </xdr:from>
    <xdr:to>
      <xdr:col>0</xdr:col>
      <xdr:colOff>1483178</xdr:colOff>
      <xdr:row>471</xdr:row>
      <xdr:rowOff>1026513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340178" y="546571715"/>
          <a:ext cx="1143000" cy="97208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472</xdr:row>
      <xdr:rowOff>54429</xdr:rowOff>
    </xdr:from>
    <xdr:to>
      <xdr:col>0</xdr:col>
      <xdr:colOff>1496626</xdr:colOff>
      <xdr:row>472</xdr:row>
      <xdr:rowOff>993321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381001" y="547741929"/>
          <a:ext cx="1115625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473</xdr:row>
      <xdr:rowOff>68035</xdr:rowOff>
    </xdr:from>
    <xdr:to>
      <xdr:col>0</xdr:col>
      <xdr:colOff>1401535</xdr:colOff>
      <xdr:row>473</xdr:row>
      <xdr:rowOff>1063741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340178" y="548925749"/>
          <a:ext cx="1061357" cy="995706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474</xdr:row>
      <xdr:rowOff>54429</xdr:rowOff>
    </xdr:from>
    <xdr:to>
      <xdr:col>0</xdr:col>
      <xdr:colOff>1387929</xdr:colOff>
      <xdr:row>474</xdr:row>
      <xdr:rowOff>1052032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367392" y="550082358"/>
          <a:ext cx="1020537" cy="99760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475</xdr:row>
      <xdr:rowOff>40821</xdr:rowOff>
    </xdr:from>
    <xdr:to>
      <xdr:col>0</xdr:col>
      <xdr:colOff>1414991</xdr:colOff>
      <xdr:row>475</xdr:row>
      <xdr:rowOff>1047750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340179" y="551238964"/>
          <a:ext cx="1074812" cy="10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476</xdr:row>
      <xdr:rowOff>68035</xdr:rowOff>
    </xdr:from>
    <xdr:to>
      <xdr:col>0</xdr:col>
      <xdr:colOff>1348345</xdr:colOff>
      <xdr:row>476</xdr:row>
      <xdr:rowOff>877559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367393" y="552436392"/>
          <a:ext cx="980952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449034</xdr:colOff>
      <xdr:row>477</xdr:row>
      <xdr:rowOff>95250</xdr:rowOff>
    </xdr:from>
    <xdr:to>
      <xdr:col>0</xdr:col>
      <xdr:colOff>1391891</xdr:colOff>
      <xdr:row>477</xdr:row>
      <xdr:rowOff>904774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449034" y="553633821"/>
          <a:ext cx="942857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478</xdr:row>
      <xdr:rowOff>68035</xdr:rowOff>
    </xdr:from>
    <xdr:to>
      <xdr:col>0</xdr:col>
      <xdr:colOff>1337464</xdr:colOff>
      <xdr:row>478</xdr:row>
      <xdr:rowOff>934702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394607" y="554776821"/>
          <a:ext cx="942857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479</xdr:row>
      <xdr:rowOff>81643</xdr:rowOff>
    </xdr:from>
    <xdr:to>
      <xdr:col>0</xdr:col>
      <xdr:colOff>1386441</xdr:colOff>
      <xdr:row>479</xdr:row>
      <xdr:rowOff>929262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367393" y="555960643"/>
          <a:ext cx="1019048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480</xdr:row>
      <xdr:rowOff>95250</xdr:rowOff>
    </xdr:from>
    <xdr:to>
      <xdr:col>0</xdr:col>
      <xdr:colOff>1375560</xdr:colOff>
      <xdr:row>480</xdr:row>
      <xdr:rowOff>961917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394608" y="557144464"/>
          <a:ext cx="980952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481</xdr:row>
      <xdr:rowOff>13606</xdr:rowOff>
    </xdr:from>
    <xdr:to>
      <xdr:col>0</xdr:col>
      <xdr:colOff>1469571</xdr:colOff>
      <xdr:row>481</xdr:row>
      <xdr:rowOff>1056569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449036" y="558233035"/>
          <a:ext cx="1020535" cy="10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482</xdr:row>
      <xdr:rowOff>54428</xdr:rowOff>
    </xdr:from>
    <xdr:to>
      <xdr:col>0</xdr:col>
      <xdr:colOff>1483178</xdr:colOff>
      <xdr:row>482</xdr:row>
      <xdr:rowOff>1019833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476249" y="559444071"/>
          <a:ext cx="1006929" cy="965405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462643</xdr:colOff>
      <xdr:row>483</xdr:row>
      <xdr:rowOff>95250</xdr:rowOff>
    </xdr:from>
    <xdr:to>
      <xdr:col>0</xdr:col>
      <xdr:colOff>1482378</xdr:colOff>
      <xdr:row>483</xdr:row>
      <xdr:rowOff>1047750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462643" y="560655107"/>
          <a:ext cx="101973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484</xdr:row>
      <xdr:rowOff>27215</xdr:rowOff>
    </xdr:from>
    <xdr:to>
      <xdr:col>0</xdr:col>
      <xdr:colOff>1604266</xdr:colOff>
      <xdr:row>484</xdr:row>
      <xdr:rowOff>1150615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367392" y="561757286"/>
          <a:ext cx="1236874" cy="112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485</xdr:row>
      <xdr:rowOff>108859</xdr:rowOff>
    </xdr:from>
    <xdr:to>
      <xdr:col>0</xdr:col>
      <xdr:colOff>1564820</xdr:colOff>
      <xdr:row>485</xdr:row>
      <xdr:rowOff>1027149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380999" y="563009145"/>
          <a:ext cx="1183821" cy="918290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486</xdr:row>
      <xdr:rowOff>40821</xdr:rowOff>
    </xdr:from>
    <xdr:to>
      <xdr:col>0</xdr:col>
      <xdr:colOff>1523999</xdr:colOff>
      <xdr:row>486</xdr:row>
      <xdr:rowOff>1058392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394607" y="564111321"/>
          <a:ext cx="1129392" cy="101757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487</xdr:row>
      <xdr:rowOff>40821</xdr:rowOff>
    </xdr:from>
    <xdr:to>
      <xdr:col>0</xdr:col>
      <xdr:colOff>1479884</xdr:colOff>
      <xdr:row>487</xdr:row>
      <xdr:rowOff>1034142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340179" y="565281535"/>
          <a:ext cx="1139705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488</xdr:row>
      <xdr:rowOff>54428</xdr:rowOff>
    </xdr:from>
    <xdr:to>
      <xdr:col>0</xdr:col>
      <xdr:colOff>1428749</xdr:colOff>
      <xdr:row>488</xdr:row>
      <xdr:rowOff>1053959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367392" y="566465357"/>
          <a:ext cx="1061357" cy="99953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489</xdr:row>
      <xdr:rowOff>81642</xdr:rowOff>
    </xdr:from>
    <xdr:to>
      <xdr:col>0</xdr:col>
      <xdr:colOff>1428749</xdr:colOff>
      <xdr:row>489</xdr:row>
      <xdr:rowOff>1039973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272142" y="567662785"/>
          <a:ext cx="1156607" cy="95833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490</xdr:row>
      <xdr:rowOff>81644</xdr:rowOff>
    </xdr:from>
    <xdr:to>
      <xdr:col>0</xdr:col>
      <xdr:colOff>1426872</xdr:colOff>
      <xdr:row>490</xdr:row>
      <xdr:rowOff>1020536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272142" y="568833001"/>
          <a:ext cx="115473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491</xdr:row>
      <xdr:rowOff>81643</xdr:rowOff>
    </xdr:from>
    <xdr:to>
      <xdr:col>0</xdr:col>
      <xdr:colOff>1415142</xdr:colOff>
      <xdr:row>491</xdr:row>
      <xdr:rowOff>1015869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312965" y="570003214"/>
          <a:ext cx="1102177" cy="934226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492</xdr:row>
      <xdr:rowOff>54428</xdr:rowOff>
    </xdr:from>
    <xdr:to>
      <xdr:col>0</xdr:col>
      <xdr:colOff>1407981</xdr:colOff>
      <xdr:row>492</xdr:row>
      <xdr:rowOff>1074964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258535" y="571146214"/>
          <a:ext cx="1149446" cy="102053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493</xdr:row>
      <xdr:rowOff>68036</xdr:rowOff>
    </xdr:from>
    <xdr:to>
      <xdr:col>0</xdr:col>
      <xdr:colOff>1556376</xdr:colOff>
      <xdr:row>493</xdr:row>
      <xdr:rowOff>1006929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72143" y="572330036"/>
          <a:ext cx="1284233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494</xdr:row>
      <xdr:rowOff>122465</xdr:rowOff>
    </xdr:from>
    <xdr:to>
      <xdr:col>0</xdr:col>
      <xdr:colOff>1592036</xdr:colOff>
      <xdr:row>494</xdr:row>
      <xdr:rowOff>982157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285750" y="573554679"/>
          <a:ext cx="1306286" cy="8596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495</xdr:row>
      <xdr:rowOff>81643</xdr:rowOff>
    </xdr:from>
    <xdr:to>
      <xdr:col>0</xdr:col>
      <xdr:colOff>1524000</xdr:colOff>
      <xdr:row>495</xdr:row>
      <xdr:rowOff>986813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299358" y="574684072"/>
          <a:ext cx="1224642" cy="905170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496</xdr:row>
      <xdr:rowOff>136070</xdr:rowOff>
    </xdr:from>
    <xdr:to>
      <xdr:col>0</xdr:col>
      <xdr:colOff>1544491</xdr:colOff>
      <xdr:row>496</xdr:row>
      <xdr:rowOff>1034142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244928" y="575908713"/>
          <a:ext cx="1299563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244927</xdr:colOff>
      <xdr:row>497</xdr:row>
      <xdr:rowOff>81642</xdr:rowOff>
    </xdr:from>
    <xdr:to>
      <xdr:col>0</xdr:col>
      <xdr:colOff>1590500</xdr:colOff>
      <xdr:row>497</xdr:row>
      <xdr:rowOff>884464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244927" y="577024499"/>
          <a:ext cx="1345573" cy="8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498</xdr:row>
      <xdr:rowOff>122464</xdr:rowOff>
    </xdr:from>
    <xdr:to>
      <xdr:col>0</xdr:col>
      <xdr:colOff>1394595</xdr:colOff>
      <xdr:row>498</xdr:row>
      <xdr:rowOff>874845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299357" y="578235535"/>
          <a:ext cx="1095238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499</xdr:row>
      <xdr:rowOff>108857</xdr:rowOff>
    </xdr:from>
    <xdr:to>
      <xdr:col>0</xdr:col>
      <xdr:colOff>1323844</xdr:colOff>
      <xdr:row>499</xdr:row>
      <xdr:rowOff>899333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285749" y="579392143"/>
          <a:ext cx="1038095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500</xdr:row>
      <xdr:rowOff>54428</xdr:rowOff>
    </xdr:from>
    <xdr:to>
      <xdr:col>0</xdr:col>
      <xdr:colOff>1253084</xdr:colOff>
      <xdr:row>500</xdr:row>
      <xdr:rowOff>959190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6893" y="580507928"/>
          <a:ext cx="1076191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501</xdr:row>
      <xdr:rowOff>54429</xdr:rowOff>
    </xdr:from>
    <xdr:to>
      <xdr:col>0</xdr:col>
      <xdr:colOff>1247643</xdr:colOff>
      <xdr:row>501</xdr:row>
      <xdr:rowOff>1035381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90500" y="581678143"/>
          <a:ext cx="1057143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502</xdr:row>
      <xdr:rowOff>54428</xdr:rowOff>
    </xdr:from>
    <xdr:to>
      <xdr:col>0</xdr:col>
      <xdr:colOff>1333500</xdr:colOff>
      <xdr:row>502</xdr:row>
      <xdr:rowOff>1009924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63286" y="582848357"/>
          <a:ext cx="1170214" cy="95549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503</xdr:row>
      <xdr:rowOff>54428</xdr:rowOff>
    </xdr:from>
    <xdr:to>
      <xdr:col>0</xdr:col>
      <xdr:colOff>1428750</xdr:colOff>
      <xdr:row>503</xdr:row>
      <xdr:rowOff>1013058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6892" y="584018571"/>
          <a:ext cx="1251858" cy="9586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504</xdr:row>
      <xdr:rowOff>54429</xdr:rowOff>
    </xdr:from>
    <xdr:to>
      <xdr:col>0</xdr:col>
      <xdr:colOff>1356491</xdr:colOff>
      <xdr:row>504</xdr:row>
      <xdr:rowOff>1020536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90499" y="585188786"/>
          <a:ext cx="1165992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505</xdr:row>
      <xdr:rowOff>68035</xdr:rowOff>
    </xdr:from>
    <xdr:to>
      <xdr:col>0</xdr:col>
      <xdr:colOff>1401536</xdr:colOff>
      <xdr:row>505</xdr:row>
      <xdr:rowOff>1097982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90500" y="586372606"/>
          <a:ext cx="1211036" cy="102994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506</xdr:row>
      <xdr:rowOff>81642</xdr:rowOff>
    </xdr:from>
    <xdr:to>
      <xdr:col>0</xdr:col>
      <xdr:colOff>1374322</xdr:colOff>
      <xdr:row>506</xdr:row>
      <xdr:rowOff>1017425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90500" y="587556428"/>
          <a:ext cx="1183822" cy="935783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507</xdr:row>
      <xdr:rowOff>54428</xdr:rowOff>
    </xdr:from>
    <xdr:to>
      <xdr:col>0</xdr:col>
      <xdr:colOff>1449244</xdr:colOff>
      <xdr:row>507</xdr:row>
      <xdr:rowOff>979714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204107" y="588699428"/>
          <a:ext cx="1245137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508</xdr:row>
      <xdr:rowOff>68036</xdr:rowOff>
    </xdr:from>
    <xdr:to>
      <xdr:col>0</xdr:col>
      <xdr:colOff>1415144</xdr:colOff>
      <xdr:row>508</xdr:row>
      <xdr:rowOff>1010421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244929" y="589883250"/>
          <a:ext cx="1170215" cy="942385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509</xdr:row>
      <xdr:rowOff>68035</xdr:rowOff>
    </xdr:from>
    <xdr:to>
      <xdr:col>0</xdr:col>
      <xdr:colOff>1360715</xdr:colOff>
      <xdr:row>509</xdr:row>
      <xdr:rowOff>992543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44929" y="591053464"/>
          <a:ext cx="1115786" cy="924508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510</xdr:row>
      <xdr:rowOff>68036</xdr:rowOff>
    </xdr:from>
    <xdr:to>
      <xdr:col>0</xdr:col>
      <xdr:colOff>1402974</xdr:colOff>
      <xdr:row>510</xdr:row>
      <xdr:rowOff>1006928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6892" y="592223679"/>
          <a:ext cx="1226082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511</xdr:row>
      <xdr:rowOff>81643</xdr:rowOff>
    </xdr:from>
    <xdr:to>
      <xdr:col>0</xdr:col>
      <xdr:colOff>1469572</xdr:colOff>
      <xdr:row>511</xdr:row>
      <xdr:rowOff>1006929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90500" y="593407500"/>
          <a:ext cx="1279072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512</xdr:row>
      <xdr:rowOff>81643</xdr:rowOff>
    </xdr:from>
    <xdr:to>
      <xdr:col>0</xdr:col>
      <xdr:colOff>1431566</xdr:colOff>
      <xdr:row>512</xdr:row>
      <xdr:rowOff>1020537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90499" y="594577714"/>
          <a:ext cx="1241067" cy="93889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513</xdr:row>
      <xdr:rowOff>81643</xdr:rowOff>
    </xdr:from>
    <xdr:to>
      <xdr:col>0</xdr:col>
      <xdr:colOff>1469571</xdr:colOff>
      <xdr:row>513</xdr:row>
      <xdr:rowOff>982363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272143" y="595747929"/>
          <a:ext cx="1197428" cy="90072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514</xdr:row>
      <xdr:rowOff>54429</xdr:rowOff>
    </xdr:from>
    <xdr:to>
      <xdr:col>0</xdr:col>
      <xdr:colOff>1415143</xdr:colOff>
      <xdr:row>514</xdr:row>
      <xdr:rowOff>1008677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272143" y="596890929"/>
          <a:ext cx="1143000" cy="95424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515</xdr:row>
      <xdr:rowOff>68035</xdr:rowOff>
    </xdr:from>
    <xdr:to>
      <xdr:col>0</xdr:col>
      <xdr:colOff>1510391</xdr:colOff>
      <xdr:row>515</xdr:row>
      <xdr:rowOff>1047394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299356" y="598074749"/>
          <a:ext cx="1211035" cy="9793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516</xdr:row>
      <xdr:rowOff>95249</xdr:rowOff>
    </xdr:from>
    <xdr:to>
      <xdr:col>0</xdr:col>
      <xdr:colOff>1564821</xdr:colOff>
      <xdr:row>516</xdr:row>
      <xdr:rowOff>1008872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285750" y="599272178"/>
          <a:ext cx="1279071" cy="913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517</xdr:row>
      <xdr:rowOff>40821</xdr:rowOff>
    </xdr:from>
    <xdr:to>
      <xdr:col>0</xdr:col>
      <xdr:colOff>1510392</xdr:colOff>
      <xdr:row>517</xdr:row>
      <xdr:rowOff>1004431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244928" y="600387964"/>
          <a:ext cx="1265464" cy="96361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518</xdr:row>
      <xdr:rowOff>68034</xdr:rowOff>
    </xdr:from>
    <xdr:to>
      <xdr:col>0</xdr:col>
      <xdr:colOff>1415143</xdr:colOff>
      <xdr:row>518</xdr:row>
      <xdr:rowOff>1078083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231322" y="601585391"/>
          <a:ext cx="1183821" cy="101004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519</xdr:row>
      <xdr:rowOff>54428</xdr:rowOff>
    </xdr:from>
    <xdr:to>
      <xdr:col>0</xdr:col>
      <xdr:colOff>1442358</xdr:colOff>
      <xdr:row>519</xdr:row>
      <xdr:rowOff>1118837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217714" y="602741999"/>
          <a:ext cx="1224644" cy="10644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520</xdr:row>
      <xdr:rowOff>68035</xdr:rowOff>
    </xdr:from>
    <xdr:to>
      <xdr:col>0</xdr:col>
      <xdr:colOff>1401536</xdr:colOff>
      <xdr:row>520</xdr:row>
      <xdr:rowOff>1081215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217715" y="603925821"/>
          <a:ext cx="1183821" cy="10131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521</xdr:row>
      <xdr:rowOff>95249</xdr:rowOff>
    </xdr:from>
    <xdr:to>
      <xdr:col>0</xdr:col>
      <xdr:colOff>1401536</xdr:colOff>
      <xdr:row>521</xdr:row>
      <xdr:rowOff>1000798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90500" y="605123249"/>
          <a:ext cx="1211036" cy="90554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543</xdr:row>
      <xdr:rowOff>40821</xdr:rowOff>
    </xdr:from>
    <xdr:to>
      <xdr:col>0</xdr:col>
      <xdr:colOff>1360714</xdr:colOff>
      <xdr:row>543</xdr:row>
      <xdr:rowOff>1001942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244929" y="617941178"/>
          <a:ext cx="1115785" cy="96112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544</xdr:row>
      <xdr:rowOff>81643</xdr:rowOff>
    </xdr:from>
    <xdr:to>
      <xdr:col>0</xdr:col>
      <xdr:colOff>1353990</xdr:colOff>
      <xdr:row>544</xdr:row>
      <xdr:rowOff>1006929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258536" y="619152214"/>
          <a:ext cx="1095454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545</xdr:row>
      <xdr:rowOff>68036</xdr:rowOff>
    </xdr:from>
    <xdr:to>
      <xdr:col>0</xdr:col>
      <xdr:colOff>1406768</xdr:colOff>
      <xdr:row>545</xdr:row>
      <xdr:rowOff>1020535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44929" y="620308822"/>
          <a:ext cx="116183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546</xdr:row>
      <xdr:rowOff>27214</xdr:rowOff>
    </xdr:from>
    <xdr:to>
      <xdr:col>0</xdr:col>
      <xdr:colOff>1350180</xdr:colOff>
      <xdr:row>546</xdr:row>
      <xdr:rowOff>1047750</xdr:rowOff>
    </xdr:to>
    <xdr:pic>
      <xdr:nvPicPr>
        <xdr:cNvPr id="725" name="Рисунок 72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285749" y="621438214"/>
          <a:ext cx="1064431" cy="1020536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258534</xdr:colOff>
      <xdr:row>547</xdr:row>
      <xdr:rowOff>95250</xdr:rowOff>
    </xdr:from>
    <xdr:to>
      <xdr:col>0</xdr:col>
      <xdr:colOff>1239486</xdr:colOff>
      <xdr:row>547</xdr:row>
      <xdr:rowOff>923821</xdr:rowOff>
    </xdr:to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258534" y="622676464"/>
          <a:ext cx="980952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548</xdr:row>
      <xdr:rowOff>95251</xdr:rowOff>
    </xdr:from>
    <xdr:to>
      <xdr:col>0</xdr:col>
      <xdr:colOff>1317600</xdr:colOff>
      <xdr:row>548</xdr:row>
      <xdr:rowOff>993322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217715" y="623846680"/>
          <a:ext cx="109988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549</xdr:row>
      <xdr:rowOff>68035</xdr:rowOff>
    </xdr:from>
    <xdr:to>
      <xdr:col>0</xdr:col>
      <xdr:colOff>1347870</xdr:colOff>
      <xdr:row>549</xdr:row>
      <xdr:rowOff>979713</xdr:rowOff>
    </xdr:to>
    <xdr:pic>
      <xdr:nvPicPr>
        <xdr:cNvPr id="728" name="Рисунок 72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231321" y="624989678"/>
          <a:ext cx="1116549" cy="911678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550</xdr:row>
      <xdr:rowOff>68034</xdr:rowOff>
    </xdr:from>
    <xdr:to>
      <xdr:col>0</xdr:col>
      <xdr:colOff>1333500</xdr:colOff>
      <xdr:row>550</xdr:row>
      <xdr:rowOff>1075492</xdr:rowOff>
    </xdr:to>
    <xdr:pic>
      <xdr:nvPicPr>
        <xdr:cNvPr id="729" name="Рисунок 72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217714" y="626159891"/>
          <a:ext cx="1115786" cy="100745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551</xdr:row>
      <xdr:rowOff>81642</xdr:rowOff>
    </xdr:from>
    <xdr:to>
      <xdr:col>0</xdr:col>
      <xdr:colOff>1341400</xdr:colOff>
      <xdr:row>551</xdr:row>
      <xdr:rowOff>1047749</xdr:rowOff>
    </xdr:to>
    <xdr:pic>
      <xdr:nvPicPr>
        <xdr:cNvPr id="730" name="Рисунок 72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312963" y="627343713"/>
          <a:ext cx="102843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552</xdr:row>
      <xdr:rowOff>54428</xdr:rowOff>
    </xdr:from>
    <xdr:to>
      <xdr:col>0</xdr:col>
      <xdr:colOff>1354906</xdr:colOff>
      <xdr:row>552</xdr:row>
      <xdr:rowOff>1020535</xdr:rowOff>
    </xdr:to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258537" y="628486714"/>
          <a:ext cx="1096369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553</xdr:row>
      <xdr:rowOff>68036</xdr:rowOff>
    </xdr:from>
    <xdr:to>
      <xdr:col>0</xdr:col>
      <xdr:colOff>1364938</xdr:colOff>
      <xdr:row>553</xdr:row>
      <xdr:rowOff>1047751</xdr:rowOff>
    </xdr:to>
    <xdr:pic>
      <xdr:nvPicPr>
        <xdr:cNvPr id="732" name="Рисунок 731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340178" y="629670536"/>
          <a:ext cx="1024760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554</xdr:row>
      <xdr:rowOff>40821</xdr:rowOff>
    </xdr:from>
    <xdr:to>
      <xdr:col>0</xdr:col>
      <xdr:colOff>1211037</xdr:colOff>
      <xdr:row>554</xdr:row>
      <xdr:rowOff>1074964</xdr:rowOff>
    </xdr:to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285751" y="630813535"/>
          <a:ext cx="925286" cy="10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555</xdr:row>
      <xdr:rowOff>68037</xdr:rowOff>
    </xdr:from>
    <xdr:to>
      <xdr:col>0</xdr:col>
      <xdr:colOff>1312850</xdr:colOff>
      <xdr:row>555</xdr:row>
      <xdr:rowOff>1074965</xdr:rowOff>
    </xdr:to>
    <xdr:pic>
      <xdr:nvPicPr>
        <xdr:cNvPr id="734" name="Рисунок 733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258537" y="632010966"/>
          <a:ext cx="1054313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556</xdr:row>
      <xdr:rowOff>68036</xdr:rowOff>
    </xdr:from>
    <xdr:to>
      <xdr:col>0</xdr:col>
      <xdr:colOff>1310038</xdr:colOff>
      <xdr:row>556</xdr:row>
      <xdr:rowOff>1088571</xdr:rowOff>
    </xdr:to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312963" y="633181179"/>
          <a:ext cx="997075" cy="1020535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557</xdr:row>
      <xdr:rowOff>81643</xdr:rowOff>
    </xdr:from>
    <xdr:to>
      <xdr:col>0</xdr:col>
      <xdr:colOff>1369429</xdr:colOff>
      <xdr:row>557</xdr:row>
      <xdr:rowOff>1006929</xdr:rowOff>
    </xdr:to>
    <xdr:pic>
      <xdr:nvPicPr>
        <xdr:cNvPr id="736" name="Рисунок 735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340178" y="634365000"/>
          <a:ext cx="1029251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558</xdr:row>
      <xdr:rowOff>108858</xdr:rowOff>
    </xdr:from>
    <xdr:to>
      <xdr:col>0</xdr:col>
      <xdr:colOff>1343337</xdr:colOff>
      <xdr:row>558</xdr:row>
      <xdr:rowOff>1006930</xdr:rowOff>
    </xdr:to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272143" y="635562429"/>
          <a:ext cx="1071194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559</xdr:row>
      <xdr:rowOff>54429</xdr:rowOff>
    </xdr:from>
    <xdr:to>
      <xdr:col>0</xdr:col>
      <xdr:colOff>1359518</xdr:colOff>
      <xdr:row>559</xdr:row>
      <xdr:rowOff>1034143</xdr:rowOff>
    </xdr:to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272143" y="636678215"/>
          <a:ext cx="1087375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560</xdr:row>
      <xdr:rowOff>54428</xdr:rowOff>
    </xdr:from>
    <xdr:to>
      <xdr:col>0</xdr:col>
      <xdr:colOff>1279071</xdr:colOff>
      <xdr:row>560</xdr:row>
      <xdr:rowOff>1030104</xdr:rowOff>
    </xdr:to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258535" y="637848428"/>
          <a:ext cx="1020536" cy="975676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561</xdr:row>
      <xdr:rowOff>54429</xdr:rowOff>
    </xdr:from>
    <xdr:to>
      <xdr:col>0</xdr:col>
      <xdr:colOff>1342826</xdr:colOff>
      <xdr:row>561</xdr:row>
      <xdr:rowOff>1074965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299356" y="639018643"/>
          <a:ext cx="1043470" cy="1020536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562</xdr:row>
      <xdr:rowOff>40822</xdr:rowOff>
    </xdr:from>
    <xdr:to>
      <xdr:col>0</xdr:col>
      <xdr:colOff>1401534</xdr:colOff>
      <xdr:row>562</xdr:row>
      <xdr:rowOff>1074701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231320" y="640175251"/>
          <a:ext cx="1170214" cy="103387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563</xdr:row>
      <xdr:rowOff>81643</xdr:rowOff>
    </xdr:from>
    <xdr:to>
      <xdr:col>0</xdr:col>
      <xdr:colOff>1374322</xdr:colOff>
      <xdr:row>563</xdr:row>
      <xdr:rowOff>1045785</xdr:rowOff>
    </xdr:to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299358" y="641386286"/>
          <a:ext cx="1074964" cy="96414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564</xdr:row>
      <xdr:rowOff>95250</xdr:rowOff>
    </xdr:from>
    <xdr:to>
      <xdr:col>0</xdr:col>
      <xdr:colOff>1296630</xdr:colOff>
      <xdr:row>564</xdr:row>
      <xdr:rowOff>980964</xdr:rowOff>
    </xdr:to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258535" y="642570107"/>
          <a:ext cx="1038095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565</xdr:row>
      <xdr:rowOff>40820</xdr:rowOff>
    </xdr:from>
    <xdr:to>
      <xdr:col>0</xdr:col>
      <xdr:colOff>1360714</xdr:colOff>
      <xdr:row>565</xdr:row>
      <xdr:rowOff>1050347</xdr:rowOff>
    </xdr:to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394607" y="643685891"/>
          <a:ext cx="966107" cy="100952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566</xdr:row>
      <xdr:rowOff>27213</xdr:rowOff>
    </xdr:from>
    <xdr:to>
      <xdr:col>0</xdr:col>
      <xdr:colOff>1469102</xdr:colOff>
      <xdr:row>566</xdr:row>
      <xdr:rowOff>1088570</xdr:rowOff>
    </xdr:to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285749" y="644842499"/>
          <a:ext cx="1183353" cy="106135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567</xdr:row>
      <xdr:rowOff>40821</xdr:rowOff>
    </xdr:from>
    <xdr:to>
      <xdr:col>0</xdr:col>
      <xdr:colOff>1360713</xdr:colOff>
      <xdr:row>567</xdr:row>
      <xdr:rowOff>1045363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312964" y="646026321"/>
          <a:ext cx="1047749" cy="100454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568</xdr:row>
      <xdr:rowOff>54430</xdr:rowOff>
    </xdr:from>
    <xdr:to>
      <xdr:col>0</xdr:col>
      <xdr:colOff>1387927</xdr:colOff>
      <xdr:row>568</xdr:row>
      <xdr:rowOff>1121688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435428" y="647210144"/>
          <a:ext cx="952499" cy="1067258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569</xdr:row>
      <xdr:rowOff>27213</xdr:rowOff>
    </xdr:from>
    <xdr:to>
      <xdr:col>0</xdr:col>
      <xdr:colOff>1347107</xdr:colOff>
      <xdr:row>569</xdr:row>
      <xdr:rowOff>1043884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421822" y="648353142"/>
          <a:ext cx="925285" cy="101667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570</xdr:row>
      <xdr:rowOff>27213</xdr:rowOff>
    </xdr:from>
    <xdr:to>
      <xdr:col>0</xdr:col>
      <xdr:colOff>1374321</xdr:colOff>
      <xdr:row>570</xdr:row>
      <xdr:rowOff>1109719</xdr:rowOff>
    </xdr:to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408214" y="649523356"/>
          <a:ext cx="966107" cy="1082506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571</xdr:row>
      <xdr:rowOff>81643</xdr:rowOff>
    </xdr:from>
    <xdr:to>
      <xdr:col>0</xdr:col>
      <xdr:colOff>1473393</xdr:colOff>
      <xdr:row>571</xdr:row>
      <xdr:rowOff>1074965</xdr:rowOff>
    </xdr:to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435428" y="650748000"/>
          <a:ext cx="1037965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572</xdr:row>
      <xdr:rowOff>68036</xdr:rowOff>
    </xdr:from>
    <xdr:to>
      <xdr:col>0</xdr:col>
      <xdr:colOff>1513235</xdr:colOff>
      <xdr:row>572</xdr:row>
      <xdr:rowOff>1061358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476251" y="651904607"/>
          <a:ext cx="1036984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573</xdr:row>
      <xdr:rowOff>54429</xdr:rowOff>
    </xdr:from>
    <xdr:to>
      <xdr:col>0</xdr:col>
      <xdr:colOff>1464985</xdr:colOff>
      <xdr:row>573</xdr:row>
      <xdr:rowOff>1061357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435429" y="653061215"/>
          <a:ext cx="1029556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449034</xdr:colOff>
      <xdr:row>574</xdr:row>
      <xdr:rowOff>68036</xdr:rowOff>
    </xdr:from>
    <xdr:to>
      <xdr:col>0</xdr:col>
      <xdr:colOff>1507849</xdr:colOff>
      <xdr:row>574</xdr:row>
      <xdr:rowOff>1061357</xdr:rowOff>
    </xdr:to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449034" y="654245036"/>
          <a:ext cx="1058815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575</xdr:row>
      <xdr:rowOff>27215</xdr:rowOff>
    </xdr:from>
    <xdr:to>
      <xdr:col>0</xdr:col>
      <xdr:colOff>1510392</xdr:colOff>
      <xdr:row>575</xdr:row>
      <xdr:rowOff>1128077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476249" y="655374429"/>
          <a:ext cx="1034143" cy="11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576</xdr:row>
      <xdr:rowOff>27214</xdr:rowOff>
    </xdr:from>
    <xdr:to>
      <xdr:col>0</xdr:col>
      <xdr:colOff>1415143</xdr:colOff>
      <xdr:row>576</xdr:row>
      <xdr:rowOff>1074964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367393" y="656544643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421823</xdr:colOff>
      <xdr:row>577</xdr:row>
      <xdr:rowOff>54428</xdr:rowOff>
    </xdr:from>
    <xdr:to>
      <xdr:col>0</xdr:col>
      <xdr:colOff>1387929</xdr:colOff>
      <xdr:row>577</xdr:row>
      <xdr:rowOff>1088730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421823" y="657742071"/>
          <a:ext cx="966106" cy="1034302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578</xdr:row>
      <xdr:rowOff>68036</xdr:rowOff>
    </xdr:from>
    <xdr:to>
      <xdr:col>0</xdr:col>
      <xdr:colOff>1428750</xdr:colOff>
      <xdr:row>578</xdr:row>
      <xdr:rowOff>1118198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17071" y="658925893"/>
          <a:ext cx="911679" cy="1050162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503463</xdr:colOff>
      <xdr:row>579</xdr:row>
      <xdr:rowOff>54429</xdr:rowOff>
    </xdr:from>
    <xdr:to>
      <xdr:col>0</xdr:col>
      <xdr:colOff>1510393</xdr:colOff>
      <xdr:row>579</xdr:row>
      <xdr:rowOff>1134149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503463" y="660082500"/>
          <a:ext cx="1006930" cy="1079720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580</xdr:row>
      <xdr:rowOff>54429</xdr:rowOff>
    </xdr:from>
    <xdr:to>
      <xdr:col>0</xdr:col>
      <xdr:colOff>1578429</xdr:colOff>
      <xdr:row>580</xdr:row>
      <xdr:rowOff>1039103</xdr:rowOff>
    </xdr:to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394607" y="661252715"/>
          <a:ext cx="1183822" cy="98467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581</xdr:row>
      <xdr:rowOff>68035</xdr:rowOff>
    </xdr:from>
    <xdr:to>
      <xdr:col>0</xdr:col>
      <xdr:colOff>1619250</xdr:colOff>
      <xdr:row>581</xdr:row>
      <xdr:rowOff>1029695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449036" y="662436535"/>
          <a:ext cx="1170214" cy="961660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582</xdr:row>
      <xdr:rowOff>95249</xdr:rowOff>
    </xdr:from>
    <xdr:to>
      <xdr:col>0</xdr:col>
      <xdr:colOff>1569645</xdr:colOff>
      <xdr:row>582</xdr:row>
      <xdr:rowOff>952500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17071" y="663633963"/>
          <a:ext cx="1052574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583</xdr:row>
      <xdr:rowOff>68035</xdr:rowOff>
    </xdr:from>
    <xdr:to>
      <xdr:col>0</xdr:col>
      <xdr:colOff>1510393</xdr:colOff>
      <xdr:row>583</xdr:row>
      <xdr:rowOff>929058</xdr:rowOff>
    </xdr:to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462642" y="664776964"/>
          <a:ext cx="1047751" cy="861023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584</xdr:row>
      <xdr:rowOff>68035</xdr:rowOff>
    </xdr:from>
    <xdr:to>
      <xdr:col>0</xdr:col>
      <xdr:colOff>1535846</xdr:colOff>
      <xdr:row>584</xdr:row>
      <xdr:rowOff>1061357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449035" y="665947178"/>
          <a:ext cx="1086811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585</xdr:row>
      <xdr:rowOff>27214</xdr:rowOff>
    </xdr:from>
    <xdr:to>
      <xdr:col>0</xdr:col>
      <xdr:colOff>1551214</xdr:colOff>
      <xdr:row>585</xdr:row>
      <xdr:rowOff>1106812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517072" y="667076571"/>
          <a:ext cx="1034142" cy="1079598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530677</xdr:colOff>
      <xdr:row>586</xdr:row>
      <xdr:rowOff>68035</xdr:rowOff>
    </xdr:from>
    <xdr:to>
      <xdr:col>0</xdr:col>
      <xdr:colOff>1564820</xdr:colOff>
      <xdr:row>586</xdr:row>
      <xdr:rowOff>1102178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30677" y="668287606"/>
          <a:ext cx="1034143" cy="10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587</xdr:row>
      <xdr:rowOff>81642</xdr:rowOff>
    </xdr:from>
    <xdr:to>
      <xdr:col>0</xdr:col>
      <xdr:colOff>1675120</xdr:colOff>
      <xdr:row>587</xdr:row>
      <xdr:rowOff>1061357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326571" y="669471428"/>
          <a:ext cx="1348549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588</xdr:row>
      <xdr:rowOff>81643</xdr:rowOff>
    </xdr:from>
    <xdr:to>
      <xdr:col>0</xdr:col>
      <xdr:colOff>1645809</xdr:colOff>
      <xdr:row>588</xdr:row>
      <xdr:rowOff>1047750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353786" y="670641643"/>
          <a:ext cx="1292023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589</xdr:row>
      <xdr:rowOff>81643</xdr:rowOff>
    </xdr:from>
    <xdr:to>
      <xdr:col>0</xdr:col>
      <xdr:colOff>1683576</xdr:colOff>
      <xdr:row>589</xdr:row>
      <xdr:rowOff>1034143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285750" y="671811857"/>
          <a:ext cx="139782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590</xdr:row>
      <xdr:rowOff>68035</xdr:rowOff>
    </xdr:from>
    <xdr:to>
      <xdr:col>0</xdr:col>
      <xdr:colOff>1714500</xdr:colOff>
      <xdr:row>590</xdr:row>
      <xdr:rowOff>1075332</xdr:rowOff>
    </xdr:to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367392" y="672968464"/>
          <a:ext cx="1347108" cy="100729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591</xdr:row>
      <xdr:rowOff>54428</xdr:rowOff>
    </xdr:from>
    <xdr:to>
      <xdr:col>0</xdr:col>
      <xdr:colOff>1770698</xdr:colOff>
      <xdr:row>591</xdr:row>
      <xdr:rowOff>1047750</xdr:rowOff>
    </xdr:to>
    <xdr:pic>
      <xdr:nvPicPr>
        <xdr:cNvPr id="770" name="Рисунок 769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312964" y="674125071"/>
          <a:ext cx="1457734" cy="9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394606</xdr:colOff>
      <xdr:row>592</xdr:row>
      <xdr:rowOff>81643</xdr:rowOff>
    </xdr:from>
    <xdr:to>
      <xdr:col>0</xdr:col>
      <xdr:colOff>1673678</xdr:colOff>
      <xdr:row>592</xdr:row>
      <xdr:rowOff>1032147</xdr:rowOff>
    </xdr:to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394606" y="675322500"/>
          <a:ext cx="1279072" cy="950504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593</xdr:row>
      <xdr:rowOff>68034</xdr:rowOff>
    </xdr:from>
    <xdr:to>
      <xdr:col>0</xdr:col>
      <xdr:colOff>1660071</xdr:colOff>
      <xdr:row>593</xdr:row>
      <xdr:rowOff>1034631</xdr:rowOff>
    </xdr:to>
    <xdr:pic>
      <xdr:nvPicPr>
        <xdr:cNvPr id="772" name="Рисунок 771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367393" y="676479105"/>
          <a:ext cx="1292678" cy="96659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594</xdr:row>
      <xdr:rowOff>81642</xdr:rowOff>
    </xdr:from>
    <xdr:to>
      <xdr:col>0</xdr:col>
      <xdr:colOff>1744666</xdr:colOff>
      <xdr:row>594</xdr:row>
      <xdr:rowOff>1047749</xdr:rowOff>
    </xdr:to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312964" y="677662928"/>
          <a:ext cx="1431702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595</xdr:row>
      <xdr:rowOff>95250</xdr:rowOff>
    </xdr:from>
    <xdr:to>
      <xdr:col>0</xdr:col>
      <xdr:colOff>1592036</xdr:colOff>
      <xdr:row>595</xdr:row>
      <xdr:rowOff>1057288</xdr:rowOff>
    </xdr:to>
    <xdr:pic>
      <xdr:nvPicPr>
        <xdr:cNvPr id="774" name="Рисунок 77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381000" y="678846750"/>
          <a:ext cx="1211036" cy="9620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596</xdr:row>
      <xdr:rowOff>81643</xdr:rowOff>
    </xdr:from>
    <xdr:to>
      <xdr:col>0</xdr:col>
      <xdr:colOff>1523999</xdr:colOff>
      <xdr:row>596</xdr:row>
      <xdr:rowOff>951852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367392" y="680003357"/>
          <a:ext cx="1156607" cy="870209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597</xdr:row>
      <xdr:rowOff>81643</xdr:rowOff>
    </xdr:from>
    <xdr:to>
      <xdr:col>0</xdr:col>
      <xdr:colOff>1510393</xdr:colOff>
      <xdr:row>597</xdr:row>
      <xdr:rowOff>1028959</xdr:rowOff>
    </xdr:to>
    <xdr:pic>
      <xdr:nvPicPr>
        <xdr:cNvPr id="776" name="Рисунок 775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340179" y="681173572"/>
          <a:ext cx="1170214" cy="9473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598</xdr:row>
      <xdr:rowOff>95251</xdr:rowOff>
    </xdr:from>
    <xdr:to>
      <xdr:col>0</xdr:col>
      <xdr:colOff>1524000</xdr:colOff>
      <xdr:row>598</xdr:row>
      <xdr:rowOff>1065770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285751" y="682357394"/>
          <a:ext cx="1238249" cy="97051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599</xdr:row>
      <xdr:rowOff>68036</xdr:rowOff>
    </xdr:from>
    <xdr:to>
      <xdr:col>0</xdr:col>
      <xdr:colOff>1551214</xdr:colOff>
      <xdr:row>599</xdr:row>
      <xdr:rowOff>983760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326571" y="683500393"/>
          <a:ext cx="1224643" cy="915724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600</xdr:row>
      <xdr:rowOff>68036</xdr:rowOff>
    </xdr:from>
    <xdr:to>
      <xdr:col>0</xdr:col>
      <xdr:colOff>1443583</xdr:colOff>
      <xdr:row>600</xdr:row>
      <xdr:rowOff>934703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367392" y="684670607"/>
          <a:ext cx="1076191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601</xdr:row>
      <xdr:rowOff>68035</xdr:rowOff>
    </xdr:from>
    <xdr:to>
      <xdr:col>0</xdr:col>
      <xdr:colOff>1510393</xdr:colOff>
      <xdr:row>601</xdr:row>
      <xdr:rowOff>955620</xdr:rowOff>
    </xdr:to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285751" y="685840821"/>
          <a:ext cx="1224642" cy="88758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602</xdr:row>
      <xdr:rowOff>68036</xdr:rowOff>
    </xdr:from>
    <xdr:to>
      <xdr:col>0</xdr:col>
      <xdr:colOff>1388444</xdr:colOff>
      <xdr:row>602</xdr:row>
      <xdr:rowOff>966107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285749" y="687011036"/>
          <a:ext cx="110269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603</xdr:row>
      <xdr:rowOff>81642</xdr:rowOff>
    </xdr:from>
    <xdr:to>
      <xdr:col>0</xdr:col>
      <xdr:colOff>1515563</xdr:colOff>
      <xdr:row>603</xdr:row>
      <xdr:rowOff>1006929</xdr:rowOff>
    </xdr:to>
    <xdr:pic>
      <xdr:nvPicPr>
        <xdr:cNvPr id="782" name="Рисунок 781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285751" y="688194856"/>
          <a:ext cx="1229812" cy="92528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604</xdr:row>
      <xdr:rowOff>68035</xdr:rowOff>
    </xdr:from>
    <xdr:to>
      <xdr:col>0</xdr:col>
      <xdr:colOff>1455964</xdr:colOff>
      <xdr:row>604</xdr:row>
      <xdr:rowOff>1011288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312964" y="689351464"/>
          <a:ext cx="1143000" cy="94325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605</xdr:row>
      <xdr:rowOff>68035</xdr:rowOff>
    </xdr:from>
    <xdr:to>
      <xdr:col>0</xdr:col>
      <xdr:colOff>1415142</xdr:colOff>
      <xdr:row>605</xdr:row>
      <xdr:rowOff>1011287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272143" y="690521678"/>
          <a:ext cx="1142999" cy="94325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606</xdr:row>
      <xdr:rowOff>81644</xdr:rowOff>
    </xdr:from>
    <xdr:to>
      <xdr:col>0</xdr:col>
      <xdr:colOff>1473951</xdr:colOff>
      <xdr:row>606</xdr:row>
      <xdr:rowOff>1047751</xdr:rowOff>
    </xdr:to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85749" y="691705501"/>
          <a:ext cx="1188202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607</xdr:row>
      <xdr:rowOff>81643</xdr:rowOff>
    </xdr:from>
    <xdr:to>
      <xdr:col>0</xdr:col>
      <xdr:colOff>1431311</xdr:colOff>
      <xdr:row>607</xdr:row>
      <xdr:rowOff>979715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258535" y="692875714"/>
          <a:ext cx="1172776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244927</xdr:colOff>
      <xdr:row>608</xdr:row>
      <xdr:rowOff>95249</xdr:rowOff>
    </xdr:from>
    <xdr:to>
      <xdr:col>0</xdr:col>
      <xdr:colOff>1455964</xdr:colOff>
      <xdr:row>608</xdr:row>
      <xdr:rowOff>1032486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244927" y="694059535"/>
          <a:ext cx="1211037" cy="93723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609</xdr:row>
      <xdr:rowOff>108857</xdr:rowOff>
    </xdr:from>
    <xdr:to>
      <xdr:col>0</xdr:col>
      <xdr:colOff>1483179</xdr:colOff>
      <xdr:row>609</xdr:row>
      <xdr:rowOff>1006928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6894" y="695243357"/>
          <a:ext cx="130628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610</xdr:row>
      <xdr:rowOff>54427</xdr:rowOff>
    </xdr:from>
    <xdr:to>
      <xdr:col>0</xdr:col>
      <xdr:colOff>1415143</xdr:colOff>
      <xdr:row>610</xdr:row>
      <xdr:rowOff>1016088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244929" y="696359141"/>
          <a:ext cx="1170214" cy="9616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611</xdr:row>
      <xdr:rowOff>68035</xdr:rowOff>
    </xdr:from>
    <xdr:to>
      <xdr:col>0</xdr:col>
      <xdr:colOff>1362393</xdr:colOff>
      <xdr:row>611</xdr:row>
      <xdr:rowOff>938892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90500" y="697542964"/>
          <a:ext cx="1171893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176891</xdr:colOff>
      <xdr:row>612</xdr:row>
      <xdr:rowOff>81642</xdr:rowOff>
    </xdr:from>
    <xdr:to>
      <xdr:col>0</xdr:col>
      <xdr:colOff>1421208</xdr:colOff>
      <xdr:row>612</xdr:row>
      <xdr:rowOff>979714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6891" y="698726785"/>
          <a:ext cx="1244317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522</xdr:row>
      <xdr:rowOff>76200</xdr:rowOff>
    </xdr:from>
    <xdr:to>
      <xdr:col>0</xdr:col>
      <xdr:colOff>1333500</xdr:colOff>
      <xdr:row>522</xdr:row>
      <xdr:rowOff>1037537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285750" y="611752650"/>
          <a:ext cx="1047750" cy="96133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523</xdr:row>
      <xdr:rowOff>38100</xdr:rowOff>
    </xdr:from>
    <xdr:to>
      <xdr:col>0</xdr:col>
      <xdr:colOff>1314450</xdr:colOff>
      <xdr:row>523</xdr:row>
      <xdr:rowOff>1036074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247650" y="612895650"/>
          <a:ext cx="1066800" cy="9979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524</xdr:row>
      <xdr:rowOff>57150</xdr:rowOff>
    </xdr:from>
    <xdr:to>
      <xdr:col>0</xdr:col>
      <xdr:colOff>1428750</xdr:colOff>
      <xdr:row>524</xdr:row>
      <xdr:rowOff>1044122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209550" y="614095800"/>
          <a:ext cx="1219200" cy="98697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525</xdr:row>
      <xdr:rowOff>76199</xdr:rowOff>
    </xdr:from>
    <xdr:to>
      <xdr:col>0</xdr:col>
      <xdr:colOff>1257300</xdr:colOff>
      <xdr:row>525</xdr:row>
      <xdr:rowOff>1030704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90500" y="615295949"/>
          <a:ext cx="1066800" cy="95450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526</xdr:row>
      <xdr:rowOff>76200</xdr:rowOff>
    </xdr:from>
    <xdr:to>
      <xdr:col>0</xdr:col>
      <xdr:colOff>1273825</xdr:colOff>
      <xdr:row>526</xdr:row>
      <xdr:rowOff>952500</xdr:rowOff>
    </xdr:to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228600" y="616477050"/>
          <a:ext cx="10452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527</xdr:row>
      <xdr:rowOff>57150</xdr:rowOff>
    </xdr:from>
    <xdr:to>
      <xdr:col>0</xdr:col>
      <xdr:colOff>1333500</xdr:colOff>
      <xdr:row>527</xdr:row>
      <xdr:rowOff>1095086</xdr:rowOff>
    </xdr:to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228600" y="617639100"/>
          <a:ext cx="1104900" cy="103793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528</xdr:row>
      <xdr:rowOff>57150</xdr:rowOff>
    </xdr:from>
    <xdr:to>
      <xdr:col>0</xdr:col>
      <xdr:colOff>1276350</xdr:colOff>
      <xdr:row>528</xdr:row>
      <xdr:rowOff>1018326</xdr:rowOff>
    </xdr:to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209550" y="618820200"/>
          <a:ext cx="1066800" cy="9611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529</xdr:row>
      <xdr:rowOff>95250</xdr:rowOff>
    </xdr:from>
    <xdr:to>
      <xdr:col>0</xdr:col>
      <xdr:colOff>1409700</xdr:colOff>
      <xdr:row>529</xdr:row>
      <xdr:rowOff>967409</xdr:rowOff>
    </xdr:to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1450" y="620039400"/>
          <a:ext cx="1238250" cy="87215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530</xdr:row>
      <xdr:rowOff>76200</xdr:rowOff>
    </xdr:from>
    <xdr:to>
      <xdr:col>0</xdr:col>
      <xdr:colOff>1439141</xdr:colOff>
      <xdr:row>530</xdr:row>
      <xdr:rowOff>933450</xdr:rowOff>
    </xdr:to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14300" y="621201450"/>
          <a:ext cx="132484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531</xdr:row>
      <xdr:rowOff>57150</xdr:rowOff>
    </xdr:from>
    <xdr:to>
      <xdr:col>0</xdr:col>
      <xdr:colOff>1447800</xdr:colOff>
      <xdr:row>531</xdr:row>
      <xdr:rowOff>949465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1450" y="622363500"/>
          <a:ext cx="1276350" cy="89231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532</xdr:row>
      <xdr:rowOff>114300</xdr:rowOff>
    </xdr:from>
    <xdr:to>
      <xdr:col>0</xdr:col>
      <xdr:colOff>1381244</xdr:colOff>
      <xdr:row>532</xdr:row>
      <xdr:rowOff>971550</xdr:rowOff>
    </xdr:to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33349" y="623601750"/>
          <a:ext cx="124789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533</xdr:row>
      <xdr:rowOff>57149</xdr:rowOff>
    </xdr:from>
    <xdr:to>
      <xdr:col>0</xdr:col>
      <xdr:colOff>1409700</xdr:colOff>
      <xdr:row>533</xdr:row>
      <xdr:rowOff>980652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52400" y="624725699"/>
          <a:ext cx="1257300" cy="92350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534</xdr:row>
      <xdr:rowOff>19050</xdr:rowOff>
    </xdr:from>
    <xdr:to>
      <xdr:col>0</xdr:col>
      <xdr:colOff>1333500</xdr:colOff>
      <xdr:row>534</xdr:row>
      <xdr:rowOff>952672</xdr:rowOff>
    </xdr:to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14300" y="625868700"/>
          <a:ext cx="1219200" cy="93362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535</xdr:row>
      <xdr:rowOff>57150</xdr:rowOff>
    </xdr:from>
    <xdr:to>
      <xdr:col>0</xdr:col>
      <xdr:colOff>1408994</xdr:colOff>
      <xdr:row>535</xdr:row>
      <xdr:rowOff>971550</xdr:rowOff>
    </xdr:to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33350" y="627087900"/>
          <a:ext cx="127564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536</xdr:row>
      <xdr:rowOff>76199</xdr:rowOff>
    </xdr:from>
    <xdr:to>
      <xdr:col>0</xdr:col>
      <xdr:colOff>1409700</xdr:colOff>
      <xdr:row>536</xdr:row>
      <xdr:rowOff>1005508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52400" y="628288049"/>
          <a:ext cx="1257300" cy="92930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537</xdr:row>
      <xdr:rowOff>57149</xdr:rowOff>
    </xdr:from>
    <xdr:to>
      <xdr:col>0</xdr:col>
      <xdr:colOff>1390650</xdr:colOff>
      <xdr:row>537</xdr:row>
      <xdr:rowOff>1016650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38099" y="629450099"/>
          <a:ext cx="1352551" cy="95950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538</xdr:row>
      <xdr:rowOff>38099</xdr:rowOff>
    </xdr:from>
    <xdr:to>
      <xdr:col>0</xdr:col>
      <xdr:colOff>1377204</xdr:colOff>
      <xdr:row>538</xdr:row>
      <xdr:rowOff>990600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33350" y="630612149"/>
          <a:ext cx="124385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539</xdr:row>
      <xdr:rowOff>57150</xdr:rowOff>
    </xdr:from>
    <xdr:to>
      <xdr:col>0</xdr:col>
      <xdr:colOff>1333271</xdr:colOff>
      <xdr:row>539</xdr:row>
      <xdr:rowOff>952500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14300" y="631812300"/>
          <a:ext cx="1218971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540</xdr:row>
      <xdr:rowOff>57150</xdr:rowOff>
    </xdr:from>
    <xdr:to>
      <xdr:col>0</xdr:col>
      <xdr:colOff>1371600</xdr:colOff>
      <xdr:row>540</xdr:row>
      <xdr:rowOff>979501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52400" y="632993400"/>
          <a:ext cx="1219200" cy="922351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541</xdr:row>
      <xdr:rowOff>76200</xdr:rowOff>
    </xdr:from>
    <xdr:to>
      <xdr:col>0</xdr:col>
      <xdr:colOff>1354844</xdr:colOff>
      <xdr:row>541</xdr:row>
      <xdr:rowOff>971550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14299" y="634193550"/>
          <a:ext cx="124054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542</xdr:row>
      <xdr:rowOff>76200</xdr:rowOff>
    </xdr:from>
    <xdr:to>
      <xdr:col>0</xdr:col>
      <xdr:colOff>1247641</xdr:colOff>
      <xdr:row>542</xdr:row>
      <xdr:rowOff>866676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1450" y="635374650"/>
          <a:ext cx="1076191" cy="7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614"/>
  <sheetViews>
    <sheetView tabSelected="1" zoomScale="60" zoomScaleNormal="60" workbookViewId="0">
      <pane ySplit="5" topLeftCell="A6" activePane="bottomLeft" state="frozen"/>
      <selection pane="bottomLeft" activeCell="Q7" sqref="Q7"/>
    </sheetView>
  </sheetViews>
  <sheetFormatPr defaultRowHeight="95.25" customHeight="1"/>
  <cols>
    <col min="1" max="1" width="36.5703125" style="1" customWidth="1"/>
    <col min="2" max="2" width="21.7109375" style="35" customWidth="1"/>
    <col min="3" max="3" width="13.140625" style="38" customWidth="1"/>
    <col min="4" max="4" width="14.140625" style="2" customWidth="1"/>
    <col min="5" max="30" width="3.7109375" style="2" customWidth="1"/>
    <col min="31" max="31" width="10.85546875" style="2" customWidth="1"/>
    <col min="32" max="32" width="11.5703125" style="2" customWidth="1"/>
    <col min="33" max="33" width="13.85546875" style="2" customWidth="1"/>
    <col min="34" max="34" width="4" style="1" customWidth="1"/>
    <col min="35" max="16384" width="9.140625" style="1"/>
  </cols>
  <sheetData>
    <row r="1" spans="1:34" ht="24" customHeight="1" thickBot="1">
      <c r="A1" s="5" t="s">
        <v>10</v>
      </c>
      <c r="B1" s="88" t="s">
        <v>85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</row>
    <row r="2" spans="1:34" ht="24" customHeight="1" thickBot="1">
      <c r="A2" s="39" t="s">
        <v>11</v>
      </c>
      <c r="B2" s="90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</row>
    <row r="3" spans="1:34" ht="15.75" thickBot="1">
      <c r="A3" s="112" t="s">
        <v>8</v>
      </c>
      <c r="B3" s="115" t="s">
        <v>4</v>
      </c>
      <c r="C3" s="95" t="s">
        <v>1</v>
      </c>
      <c r="D3" s="100" t="s">
        <v>2</v>
      </c>
      <c r="E3" s="98" t="s">
        <v>6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103" t="s">
        <v>5</v>
      </c>
      <c r="AF3" s="103" t="s">
        <v>3</v>
      </c>
      <c r="AG3" s="100" t="s">
        <v>0</v>
      </c>
    </row>
    <row r="4" spans="1:34" ht="15">
      <c r="A4" s="113"/>
      <c r="B4" s="116"/>
      <c r="C4" s="96"/>
      <c r="D4" s="101"/>
      <c r="E4" s="42">
        <v>14</v>
      </c>
      <c r="F4" s="42">
        <v>15</v>
      </c>
      <c r="G4" s="42">
        <v>16</v>
      </c>
      <c r="H4" s="42">
        <v>17</v>
      </c>
      <c r="I4" s="42">
        <v>18</v>
      </c>
      <c r="J4" s="42">
        <v>19</v>
      </c>
      <c r="K4" s="42">
        <v>20</v>
      </c>
      <c r="L4" s="42">
        <v>21</v>
      </c>
      <c r="M4" s="42">
        <v>22</v>
      </c>
      <c r="N4" s="42">
        <v>23</v>
      </c>
      <c r="O4" s="42">
        <v>24</v>
      </c>
      <c r="P4" s="42">
        <v>25</v>
      </c>
      <c r="Q4" s="42">
        <v>26</v>
      </c>
      <c r="R4" s="42">
        <v>27</v>
      </c>
      <c r="S4" s="42">
        <v>28</v>
      </c>
      <c r="T4" s="42">
        <v>29</v>
      </c>
      <c r="U4" s="42">
        <v>30</v>
      </c>
      <c r="V4" s="42">
        <v>31</v>
      </c>
      <c r="W4" s="42">
        <v>32</v>
      </c>
      <c r="X4" s="42">
        <v>33</v>
      </c>
      <c r="Y4" s="42">
        <v>34</v>
      </c>
      <c r="Z4" s="42">
        <v>35</v>
      </c>
      <c r="AA4" s="43">
        <v>36</v>
      </c>
      <c r="AB4" s="43">
        <v>37</v>
      </c>
      <c r="AC4" s="43">
        <v>38</v>
      </c>
      <c r="AD4" s="44">
        <v>39</v>
      </c>
      <c r="AE4" s="104"/>
      <c r="AF4" s="104"/>
      <c r="AG4" s="101"/>
      <c r="AH4" s="6"/>
    </row>
    <row r="5" spans="1:34" ht="16.5" customHeight="1" thickBot="1">
      <c r="A5" s="114"/>
      <c r="B5" s="117"/>
      <c r="C5" s="97"/>
      <c r="D5" s="102"/>
      <c r="E5" s="45">
        <v>16</v>
      </c>
      <c r="F5" s="45">
        <v>17</v>
      </c>
      <c r="G5" s="45">
        <v>18</v>
      </c>
      <c r="H5" s="45">
        <v>19</v>
      </c>
      <c r="I5" s="45">
        <v>20</v>
      </c>
      <c r="J5" s="45">
        <v>21</v>
      </c>
      <c r="K5" s="45">
        <v>22</v>
      </c>
      <c r="L5" s="45">
        <v>23</v>
      </c>
      <c r="M5" s="45">
        <v>24</v>
      </c>
      <c r="N5" s="45">
        <v>25</v>
      </c>
      <c r="O5" s="45">
        <v>26</v>
      </c>
      <c r="P5" s="45">
        <v>27</v>
      </c>
      <c r="Q5" s="45">
        <v>28</v>
      </c>
      <c r="R5" s="45">
        <v>29</v>
      </c>
      <c r="S5" s="45">
        <v>30</v>
      </c>
      <c r="T5" s="45">
        <v>31</v>
      </c>
      <c r="U5" s="45">
        <v>32</v>
      </c>
      <c r="V5" s="45">
        <v>33</v>
      </c>
      <c r="W5" s="45">
        <v>34</v>
      </c>
      <c r="X5" s="45">
        <v>35</v>
      </c>
      <c r="Y5" s="45">
        <v>36</v>
      </c>
      <c r="Z5" s="45">
        <v>37</v>
      </c>
      <c r="AA5" s="46">
        <v>38</v>
      </c>
      <c r="AB5" s="46">
        <v>39</v>
      </c>
      <c r="AC5" s="46">
        <v>40</v>
      </c>
      <c r="AD5" s="47">
        <v>41</v>
      </c>
      <c r="AE5" s="105"/>
      <c r="AF5" s="105"/>
      <c r="AG5" s="102"/>
      <c r="AH5" s="6"/>
    </row>
    <row r="6" spans="1:34" ht="83.25" customHeight="1" thickBot="1">
      <c r="A6" s="49"/>
      <c r="B6" s="118" t="s">
        <v>86</v>
      </c>
      <c r="C6" s="40" t="s">
        <v>12</v>
      </c>
      <c r="D6" s="3">
        <v>30.667499999999997</v>
      </c>
      <c r="E6" s="78"/>
      <c r="F6" s="78"/>
      <c r="G6" s="78"/>
      <c r="H6" s="78"/>
      <c r="I6" s="78"/>
      <c r="J6" s="78"/>
      <c r="K6" s="7"/>
      <c r="L6" s="7"/>
      <c r="M6" s="7"/>
      <c r="N6" s="7"/>
      <c r="O6" s="7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9"/>
      <c r="AB6" s="9"/>
      <c r="AC6" s="9"/>
      <c r="AD6" s="10"/>
      <c r="AE6" s="11" t="s">
        <v>7</v>
      </c>
      <c r="AF6" s="12">
        <f>SUM(E6:AD6)</f>
        <v>0</v>
      </c>
      <c r="AG6" s="13">
        <f>AF6*D6</f>
        <v>0</v>
      </c>
    </row>
    <row r="7" spans="1:34" ht="87.75" customHeight="1" thickBot="1">
      <c r="A7" s="49"/>
      <c r="B7" s="119"/>
      <c r="C7" s="40" t="s">
        <v>13</v>
      </c>
      <c r="D7" s="3">
        <v>30.667499999999997</v>
      </c>
      <c r="E7" s="78"/>
      <c r="F7" s="78"/>
      <c r="G7" s="78"/>
      <c r="H7" s="78"/>
      <c r="I7" s="78"/>
      <c r="J7" s="78"/>
      <c r="K7" s="7"/>
      <c r="L7" s="7"/>
      <c r="M7" s="7"/>
      <c r="N7" s="7"/>
      <c r="O7" s="7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9"/>
      <c r="AB7" s="9"/>
      <c r="AC7" s="9"/>
      <c r="AD7" s="10"/>
      <c r="AE7" s="11" t="s">
        <v>7</v>
      </c>
      <c r="AF7" s="12">
        <f>SUM(E7:AD7)</f>
        <v>0</v>
      </c>
      <c r="AG7" s="13">
        <f t="shared" ref="AG7:AG15" si="0">AF7*D7</f>
        <v>0</v>
      </c>
    </row>
    <row r="8" spans="1:34" ht="92.25" customHeight="1" thickBot="1">
      <c r="A8" s="51"/>
      <c r="B8" s="119"/>
      <c r="C8" s="58" t="s">
        <v>15</v>
      </c>
      <c r="D8" s="3">
        <v>30.667499999999997</v>
      </c>
      <c r="E8" s="74"/>
      <c r="F8" s="74"/>
      <c r="G8" s="74"/>
      <c r="H8" s="74"/>
      <c r="I8" s="74"/>
      <c r="J8" s="74"/>
      <c r="K8" s="28"/>
      <c r="L8" s="28"/>
      <c r="M8" s="28"/>
      <c r="N8" s="28"/>
      <c r="O8" s="28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30"/>
      <c r="AB8" s="30"/>
      <c r="AC8" s="30"/>
      <c r="AD8" s="31"/>
      <c r="AE8" s="32" t="s">
        <v>7</v>
      </c>
      <c r="AF8" s="33">
        <f t="shared" ref="AF8:AF15" si="1">SUM(E8:AD8)</f>
        <v>0</v>
      </c>
      <c r="AG8" s="34">
        <f t="shared" si="0"/>
        <v>0</v>
      </c>
    </row>
    <row r="9" spans="1:34" ht="92.25" customHeight="1" thickBot="1">
      <c r="A9" s="50"/>
      <c r="B9" s="119"/>
      <c r="C9" s="55" t="s">
        <v>16</v>
      </c>
      <c r="D9" s="3">
        <v>30.667499999999997</v>
      </c>
      <c r="E9" s="79"/>
      <c r="F9" s="79"/>
      <c r="G9" s="79"/>
      <c r="H9" s="79"/>
      <c r="I9" s="79"/>
      <c r="J9" s="79"/>
      <c r="K9" s="24"/>
      <c r="L9" s="24"/>
      <c r="M9" s="24"/>
      <c r="N9" s="24"/>
      <c r="O9" s="24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6"/>
      <c r="AB9" s="26"/>
      <c r="AC9" s="26"/>
      <c r="AD9" s="27"/>
      <c r="AE9" s="14" t="s">
        <v>7</v>
      </c>
      <c r="AF9" s="56">
        <f t="shared" si="1"/>
        <v>0</v>
      </c>
      <c r="AG9" s="57">
        <f t="shared" si="0"/>
        <v>0</v>
      </c>
    </row>
    <row r="10" spans="1:34" ht="92.25" customHeight="1" thickBot="1">
      <c r="A10" s="50"/>
      <c r="B10" s="120"/>
      <c r="C10" s="55" t="s">
        <v>17</v>
      </c>
      <c r="D10" s="3">
        <v>30.667499999999997</v>
      </c>
      <c r="E10" s="79"/>
      <c r="F10" s="79"/>
      <c r="G10" s="79"/>
      <c r="H10" s="79"/>
      <c r="I10" s="79"/>
      <c r="J10" s="79"/>
      <c r="K10" s="24"/>
      <c r="L10" s="24"/>
      <c r="M10" s="24"/>
      <c r="N10" s="24"/>
      <c r="O10" s="24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6"/>
      <c r="AB10" s="26"/>
      <c r="AC10" s="26"/>
      <c r="AD10" s="27"/>
      <c r="AE10" s="14" t="s">
        <v>7</v>
      </c>
      <c r="AF10" s="56">
        <f>SUM(E10:AD10)</f>
        <v>0</v>
      </c>
      <c r="AG10" s="57">
        <f t="shared" si="0"/>
        <v>0</v>
      </c>
    </row>
    <row r="11" spans="1:34" ht="92.25" customHeight="1" thickBot="1">
      <c r="A11" s="59"/>
      <c r="B11" s="121" t="s">
        <v>86</v>
      </c>
      <c r="C11" s="48" t="s">
        <v>18</v>
      </c>
      <c r="D11" s="3">
        <v>30.667499999999997</v>
      </c>
      <c r="E11" s="80"/>
      <c r="F11" s="80"/>
      <c r="G11" s="80"/>
      <c r="H11" s="80"/>
      <c r="I11" s="80"/>
      <c r="J11" s="80"/>
      <c r="K11" s="20"/>
      <c r="L11" s="20"/>
      <c r="M11" s="20"/>
      <c r="N11" s="20"/>
      <c r="O11" s="20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2"/>
      <c r="AB11" s="22"/>
      <c r="AC11" s="22"/>
      <c r="AD11" s="23"/>
      <c r="AE11" s="15" t="s">
        <v>7</v>
      </c>
      <c r="AF11" s="60">
        <f t="shared" si="1"/>
        <v>0</v>
      </c>
      <c r="AG11" s="61">
        <f t="shared" si="0"/>
        <v>0</v>
      </c>
    </row>
    <row r="12" spans="1:34" ht="92.25" customHeight="1" thickBot="1">
      <c r="A12" s="51"/>
      <c r="B12" s="122"/>
      <c r="C12" s="58" t="s">
        <v>19</v>
      </c>
      <c r="D12" s="3">
        <v>30.667499999999997</v>
      </c>
      <c r="E12" s="74"/>
      <c r="F12" s="74"/>
      <c r="G12" s="74"/>
      <c r="H12" s="74"/>
      <c r="I12" s="74"/>
      <c r="J12" s="74"/>
      <c r="K12" s="28"/>
      <c r="L12" s="28"/>
      <c r="M12" s="28"/>
      <c r="N12" s="28"/>
      <c r="O12" s="28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30"/>
      <c r="AB12" s="30"/>
      <c r="AC12" s="30"/>
      <c r="AD12" s="31"/>
      <c r="AE12" s="32" t="s">
        <v>7</v>
      </c>
      <c r="AF12" s="33">
        <f t="shared" si="1"/>
        <v>0</v>
      </c>
      <c r="AG12" s="34">
        <f t="shared" si="0"/>
        <v>0</v>
      </c>
    </row>
    <row r="13" spans="1:34" ht="92.25" customHeight="1" thickBot="1">
      <c r="A13" s="51"/>
      <c r="B13" s="122"/>
      <c r="C13" s="58" t="s">
        <v>14</v>
      </c>
      <c r="D13" s="3">
        <v>30.667499999999997</v>
      </c>
      <c r="E13" s="74"/>
      <c r="F13" s="74"/>
      <c r="G13" s="74"/>
      <c r="H13" s="74"/>
      <c r="I13" s="74"/>
      <c r="J13" s="74"/>
      <c r="K13" s="28"/>
      <c r="L13" s="28"/>
      <c r="M13" s="28"/>
      <c r="N13" s="28"/>
      <c r="O13" s="28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30"/>
      <c r="AB13" s="30"/>
      <c r="AC13" s="30"/>
      <c r="AD13" s="31"/>
      <c r="AE13" s="32" t="s">
        <v>7</v>
      </c>
      <c r="AF13" s="33">
        <f t="shared" si="1"/>
        <v>0</v>
      </c>
      <c r="AG13" s="34">
        <f t="shared" si="0"/>
        <v>0</v>
      </c>
    </row>
    <row r="14" spans="1:34" ht="92.25" customHeight="1" thickBot="1">
      <c r="A14" s="49"/>
      <c r="B14" s="122"/>
      <c r="C14" s="41" t="s">
        <v>20</v>
      </c>
      <c r="D14" s="3">
        <v>30.667499999999997</v>
      </c>
      <c r="E14" s="81"/>
      <c r="F14" s="81"/>
      <c r="G14" s="81"/>
      <c r="H14" s="81"/>
      <c r="I14" s="81"/>
      <c r="J14" s="81"/>
      <c r="K14" s="16"/>
      <c r="L14" s="16"/>
      <c r="M14" s="16"/>
      <c r="N14" s="16"/>
      <c r="O14" s="16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8"/>
      <c r="AB14" s="18"/>
      <c r="AC14" s="18"/>
      <c r="AD14" s="19"/>
      <c r="AE14" s="52" t="s">
        <v>7</v>
      </c>
      <c r="AF14" s="53">
        <f t="shared" si="1"/>
        <v>0</v>
      </c>
      <c r="AG14" s="54">
        <f t="shared" si="0"/>
        <v>0</v>
      </c>
    </row>
    <row r="15" spans="1:34" ht="92.25" customHeight="1" thickBot="1">
      <c r="A15" s="62"/>
      <c r="B15" s="122"/>
      <c r="C15" s="58" t="s">
        <v>21</v>
      </c>
      <c r="D15" s="3">
        <v>30.667499999999997</v>
      </c>
      <c r="E15" s="74"/>
      <c r="F15" s="74"/>
      <c r="G15" s="74"/>
      <c r="H15" s="74"/>
      <c r="I15" s="74"/>
      <c r="J15" s="74"/>
      <c r="K15" s="28"/>
      <c r="L15" s="28"/>
      <c r="M15" s="28"/>
      <c r="N15" s="28"/>
      <c r="O15" s="28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30"/>
      <c r="AB15" s="30"/>
      <c r="AC15" s="30"/>
      <c r="AD15" s="31"/>
      <c r="AE15" s="32" t="s">
        <v>7</v>
      </c>
      <c r="AF15" s="33">
        <f t="shared" si="1"/>
        <v>0</v>
      </c>
      <c r="AG15" s="34">
        <f t="shared" si="0"/>
        <v>0</v>
      </c>
    </row>
    <row r="16" spans="1:34" ht="92.25" customHeight="1" thickBot="1">
      <c r="A16" s="62"/>
      <c r="B16" s="123"/>
      <c r="C16" s="58" t="s">
        <v>22</v>
      </c>
      <c r="D16" s="3">
        <v>30.667499999999997</v>
      </c>
      <c r="E16" s="74"/>
      <c r="F16" s="74"/>
      <c r="G16" s="74"/>
      <c r="H16" s="74"/>
      <c r="I16" s="74"/>
      <c r="J16" s="74"/>
      <c r="K16" s="28"/>
      <c r="L16" s="28"/>
      <c r="M16" s="28"/>
      <c r="N16" s="28"/>
      <c r="O16" s="28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30"/>
      <c r="AB16" s="30"/>
      <c r="AC16" s="30"/>
      <c r="AD16" s="31"/>
      <c r="AE16" s="32" t="s">
        <v>7</v>
      </c>
      <c r="AF16" s="33">
        <f>SUM(E16:AD16)</f>
        <v>0</v>
      </c>
      <c r="AG16" s="34">
        <f>AF16*D16</f>
        <v>0</v>
      </c>
    </row>
    <row r="17" spans="1:33" ht="92.25" customHeight="1" thickBot="1">
      <c r="A17" s="62"/>
      <c r="B17" s="106" t="s">
        <v>86</v>
      </c>
      <c r="C17" s="58" t="s">
        <v>23</v>
      </c>
      <c r="D17" s="4">
        <v>33.799500000000002</v>
      </c>
      <c r="E17" s="74"/>
      <c r="F17" s="74"/>
      <c r="G17" s="74"/>
      <c r="H17" s="74"/>
      <c r="I17" s="74"/>
      <c r="J17" s="74"/>
      <c r="K17" s="28"/>
      <c r="L17" s="28"/>
      <c r="M17" s="28"/>
      <c r="N17" s="28"/>
      <c r="O17" s="28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30"/>
      <c r="AB17" s="30"/>
      <c r="AC17" s="30"/>
      <c r="AD17" s="31"/>
      <c r="AE17" s="32" t="s">
        <v>7</v>
      </c>
      <c r="AF17" s="33">
        <f t="shared" ref="AF17:AF80" si="2">SUM(E17:AD17)</f>
        <v>0</v>
      </c>
      <c r="AG17" s="34">
        <f t="shared" ref="AG17:AG80" si="3">AF17*D17</f>
        <v>0</v>
      </c>
    </row>
    <row r="18" spans="1:33" ht="92.25" customHeight="1" thickBot="1">
      <c r="A18" s="62"/>
      <c r="B18" s="107"/>
      <c r="C18" s="58" t="s">
        <v>24</v>
      </c>
      <c r="D18" s="4">
        <v>33.799500000000002</v>
      </c>
      <c r="E18" s="74"/>
      <c r="F18" s="74"/>
      <c r="G18" s="74"/>
      <c r="H18" s="74"/>
      <c r="I18" s="74"/>
      <c r="J18" s="74"/>
      <c r="K18" s="28"/>
      <c r="L18" s="28"/>
      <c r="M18" s="28"/>
      <c r="N18" s="28"/>
      <c r="O18" s="28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30"/>
      <c r="AB18" s="30"/>
      <c r="AC18" s="30"/>
      <c r="AD18" s="31"/>
      <c r="AE18" s="32" t="s">
        <v>7</v>
      </c>
      <c r="AF18" s="33">
        <f t="shared" si="2"/>
        <v>0</v>
      </c>
      <c r="AG18" s="34">
        <f t="shared" si="3"/>
        <v>0</v>
      </c>
    </row>
    <row r="19" spans="1:33" ht="92.25" customHeight="1" thickBot="1">
      <c r="A19" s="62"/>
      <c r="B19" s="107"/>
      <c r="C19" s="58" t="s">
        <v>25</v>
      </c>
      <c r="D19" s="4">
        <v>33.799500000000002</v>
      </c>
      <c r="E19" s="74"/>
      <c r="F19" s="74"/>
      <c r="G19" s="74"/>
      <c r="H19" s="74"/>
      <c r="I19" s="74"/>
      <c r="J19" s="74"/>
      <c r="K19" s="28"/>
      <c r="L19" s="28"/>
      <c r="M19" s="28"/>
      <c r="N19" s="28"/>
      <c r="O19" s="28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30"/>
      <c r="AB19" s="30"/>
      <c r="AC19" s="30"/>
      <c r="AD19" s="31"/>
      <c r="AE19" s="32" t="s">
        <v>7</v>
      </c>
      <c r="AF19" s="33">
        <f t="shared" si="2"/>
        <v>0</v>
      </c>
      <c r="AG19" s="34">
        <f t="shared" si="3"/>
        <v>0</v>
      </c>
    </row>
    <row r="20" spans="1:33" ht="92.25" customHeight="1" thickBot="1">
      <c r="A20" s="62"/>
      <c r="B20" s="107"/>
      <c r="C20" s="58" t="s">
        <v>26</v>
      </c>
      <c r="D20" s="4">
        <v>33.799500000000002</v>
      </c>
      <c r="E20" s="74"/>
      <c r="F20" s="74"/>
      <c r="G20" s="74"/>
      <c r="H20" s="74"/>
      <c r="I20" s="74"/>
      <c r="J20" s="74"/>
      <c r="K20" s="28"/>
      <c r="L20" s="28"/>
      <c r="M20" s="28"/>
      <c r="N20" s="28"/>
      <c r="O20" s="28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30"/>
      <c r="AB20" s="30"/>
      <c r="AC20" s="30"/>
      <c r="AD20" s="31"/>
      <c r="AE20" s="32" t="s">
        <v>7</v>
      </c>
      <c r="AF20" s="33">
        <f t="shared" si="2"/>
        <v>0</v>
      </c>
      <c r="AG20" s="34">
        <f t="shared" si="3"/>
        <v>0</v>
      </c>
    </row>
    <row r="21" spans="1:33" ht="92.25" customHeight="1" thickBot="1">
      <c r="A21" s="62"/>
      <c r="B21" s="107"/>
      <c r="C21" s="58" t="s">
        <v>27</v>
      </c>
      <c r="D21" s="4">
        <v>33.799500000000002</v>
      </c>
      <c r="E21" s="74"/>
      <c r="F21" s="74"/>
      <c r="G21" s="74"/>
      <c r="H21" s="74"/>
      <c r="I21" s="74"/>
      <c r="J21" s="74"/>
      <c r="K21" s="28"/>
      <c r="L21" s="28"/>
      <c r="M21" s="28"/>
      <c r="N21" s="28"/>
      <c r="O21" s="28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30"/>
      <c r="AB21" s="30"/>
      <c r="AC21" s="30"/>
      <c r="AD21" s="31"/>
      <c r="AE21" s="32" t="s">
        <v>7</v>
      </c>
      <c r="AF21" s="33">
        <f t="shared" si="2"/>
        <v>0</v>
      </c>
      <c r="AG21" s="34">
        <f t="shared" si="3"/>
        <v>0</v>
      </c>
    </row>
    <row r="22" spans="1:33" ht="92.25" customHeight="1" thickBot="1">
      <c r="A22" s="62"/>
      <c r="B22" s="108"/>
      <c r="C22" s="58" t="s">
        <v>28</v>
      </c>
      <c r="D22" s="4">
        <v>33.799500000000002</v>
      </c>
      <c r="E22" s="74"/>
      <c r="F22" s="74"/>
      <c r="G22" s="74"/>
      <c r="H22" s="74"/>
      <c r="I22" s="74"/>
      <c r="J22" s="74"/>
      <c r="K22" s="28"/>
      <c r="L22" s="28"/>
      <c r="M22" s="28"/>
      <c r="N22" s="28"/>
      <c r="O22" s="28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30"/>
      <c r="AB22" s="30"/>
      <c r="AC22" s="30"/>
      <c r="AD22" s="31"/>
      <c r="AE22" s="32" t="s">
        <v>7</v>
      </c>
      <c r="AF22" s="33">
        <f t="shared" si="2"/>
        <v>0</v>
      </c>
      <c r="AG22" s="34">
        <f t="shared" si="3"/>
        <v>0</v>
      </c>
    </row>
    <row r="23" spans="1:33" ht="92.25" customHeight="1" thickBot="1">
      <c r="A23" s="62"/>
      <c r="B23" s="106" t="s">
        <v>86</v>
      </c>
      <c r="C23" s="58" t="s">
        <v>29</v>
      </c>
      <c r="D23" s="4">
        <v>31.450499999999995</v>
      </c>
      <c r="E23" s="74"/>
      <c r="F23" s="74"/>
      <c r="G23" s="74"/>
      <c r="H23" s="74"/>
      <c r="I23" s="74"/>
      <c r="J23" s="74"/>
      <c r="K23" s="28"/>
      <c r="L23" s="28"/>
      <c r="M23" s="28"/>
      <c r="N23" s="28"/>
      <c r="O23" s="28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30"/>
      <c r="AB23" s="30"/>
      <c r="AC23" s="30"/>
      <c r="AD23" s="31"/>
      <c r="AE23" s="32" t="s">
        <v>7</v>
      </c>
      <c r="AF23" s="33">
        <f t="shared" si="2"/>
        <v>0</v>
      </c>
      <c r="AG23" s="34">
        <f t="shared" si="3"/>
        <v>0</v>
      </c>
    </row>
    <row r="24" spans="1:33" ht="92.25" customHeight="1" thickBot="1">
      <c r="A24" s="62"/>
      <c r="B24" s="107"/>
      <c r="C24" s="58" t="s">
        <v>30</v>
      </c>
      <c r="D24" s="4">
        <v>31.450499999999995</v>
      </c>
      <c r="E24" s="74"/>
      <c r="F24" s="74"/>
      <c r="G24" s="74"/>
      <c r="H24" s="74"/>
      <c r="I24" s="74"/>
      <c r="J24" s="74"/>
      <c r="K24" s="28"/>
      <c r="L24" s="28"/>
      <c r="M24" s="28"/>
      <c r="N24" s="28"/>
      <c r="O24" s="28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30"/>
      <c r="AB24" s="30"/>
      <c r="AC24" s="30"/>
      <c r="AD24" s="31"/>
      <c r="AE24" s="32" t="s">
        <v>7</v>
      </c>
      <c r="AF24" s="33">
        <f t="shared" si="2"/>
        <v>0</v>
      </c>
      <c r="AG24" s="34">
        <f t="shared" si="3"/>
        <v>0</v>
      </c>
    </row>
    <row r="25" spans="1:33" ht="92.25" customHeight="1" thickBot="1">
      <c r="A25" s="62"/>
      <c r="B25" s="107"/>
      <c r="C25" s="58" t="s">
        <v>31</v>
      </c>
      <c r="D25" s="4">
        <v>31.450499999999995</v>
      </c>
      <c r="E25" s="74"/>
      <c r="F25" s="74"/>
      <c r="G25" s="74"/>
      <c r="H25" s="74"/>
      <c r="I25" s="74"/>
      <c r="J25" s="74"/>
      <c r="K25" s="28"/>
      <c r="L25" s="28"/>
      <c r="M25" s="28"/>
      <c r="N25" s="28"/>
      <c r="O25" s="28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30"/>
      <c r="AB25" s="30"/>
      <c r="AC25" s="30"/>
      <c r="AD25" s="31"/>
      <c r="AE25" s="32" t="s">
        <v>7</v>
      </c>
      <c r="AF25" s="33">
        <f t="shared" si="2"/>
        <v>0</v>
      </c>
      <c r="AG25" s="34">
        <f t="shared" si="3"/>
        <v>0</v>
      </c>
    </row>
    <row r="26" spans="1:33" ht="92.25" customHeight="1" thickBot="1">
      <c r="A26" s="62"/>
      <c r="B26" s="108"/>
      <c r="C26" s="58" t="s">
        <v>32</v>
      </c>
      <c r="D26" s="4">
        <v>31.450499999999995</v>
      </c>
      <c r="E26" s="74"/>
      <c r="F26" s="74"/>
      <c r="G26" s="74"/>
      <c r="H26" s="74"/>
      <c r="I26" s="74"/>
      <c r="J26" s="74"/>
      <c r="K26" s="28"/>
      <c r="L26" s="28"/>
      <c r="M26" s="28"/>
      <c r="N26" s="28"/>
      <c r="O26" s="28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30"/>
      <c r="AB26" s="30"/>
      <c r="AC26" s="30"/>
      <c r="AD26" s="31"/>
      <c r="AE26" s="32" t="s">
        <v>7</v>
      </c>
      <c r="AF26" s="33">
        <f t="shared" si="2"/>
        <v>0</v>
      </c>
      <c r="AG26" s="34">
        <f t="shared" si="3"/>
        <v>0</v>
      </c>
    </row>
    <row r="27" spans="1:33" ht="92.25" customHeight="1" thickBot="1">
      <c r="A27" s="62"/>
      <c r="B27" s="106" t="s">
        <v>86</v>
      </c>
      <c r="C27" s="58" t="s">
        <v>33</v>
      </c>
      <c r="D27" s="4">
        <v>32.233499999999999</v>
      </c>
      <c r="E27" s="74"/>
      <c r="F27" s="74"/>
      <c r="G27" s="74"/>
      <c r="H27" s="74"/>
      <c r="I27" s="74"/>
      <c r="J27" s="74"/>
      <c r="K27" s="28"/>
      <c r="L27" s="28"/>
      <c r="M27" s="28"/>
      <c r="N27" s="28"/>
      <c r="O27" s="28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30"/>
      <c r="AB27" s="30"/>
      <c r="AC27" s="30"/>
      <c r="AD27" s="31"/>
      <c r="AE27" s="32" t="s">
        <v>7</v>
      </c>
      <c r="AF27" s="33">
        <f t="shared" si="2"/>
        <v>0</v>
      </c>
      <c r="AG27" s="34">
        <f t="shared" si="3"/>
        <v>0</v>
      </c>
    </row>
    <row r="28" spans="1:33" ht="92.25" customHeight="1" thickBot="1">
      <c r="A28" s="62"/>
      <c r="B28" s="107"/>
      <c r="C28" s="58" t="s">
        <v>34</v>
      </c>
      <c r="D28" s="4">
        <v>32.233499999999999</v>
      </c>
      <c r="E28" s="74"/>
      <c r="F28" s="74"/>
      <c r="G28" s="74"/>
      <c r="H28" s="74"/>
      <c r="I28" s="74"/>
      <c r="J28" s="74"/>
      <c r="K28" s="28"/>
      <c r="L28" s="28"/>
      <c r="M28" s="28"/>
      <c r="N28" s="28"/>
      <c r="O28" s="28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30"/>
      <c r="AB28" s="30"/>
      <c r="AC28" s="30"/>
      <c r="AD28" s="31"/>
      <c r="AE28" s="32" t="s">
        <v>7</v>
      </c>
      <c r="AF28" s="33">
        <f t="shared" si="2"/>
        <v>0</v>
      </c>
      <c r="AG28" s="34">
        <f t="shared" si="3"/>
        <v>0</v>
      </c>
    </row>
    <row r="29" spans="1:33" ht="92.25" customHeight="1" thickBot="1">
      <c r="A29" s="62"/>
      <c r="B29" s="107"/>
      <c r="C29" s="58" t="s">
        <v>35</v>
      </c>
      <c r="D29" s="4">
        <v>32.233499999999999</v>
      </c>
      <c r="E29" s="74"/>
      <c r="F29" s="74"/>
      <c r="G29" s="74"/>
      <c r="H29" s="74"/>
      <c r="I29" s="74"/>
      <c r="J29" s="74"/>
      <c r="K29" s="28"/>
      <c r="L29" s="28"/>
      <c r="M29" s="28"/>
      <c r="N29" s="28"/>
      <c r="O29" s="28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30"/>
      <c r="AB29" s="30"/>
      <c r="AC29" s="30"/>
      <c r="AD29" s="31"/>
      <c r="AE29" s="32" t="s">
        <v>7</v>
      </c>
      <c r="AF29" s="33">
        <f t="shared" si="2"/>
        <v>0</v>
      </c>
      <c r="AG29" s="34">
        <f t="shared" si="3"/>
        <v>0</v>
      </c>
    </row>
    <row r="30" spans="1:33" ht="92.25" customHeight="1" thickBot="1">
      <c r="A30" s="62"/>
      <c r="B30" s="108"/>
      <c r="C30" s="58" t="s">
        <v>36</v>
      </c>
      <c r="D30" s="4">
        <v>32.233499999999999</v>
      </c>
      <c r="E30" s="74"/>
      <c r="F30" s="74"/>
      <c r="G30" s="74"/>
      <c r="H30" s="74"/>
      <c r="I30" s="74"/>
      <c r="J30" s="74"/>
      <c r="K30" s="28"/>
      <c r="L30" s="28"/>
      <c r="M30" s="28"/>
      <c r="N30" s="28"/>
      <c r="O30" s="28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30"/>
      <c r="AB30" s="30"/>
      <c r="AC30" s="30"/>
      <c r="AD30" s="31"/>
      <c r="AE30" s="32" t="s">
        <v>7</v>
      </c>
      <c r="AF30" s="33">
        <f t="shared" si="2"/>
        <v>0</v>
      </c>
      <c r="AG30" s="34">
        <f t="shared" si="3"/>
        <v>0</v>
      </c>
    </row>
    <row r="31" spans="1:33" ht="92.25" customHeight="1" thickBot="1">
      <c r="A31" s="62"/>
      <c r="B31" s="106" t="s">
        <v>86</v>
      </c>
      <c r="C31" s="58" t="s">
        <v>37</v>
      </c>
      <c r="D31" s="4">
        <v>33.799500000000002</v>
      </c>
      <c r="E31" s="74"/>
      <c r="F31" s="74"/>
      <c r="G31" s="74"/>
      <c r="H31" s="74"/>
      <c r="I31" s="74"/>
      <c r="J31" s="74"/>
      <c r="K31" s="28"/>
      <c r="L31" s="28"/>
      <c r="M31" s="28"/>
      <c r="N31" s="28"/>
      <c r="O31" s="28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30"/>
      <c r="AB31" s="30"/>
      <c r="AC31" s="30"/>
      <c r="AD31" s="31"/>
      <c r="AE31" s="32" t="s">
        <v>7</v>
      </c>
      <c r="AF31" s="33">
        <f t="shared" si="2"/>
        <v>0</v>
      </c>
      <c r="AG31" s="34">
        <f t="shared" si="3"/>
        <v>0</v>
      </c>
    </row>
    <row r="32" spans="1:33" ht="92.25" customHeight="1" thickBot="1">
      <c r="A32" s="62"/>
      <c r="B32" s="107"/>
      <c r="C32" s="58" t="s">
        <v>38</v>
      </c>
      <c r="D32" s="4">
        <v>33.799500000000002</v>
      </c>
      <c r="E32" s="74"/>
      <c r="F32" s="74"/>
      <c r="G32" s="74"/>
      <c r="H32" s="74"/>
      <c r="I32" s="74"/>
      <c r="J32" s="74"/>
      <c r="K32" s="28"/>
      <c r="L32" s="28"/>
      <c r="M32" s="28"/>
      <c r="N32" s="28"/>
      <c r="O32" s="28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30"/>
      <c r="AB32" s="30"/>
      <c r="AC32" s="30"/>
      <c r="AD32" s="31"/>
      <c r="AE32" s="32" t="s">
        <v>7</v>
      </c>
      <c r="AF32" s="33">
        <f t="shared" si="2"/>
        <v>0</v>
      </c>
      <c r="AG32" s="34">
        <f t="shared" si="3"/>
        <v>0</v>
      </c>
    </row>
    <row r="33" spans="1:33" ht="92.25" customHeight="1" thickBot="1">
      <c r="A33" s="62"/>
      <c r="B33" s="107"/>
      <c r="C33" s="58" t="s">
        <v>39</v>
      </c>
      <c r="D33" s="4">
        <v>33.799500000000002</v>
      </c>
      <c r="E33" s="74"/>
      <c r="F33" s="74"/>
      <c r="G33" s="74"/>
      <c r="H33" s="74"/>
      <c r="I33" s="74"/>
      <c r="J33" s="74"/>
      <c r="K33" s="28"/>
      <c r="L33" s="28"/>
      <c r="M33" s="28"/>
      <c r="N33" s="28"/>
      <c r="O33" s="28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30"/>
      <c r="AB33" s="30"/>
      <c r="AC33" s="30"/>
      <c r="AD33" s="31"/>
      <c r="AE33" s="32" t="s">
        <v>7</v>
      </c>
      <c r="AF33" s="33">
        <f t="shared" si="2"/>
        <v>0</v>
      </c>
      <c r="AG33" s="34">
        <f t="shared" si="3"/>
        <v>0</v>
      </c>
    </row>
    <row r="34" spans="1:33" ht="92.25" customHeight="1" thickBot="1">
      <c r="A34" s="62"/>
      <c r="B34" s="108"/>
      <c r="C34" s="58" t="s">
        <v>40</v>
      </c>
      <c r="D34" s="4">
        <v>33.799500000000002</v>
      </c>
      <c r="E34" s="74"/>
      <c r="F34" s="74"/>
      <c r="G34" s="74"/>
      <c r="H34" s="74"/>
      <c r="I34" s="74"/>
      <c r="J34" s="74"/>
      <c r="K34" s="28"/>
      <c r="L34" s="28"/>
      <c r="M34" s="28"/>
      <c r="N34" s="28"/>
      <c r="O34" s="28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30"/>
      <c r="AB34" s="30"/>
      <c r="AC34" s="30"/>
      <c r="AD34" s="31"/>
      <c r="AE34" s="32" t="s">
        <v>7</v>
      </c>
      <c r="AF34" s="33">
        <f t="shared" si="2"/>
        <v>0</v>
      </c>
      <c r="AG34" s="34">
        <f t="shared" si="3"/>
        <v>0</v>
      </c>
    </row>
    <row r="35" spans="1:33" ht="92.25" customHeight="1" thickBot="1">
      <c r="A35" s="62"/>
      <c r="B35" s="106" t="s">
        <v>86</v>
      </c>
      <c r="C35" s="58" t="s">
        <v>41</v>
      </c>
      <c r="D35" s="4">
        <v>29.101499999999998</v>
      </c>
      <c r="E35" s="74"/>
      <c r="F35" s="74"/>
      <c r="G35" s="74"/>
      <c r="H35" s="74"/>
      <c r="I35" s="74"/>
      <c r="J35" s="74"/>
      <c r="K35" s="28"/>
      <c r="L35" s="28"/>
      <c r="M35" s="28"/>
      <c r="N35" s="28"/>
      <c r="O35" s="28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0"/>
      <c r="AB35" s="30"/>
      <c r="AC35" s="30"/>
      <c r="AD35" s="31"/>
      <c r="AE35" s="32" t="s">
        <v>7</v>
      </c>
      <c r="AF35" s="33">
        <f t="shared" si="2"/>
        <v>0</v>
      </c>
      <c r="AG35" s="34">
        <f t="shared" si="3"/>
        <v>0</v>
      </c>
    </row>
    <row r="36" spans="1:33" ht="92.25" customHeight="1" thickBot="1">
      <c r="A36" s="62"/>
      <c r="B36" s="107"/>
      <c r="C36" s="58" t="s">
        <v>42</v>
      </c>
      <c r="D36" s="4">
        <v>29.101499999999998</v>
      </c>
      <c r="E36" s="74"/>
      <c r="F36" s="74"/>
      <c r="G36" s="74"/>
      <c r="H36" s="74"/>
      <c r="I36" s="74"/>
      <c r="J36" s="74"/>
      <c r="K36" s="28"/>
      <c r="L36" s="28"/>
      <c r="M36" s="28"/>
      <c r="N36" s="28"/>
      <c r="O36" s="28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30"/>
      <c r="AB36" s="30"/>
      <c r="AC36" s="30"/>
      <c r="AD36" s="31"/>
      <c r="AE36" s="32" t="s">
        <v>7</v>
      </c>
      <c r="AF36" s="33">
        <f t="shared" si="2"/>
        <v>0</v>
      </c>
      <c r="AG36" s="34">
        <f t="shared" si="3"/>
        <v>0</v>
      </c>
    </row>
    <row r="37" spans="1:33" ht="92.25" customHeight="1" thickBot="1">
      <c r="A37" s="62"/>
      <c r="B37" s="107"/>
      <c r="C37" s="58" t="s">
        <v>43</v>
      </c>
      <c r="D37" s="4">
        <v>29.101499999999998</v>
      </c>
      <c r="E37" s="74"/>
      <c r="F37" s="74"/>
      <c r="G37" s="74"/>
      <c r="H37" s="74"/>
      <c r="I37" s="74"/>
      <c r="J37" s="74"/>
      <c r="K37" s="28"/>
      <c r="L37" s="28"/>
      <c r="M37" s="28"/>
      <c r="N37" s="28"/>
      <c r="O37" s="28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30"/>
      <c r="AB37" s="30"/>
      <c r="AC37" s="30"/>
      <c r="AD37" s="31"/>
      <c r="AE37" s="32" t="s">
        <v>7</v>
      </c>
      <c r="AF37" s="33">
        <f t="shared" si="2"/>
        <v>0</v>
      </c>
      <c r="AG37" s="34">
        <f t="shared" si="3"/>
        <v>0</v>
      </c>
    </row>
    <row r="38" spans="1:33" ht="92.25" customHeight="1" thickBot="1">
      <c r="A38" s="62"/>
      <c r="B38" s="107"/>
      <c r="C38" s="58" t="s">
        <v>44</v>
      </c>
      <c r="D38" s="4">
        <v>29.101499999999998</v>
      </c>
      <c r="E38" s="74"/>
      <c r="F38" s="74"/>
      <c r="G38" s="74"/>
      <c r="H38" s="74"/>
      <c r="I38" s="74"/>
      <c r="J38" s="74"/>
      <c r="K38" s="28"/>
      <c r="L38" s="28"/>
      <c r="M38" s="28"/>
      <c r="N38" s="28"/>
      <c r="O38" s="28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30"/>
      <c r="AB38" s="30"/>
      <c r="AC38" s="30"/>
      <c r="AD38" s="31"/>
      <c r="AE38" s="32" t="s">
        <v>7</v>
      </c>
      <c r="AF38" s="33">
        <f t="shared" si="2"/>
        <v>0</v>
      </c>
      <c r="AG38" s="34">
        <f t="shared" si="3"/>
        <v>0</v>
      </c>
    </row>
    <row r="39" spans="1:33" ht="92.25" customHeight="1" thickBot="1">
      <c r="A39" s="62"/>
      <c r="B39" s="107"/>
      <c r="C39" s="58" t="s">
        <v>45</v>
      </c>
      <c r="D39" s="4">
        <v>29.101499999999998</v>
      </c>
      <c r="E39" s="74"/>
      <c r="F39" s="74"/>
      <c r="G39" s="74"/>
      <c r="H39" s="74"/>
      <c r="I39" s="74"/>
      <c r="J39" s="74"/>
      <c r="K39" s="28"/>
      <c r="L39" s="28"/>
      <c r="M39" s="28"/>
      <c r="N39" s="28"/>
      <c r="O39" s="28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30"/>
      <c r="AB39" s="30"/>
      <c r="AC39" s="30"/>
      <c r="AD39" s="31"/>
      <c r="AE39" s="32" t="s">
        <v>7</v>
      </c>
      <c r="AF39" s="33">
        <f t="shared" si="2"/>
        <v>0</v>
      </c>
      <c r="AG39" s="34">
        <f t="shared" si="3"/>
        <v>0</v>
      </c>
    </row>
    <row r="40" spans="1:33" ht="92.25" customHeight="1" thickBot="1">
      <c r="A40" s="62"/>
      <c r="B40" s="107"/>
      <c r="C40" s="58" t="s">
        <v>46</v>
      </c>
      <c r="D40" s="4">
        <v>29.101499999999998</v>
      </c>
      <c r="E40" s="74"/>
      <c r="F40" s="74"/>
      <c r="G40" s="74"/>
      <c r="H40" s="74"/>
      <c r="I40" s="74"/>
      <c r="J40" s="74"/>
      <c r="K40" s="28"/>
      <c r="L40" s="28"/>
      <c r="M40" s="28"/>
      <c r="N40" s="28"/>
      <c r="O40" s="28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30"/>
      <c r="AB40" s="30"/>
      <c r="AC40" s="30"/>
      <c r="AD40" s="31"/>
      <c r="AE40" s="32" t="s">
        <v>7</v>
      </c>
      <c r="AF40" s="33">
        <f t="shared" si="2"/>
        <v>0</v>
      </c>
      <c r="AG40" s="34">
        <f t="shared" si="3"/>
        <v>0</v>
      </c>
    </row>
    <row r="41" spans="1:33" ht="92.25" customHeight="1" thickBot="1">
      <c r="A41" s="62"/>
      <c r="B41" s="108"/>
      <c r="C41" s="58" t="s">
        <v>47</v>
      </c>
      <c r="D41" s="4">
        <v>29.101499999999998</v>
      </c>
      <c r="E41" s="74"/>
      <c r="F41" s="74"/>
      <c r="G41" s="74"/>
      <c r="H41" s="74"/>
      <c r="I41" s="74"/>
      <c r="J41" s="74"/>
      <c r="K41" s="28"/>
      <c r="L41" s="28"/>
      <c r="M41" s="28"/>
      <c r="N41" s="28"/>
      <c r="O41" s="28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30"/>
      <c r="AB41" s="30"/>
      <c r="AC41" s="30"/>
      <c r="AD41" s="31"/>
      <c r="AE41" s="32" t="s">
        <v>7</v>
      </c>
      <c r="AF41" s="33">
        <f t="shared" si="2"/>
        <v>0</v>
      </c>
      <c r="AG41" s="34">
        <f t="shared" si="3"/>
        <v>0</v>
      </c>
    </row>
    <row r="42" spans="1:33" ht="92.25" customHeight="1" thickBot="1">
      <c r="A42" s="62"/>
      <c r="B42" s="106" t="s">
        <v>86</v>
      </c>
      <c r="C42" s="58" t="s">
        <v>48</v>
      </c>
      <c r="D42" s="4">
        <v>32.233499999999999</v>
      </c>
      <c r="E42" s="74"/>
      <c r="F42" s="74"/>
      <c r="G42" s="74"/>
      <c r="H42" s="74"/>
      <c r="I42" s="74"/>
      <c r="J42" s="74"/>
      <c r="K42" s="28"/>
      <c r="L42" s="28"/>
      <c r="M42" s="28"/>
      <c r="N42" s="28"/>
      <c r="O42" s="28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30"/>
      <c r="AB42" s="30"/>
      <c r="AC42" s="30"/>
      <c r="AD42" s="31"/>
      <c r="AE42" s="32" t="s">
        <v>7</v>
      </c>
      <c r="AF42" s="33">
        <f t="shared" si="2"/>
        <v>0</v>
      </c>
      <c r="AG42" s="34">
        <f t="shared" si="3"/>
        <v>0</v>
      </c>
    </row>
    <row r="43" spans="1:33" ht="92.25" customHeight="1" thickBot="1">
      <c r="A43" s="62"/>
      <c r="B43" s="107"/>
      <c r="C43" s="58" t="s">
        <v>49</v>
      </c>
      <c r="D43" s="4">
        <v>32.233499999999999</v>
      </c>
      <c r="E43" s="74"/>
      <c r="F43" s="74"/>
      <c r="G43" s="74"/>
      <c r="H43" s="74"/>
      <c r="I43" s="74"/>
      <c r="J43" s="74"/>
      <c r="K43" s="28"/>
      <c r="L43" s="28"/>
      <c r="M43" s="28"/>
      <c r="N43" s="28"/>
      <c r="O43" s="28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0"/>
      <c r="AB43" s="30"/>
      <c r="AC43" s="30"/>
      <c r="AD43" s="31"/>
      <c r="AE43" s="32" t="s">
        <v>7</v>
      </c>
      <c r="AF43" s="33">
        <f t="shared" si="2"/>
        <v>0</v>
      </c>
      <c r="AG43" s="34">
        <f t="shared" si="3"/>
        <v>0</v>
      </c>
    </row>
    <row r="44" spans="1:33" ht="92.25" customHeight="1" thickBot="1">
      <c r="A44" s="62"/>
      <c r="B44" s="107"/>
      <c r="C44" s="58" t="s">
        <v>50</v>
      </c>
      <c r="D44" s="4">
        <v>32.233499999999999</v>
      </c>
      <c r="E44" s="74"/>
      <c r="F44" s="74"/>
      <c r="G44" s="74"/>
      <c r="H44" s="74"/>
      <c r="I44" s="74"/>
      <c r="J44" s="74"/>
      <c r="K44" s="28"/>
      <c r="L44" s="28"/>
      <c r="M44" s="28"/>
      <c r="N44" s="28"/>
      <c r="O44" s="28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30"/>
      <c r="AB44" s="30"/>
      <c r="AC44" s="30"/>
      <c r="AD44" s="31"/>
      <c r="AE44" s="32" t="s">
        <v>7</v>
      </c>
      <c r="AF44" s="33">
        <f t="shared" si="2"/>
        <v>0</v>
      </c>
      <c r="AG44" s="34">
        <f t="shared" si="3"/>
        <v>0</v>
      </c>
    </row>
    <row r="45" spans="1:33" ht="92.25" customHeight="1" thickBot="1">
      <c r="A45" s="62"/>
      <c r="B45" s="107"/>
      <c r="C45" s="58" t="s">
        <v>51</v>
      </c>
      <c r="D45" s="4">
        <v>32.233499999999999</v>
      </c>
      <c r="E45" s="74"/>
      <c r="F45" s="74"/>
      <c r="G45" s="74"/>
      <c r="H45" s="74"/>
      <c r="I45" s="74"/>
      <c r="J45" s="74"/>
      <c r="K45" s="28"/>
      <c r="L45" s="28"/>
      <c r="M45" s="28"/>
      <c r="N45" s="28"/>
      <c r="O45" s="28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30"/>
      <c r="AB45" s="30"/>
      <c r="AC45" s="30"/>
      <c r="AD45" s="31"/>
      <c r="AE45" s="32" t="s">
        <v>7</v>
      </c>
      <c r="AF45" s="33">
        <f t="shared" si="2"/>
        <v>0</v>
      </c>
      <c r="AG45" s="34">
        <f t="shared" si="3"/>
        <v>0</v>
      </c>
    </row>
    <row r="46" spans="1:33" ht="92.25" customHeight="1" thickBot="1">
      <c r="A46" s="62"/>
      <c r="B46" s="107"/>
      <c r="C46" s="58" t="s">
        <v>52</v>
      </c>
      <c r="D46" s="4">
        <v>32.233499999999999</v>
      </c>
      <c r="E46" s="74"/>
      <c r="F46" s="74"/>
      <c r="G46" s="74"/>
      <c r="H46" s="74"/>
      <c r="I46" s="74"/>
      <c r="J46" s="74"/>
      <c r="K46" s="28"/>
      <c r="L46" s="28"/>
      <c r="M46" s="28"/>
      <c r="N46" s="28"/>
      <c r="O46" s="28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30"/>
      <c r="AB46" s="30"/>
      <c r="AC46" s="30"/>
      <c r="AD46" s="31"/>
      <c r="AE46" s="32" t="s">
        <v>7</v>
      </c>
      <c r="AF46" s="33">
        <f t="shared" si="2"/>
        <v>0</v>
      </c>
      <c r="AG46" s="34">
        <f t="shared" si="3"/>
        <v>0</v>
      </c>
    </row>
    <row r="47" spans="1:33" ht="92.25" customHeight="1" thickBot="1">
      <c r="A47" s="62"/>
      <c r="B47" s="108"/>
      <c r="C47" s="58" t="s">
        <v>53</v>
      </c>
      <c r="D47" s="4">
        <v>32.233499999999999</v>
      </c>
      <c r="E47" s="74"/>
      <c r="F47" s="74"/>
      <c r="G47" s="74"/>
      <c r="H47" s="74"/>
      <c r="I47" s="74"/>
      <c r="J47" s="74"/>
      <c r="K47" s="28"/>
      <c r="L47" s="28"/>
      <c r="M47" s="28"/>
      <c r="N47" s="28"/>
      <c r="O47" s="28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30"/>
      <c r="AB47" s="30"/>
      <c r="AC47" s="30"/>
      <c r="AD47" s="31"/>
      <c r="AE47" s="32" t="s">
        <v>7</v>
      </c>
      <c r="AF47" s="33">
        <f t="shared" si="2"/>
        <v>0</v>
      </c>
      <c r="AG47" s="34">
        <f t="shared" si="3"/>
        <v>0</v>
      </c>
    </row>
    <row r="48" spans="1:33" ht="92.25" customHeight="1" thickBot="1">
      <c r="A48" s="62"/>
      <c r="B48" s="106" t="s">
        <v>86</v>
      </c>
      <c r="C48" s="58" t="s">
        <v>54</v>
      </c>
      <c r="D48" s="4">
        <v>30.667499999999997</v>
      </c>
      <c r="E48" s="74"/>
      <c r="F48" s="74"/>
      <c r="G48" s="74"/>
      <c r="H48" s="74"/>
      <c r="I48" s="74"/>
      <c r="J48" s="74"/>
      <c r="K48" s="28"/>
      <c r="L48" s="28"/>
      <c r="M48" s="28"/>
      <c r="N48" s="28"/>
      <c r="O48" s="28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30"/>
      <c r="AB48" s="30"/>
      <c r="AC48" s="30"/>
      <c r="AD48" s="31"/>
      <c r="AE48" s="32" t="s">
        <v>7</v>
      </c>
      <c r="AF48" s="33">
        <f t="shared" si="2"/>
        <v>0</v>
      </c>
      <c r="AG48" s="34">
        <f t="shared" si="3"/>
        <v>0</v>
      </c>
    </row>
    <row r="49" spans="1:33" ht="92.25" customHeight="1" thickBot="1">
      <c r="A49" s="62"/>
      <c r="B49" s="107"/>
      <c r="C49" s="58" t="s">
        <v>55</v>
      </c>
      <c r="D49" s="4">
        <v>30.667499999999997</v>
      </c>
      <c r="E49" s="74"/>
      <c r="F49" s="74"/>
      <c r="G49" s="74"/>
      <c r="H49" s="74"/>
      <c r="I49" s="74"/>
      <c r="J49" s="74"/>
      <c r="K49" s="28"/>
      <c r="L49" s="28"/>
      <c r="M49" s="28"/>
      <c r="N49" s="28"/>
      <c r="O49" s="28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30"/>
      <c r="AB49" s="30"/>
      <c r="AC49" s="30"/>
      <c r="AD49" s="31"/>
      <c r="AE49" s="32" t="s">
        <v>7</v>
      </c>
      <c r="AF49" s="33">
        <f t="shared" si="2"/>
        <v>0</v>
      </c>
      <c r="AG49" s="34">
        <f t="shared" si="3"/>
        <v>0</v>
      </c>
    </row>
    <row r="50" spans="1:33" ht="92.25" customHeight="1" thickBot="1">
      <c r="A50" s="62"/>
      <c r="B50" s="107"/>
      <c r="C50" s="58" t="s">
        <v>56</v>
      </c>
      <c r="D50" s="4">
        <v>30.667499999999997</v>
      </c>
      <c r="E50" s="74"/>
      <c r="F50" s="74"/>
      <c r="G50" s="74"/>
      <c r="H50" s="74"/>
      <c r="I50" s="74"/>
      <c r="J50" s="74"/>
      <c r="K50" s="28"/>
      <c r="L50" s="28"/>
      <c r="M50" s="28"/>
      <c r="N50" s="28"/>
      <c r="O50" s="28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30"/>
      <c r="AB50" s="30"/>
      <c r="AC50" s="30"/>
      <c r="AD50" s="31"/>
      <c r="AE50" s="32" t="s">
        <v>7</v>
      </c>
      <c r="AF50" s="33">
        <f t="shared" si="2"/>
        <v>0</v>
      </c>
      <c r="AG50" s="34">
        <f t="shared" si="3"/>
        <v>0</v>
      </c>
    </row>
    <row r="51" spans="1:33" ht="92.25" customHeight="1" thickBot="1">
      <c r="A51" s="62"/>
      <c r="B51" s="107"/>
      <c r="C51" s="58" t="s">
        <v>57</v>
      </c>
      <c r="D51" s="4">
        <v>30.667499999999997</v>
      </c>
      <c r="E51" s="74"/>
      <c r="F51" s="74"/>
      <c r="G51" s="74"/>
      <c r="H51" s="74"/>
      <c r="I51" s="74"/>
      <c r="J51" s="74"/>
      <c r="K51" s="28"/>
      <c r="L51" s="28"/>
      <c r="M51" s="28"/>
      <c r="N51" s="28"/>
      <c r="O51" s="28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30"/>
      <c r="AB51" s="30"/>
      <c r="AC51" s="30"/>
      <c r="AD51" s="31"/>
      <c r="AE51" s="32" t="s">
        <v>7</v>
      </c>
      <c r="AF51" s="33">
        <f t="shared" si="2"/>
        <v>0</v>
      </c>
      <c r="AG51" s="34">
        <f t="shared" si="3"/>
        <v>0</v>
      </c>
    </row>
    <row r="52" spans="1:33" ht="92.25" customHeight="1" thickBot="1">
      <c r="A52" s="62"/>
      <c r="B52" s="108"/>
      <c r="C52" s="58" t="s">
        <v>58</v>
      </c>
      <c r="D52" s="4">
        <v>30.667499999999997</v>
      </c>
      <c r="E52" s="74"/>
      <c r="F52" s="74"/>
      <c r="G52" s="74"/>
      <c r="H52" s="74"/>
      <c r="I52" s="74"/>
      <c r="J52" s="74"/>
      <c r="K52" s="28"/>
      <c r="L52" s="28"/>
      <c r="M52" s="28"/>
      <c r="N52" s="28"/>
      <c r="O52" s="28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30"/>
      <c r="AB52" s="30"/>
      <c r="AC52" s="30"/>
      <c r="AD52" s="31"/>
      <c r="AE52" s="32" t="s">
        <v>7</v>
      </c>
      <c r="AF52" s="33">
        <f t="shared" si="2"/>
        <v>0</v>
      </c>
      <c r="AG52" s="34">
        <f t="shared" si="3"/>
        <v>0</v>
      </c>
    </row>
    <row r="53" spans="1:33" ht="92.25" customHeight="1" thickBot="1">
      <c r="A53" s="62"/>
      <c r="B53" s="106" t="s">
        <v>87</v>
      </c>
      <c r="C53" s="58" t="s">
        <v>59</v>
      </c>
      <c r="D53" s="4">
        <v>29.101499999999998</v>
      </c>
      <c r="E53" s="74"/>
      <c r="F53" s="74"/>
      <c r="G53" s="74"/>
      <c r="H53" s="74"/>
      <c r="I53" s="74"/>
      <c r="J53" s="74"/>
      <c r="K53" s="28"/>
      <c r="L53" s="28"/>
      <c r="M53" s="28"/>
      <c r="N53" s="28"/>
      <c r="O53" s="28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30"/>
      <c r="AB53" s="30"/>
      <c r="AC53" s="30"/>
      <c r="AD53" s="31"/>
      <c r="AE53" s="32" t="s">
        <v>7</v>
      </c>
      <c r="AF53" s="33">
        <f t="shared" si="2"/>
        <v>0</v>
      </c>
      <c r="AG53" s="34">
        <f t="shared" si="3"/>
        <v>0</v>
      </c>
    </row>
    <row r="54" spans="1:33" ht="92.25" customHeight="1" thickBot="1">
      <c r="A54" s="62"/>
      <c r="B54" s="107"/>
      <c r="C54" s="58" t="s">
        <v>60</v>
      </c>
      <c r="D54" s="4">
        <v>29.101499999999998</v>
      </c>
      <c r="E54" s="74"/>
      <c r="F54" s="74"/>
      <c r="G54" s="74"/>
      <c r="H54" s="74"/>
      <c r="I54" s="74"/>
      <c r="J54" s="74"/>
      <c r="K54" s="28"/>
      <c r="L54" s="28"/>
      <c r="M54" s="28"/>
      <c r="N54" s="28"/>
      <c r="O54" s="28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30"/>
      <c r="AB54" s="30"/>
      <c r="AC54" s="30"/>
      <c r="AD54" s="31"/>
      <c r="AE54" s="32" t="s">
        <v>7</v>
      </c>
      <c r="AF54" s="33">
        <f t="shared" si="2"/>
        <v>0</v>
      </c>
      <c r="AG54" s="34">
        <f t="shared" si="3"/>
        <v>0</v>
      </c>
    </row>
    <row r="55" spans="1:33" ht="92.25" customHeight="1" thickBot="1">
      <c r="A55" s="62"/>
      <c r="B55" s="107"/>
      <c r="C55" s="58" t="s">
        <v>61</v>
      </c>
      <c r="D55" s="4">
        <v>29.101499999999998</v>
      </c>
      <c r="E55" s="74"/>
      <c r="F55" s="74"/>
      <c r="G55" s="74"/>
      <c r="H55" s="74"/>
      <c r="I55" s="74"/>
      <c r="J55" s="74"/>
      <c r="K55" s="28"/>
      <c r="L55" s="28"/>
      <c r="M55" s="28"/>
      <c r="N55" s="28"/>
      <c r="O55" s="28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30"/>
      <c r="AB55" s="30"/>
      <c r="AC55" s="30"/>
      <c r="AD55" s="31"/>
      <c r="AE55" s="32" t="s">
        <v>7</v>
      </c>
      <c r="AF55" s="33">
        <f t="shared" si="2"/>
        <v>0</v>
      </c>
      <c r="AG55" s="34">
        <f t="shared" si="3"/>
        <v>0</v>
      </c>
    </row>
    <row r="56" spans="1:33" ht="92.25" customHeight="1" thickBot="1">
      <c r="A56" s="62"/>
      <c r="B56" s="107"/>
      <c r="C56" s="58" t="s">
        <v>62</v>
      </c>
      <c r="D56" s="4">
        <v>29.101499999999998</v>
      </c>
      <c r="E56" s="74"/>
      <c r="F56" s="74"/>
      <c r="G56" s="74"/>
      <c r="H56" s="74"/>
      <c r="I56" s="74"/>
      <c r="J56" s="74"/>
      <c r="K56" s="28"/>
      <c r="L56" s="28"/>
      <c r="M56" s="28"/>
      <c r="N56" s="28"/>
      <c r="O56" s="28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30"/>
      <c r="AB56" s="30"/>
      <c r="AC56" s="30"/>
      <c r="AD56" s="31"/>
      <c r="AE56" s="32" t="s">
        <v>7</v>
      </c>
      <c r="AF56" s="33">
        <f t="shared" si="2"/>
        <v>0</v>
      </c>
      <c r="AG56" s="34">
        <f t="shared" si="3"/>
        <v>0</v>
      </c>
    </row>
    <row r="57" spans="1:33" ht="92.25" customHeight="1" thickBot="1">
      <c r="A57" s="62"/>
      <c r="B57" s="108"/>
      <c r="C57" s="58" t="s">
        <v>63</v>
      </c>
      <c r="D57" s="4">
        <v>29.101499999999998</v>
      </c>
      <c r="E57" s="74"/>
      <c r="F57" s="74"/>
      <c r="G57" s="74"/>
      <c r="H57" s="74"/>
      <c r="I57" s="74"/>
      <c r="J57" s="74"/>
      <c r="K57" s="28"/>
      <c r="L57" s="28"/>
      <c r="M57" s="28"/>
      <c r="N57" s="28"/>
      <c r="O57" s="28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30"/>
      <c r="AB57" s="30"/>
      <c r="AC57" s="30"/>
      <c r="AD57" s="31"/>
      <c r="AE57" s="32" t="s">
        <v>7</v>
      </c>
      <c r="AF57" s="33">
        <f t="shared" si="2"/>
        <v>0</v>
      </c>
      <c r="AG57" s="34">
        <f t="shared" si="3"/>
        <v>0</v>
      </c>
    </row>
    <row r="58" spans="1:33" ht="92.25" customHeight="1" thickBot="1">
      <c r="A58" s="62"/>
      <c r="B58" s="106" t="s">
        <v>87</v>
      </c>
      <c r="C58" s="58" t="s">
        <v>64</v>
      </c>
      <c r="D58" s="4">
        <v>30.667499999999997</v>
      </c>
      <c r="E58" s="74"/>
      <c r="F58" s="74"/>
      <c r="G58" s="74"/>
      <c r="H58" s="74"/>
      <c r="I58" s="74"/>
      <c r="J58" s="74"/>
      <c r="K58" s="28"/>
      <c r="L58" s="28"/>
      <c r="M58" s="28"/>
      <c r="N58" s="28"/>
      <c r="O58" s="28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30"/>
      <c r="AB58" s="30"/>
      <c r="AC58" s="30"/>
      <c r="AD58" s="31"/>
      <c r="AE58" s="32" t="s">
        <v>7</v>
      </c>
      <c r="AF58" s="33">
        <f t="shared" si="2"/>
        <v>0</v>
      </c>
      <c r="AG58" s="34">
        <f t="shared" si="3"/>
        <v>0</v>
      </c>
    </row>
    <row r="59" spans="1:33" ht="92.25" customHeight="1" thickBot="1">
      <c r="A59" s="62"/>
      <c r="B59" s="107"/>
      <c r="C59" s="58" t="s">
        <v>65</v>
      </c>
      <c r="D59" s="4">
        <v>30.667499999999997</v>
      </c>
      <c r="E59" s="74"/>
      <c r="F59" s="74"/>
      <c r="G59" s="74"/>
      <c r="H59" s="74"/>
      <c r="I59" s="74"/>
      <c r="J59" s="74"/>
      <c r="K59" s="28"/>
      <c r="L59" s="28"/>
      <c r="M59" s="28"/>
      <c r="N59" s="28"/>
      <c r="O59" s="28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30"/>
      <c r="AB59" s="30"/>
      <c r="AC59" s="30"/>
      <c r="AD59" s="31"/>
      <c r="AE59" s="32" t="s">
        <v>7</v>
      </c>
      <c r="AF59" s="33">
        <f t="shared" si="2"/>
        <v>0</v>
      </c>
      <c r="AG59" s="34">
        <f t="shared" si="3"/>
        <v>0</v>
      </c>
    </row>
    <row r="60" spans="1:33" ht="92.25" customHeight="1" thickBot="1">
      <c r="A60" s="62"/>
      <c r="B60" s="107"/>
      <c r="C60" s="58" t="s">
        <v>66</v>
      </c>
      <c r="D60" s="4">
        <v>30.667499999999997</v>
      </c>
      <c r="E60" s="74"/>
      <c r="F60" s="74"/>
      <c r="G60" s="74"/>
      <c r="H60" s="74"/>
      <c r="I60" s="74"/>
      <c r="J60" s="74"/>
      <c r="K60" s="28"/>
      <c r="L60" s="28"/>
      <c r="M60" s="28"/>
      <c r="N60" s="28"/>
      <c r="O60" s="28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30"/>
      <c r="AB60" s="30"/>
      <c r="AC60" s="30"/>
      <c r="AD60" s="31"/>
      <c r="AE60" s="32" t="s">
        <v>7</v>
      </c>
      <c r="AF60" s="33">
        <f t="shared" si="2"/>
        <v>0</v>
      </c>
      <c r="AG60" s="34">
        <f t="shared" si="3"/>
        <v>0</v>
      </c>
    </row>
    <row r="61" spans="1:33" ht="92.25" customHeight="1" thickBot="1">
      <c r="A61" s="62"/>
      <c r="B61" s="107"/>
      <c r="C61" s="58" t="s">
        <v>67</v>
      </c>
      <c r="D61" s="4">
        <v>30.667499999999997</v>
      </c>
      <c r="E61" s="74"/>
      <c r="F61" s="74"/>
      <c r="G61" s="74"/>
      <c r="H61" s="74"/>
      <c r="I61" s="74"/>
      <c r="J61" s="74"/>
      <c r="K61" s="28"/>
      <c r="L61" s="28"/>
      <c r="M61" s="28"/>
      <c r="N61" s="28"/>
      <c r="O61" s="28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30"/>
      <c r="AB61" s="30"/>
      <c r="AC61" s="30"/>
      <c r="AD61" s="31"/>
      <c r="AE61" s="32" t="s">
        <v>7</v>
      </c>
      <c r="AF61" s="33">
        <f t="shared" si="2"/>
        <v>0</v>
      </c>
      <c r="AG61" s="34">
        <f t="shared" si="3"/>
        <v>0</v>
      </c>
    </row>
    <row r="62" spans="1:33" ht="92.25" customHeight="1" thickBot="1">
      <c r="A62" s="62"/>
      <c r="B62" s="108"/>
      <c r="C62" s="58" t="s">
        <v>68</v>
      </c>
      <c r="D62" s="4">
        <v>30.667499999999997</v>
      </c>
      <c r="E62" s="74"/>
      <c r="F62" s="74"/>
      <c r="G62" s="74"/>
      <c r="H62" s="74"/>
      <c r="I62" s="74"/>
      <c r="J62" s="74"/>
      <c r="K62" s="28"/>
      <c r="L62" s="28"/>
      <c r="M62" s="28"/>
      <c r="N62" s="28"/>
      <c r="O62" s="28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30"/>
      <c r="AB62" s="30"/>
      <c r="AC62" s="30"/>
      <c r="AD62" s="31"/>
      <c r="AE62" s="32" t="s">
        <v>7</v>
      </c>
      <c r="AF62" s="33">
        <f t="shared" si="2"/>
        <v>0</v>
      </c>
      <c r="AG62" s="34">
        <f t="shared" si="3"/>
        <v>0</v>
      </c>
    </row>
    <row r="63" spans="1:33" ht="92.25" customHeight="1" thickBot="1">
      <c r="A63" s="62"/>
      <c r="B63" s="124" t="s">
        <v>87</v>
      </c>
      <c r="C63" s="58" t="s">
        <v>69</v>
      </c>
      <c r="D63" s="4">
        <v>30.667499999999997</v>
      </c>
      <c r="E63" s="74"/>
      <c r="F63" s="74"/>
      <c r="G63" s="74"/>
      <c r="H63" s="74"/>
      <c r="I63" s="74"/>
      <c r="J63" s="74"/>
      <c r="K63" s="28"/>
      <c r="L63" s="28"/>
      <c r="M63" s="28"/>
      <c r="N63" s="28"/>
      <c r="O63" s="28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30"/>
      <c r="AB63" s="30"/>
      <c r="AC63" s="30"/>
      <c r="AD63" s="31"/>
      <c r="AE63" s="32" t="s">
        <v>7</v>
      </c>
      <c r="AF63" s="33">
        <f t="shared" si="2"/>
        <v>0</v>
      </c>
      <c r="AG63" s="34">
        <f t="shared" si="3"/>
        <v>0</v>
      </c>
    </row>
    <row r="64" spans="1:33" ht="92.25" customHeight="1" thickBot="1">
      <c r="A64" s="62"/>
      <c r="B64" s="86"/>
      <c r="C64" s="58" t="s">
        <v>70</v>
      </c>
      <c r="D64" s="4">
        <v>30.667499999999997</v>
      </c>
      <c r="E64" s="74"/>
      <c r="F64" s="74"/>
      <c r="G64" s="74"/>
      <c r="H64" s="74"/>
      <c r="I64" s="74"/>
      <c r="J64" s="74"/>
      <c r="K64" s="28"/>
      <c r="L64" s="28"/>
      <c r="M64" s="28"/>
      <c r="N64" s="28"/>
      <c r="O64" s="28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30"/>
      <c r="AB64" s="30"/>
      <c r="AC64" s="30"/>
      <c r="AD64" s="31"/>
      <c r="AE64" s="32" t="s">
        <v>7</v>
      </c>
      <c r="AF64" s="33">
        <f t="shared" si="2"/>
        <v>0</v>
      </c>
      <c r="AG64" s="34">
        <f t="shared" si="3"/>
        <v>0</v>
      </c>
    </row>
    <row r="65" spans="1:33" ht="92.25" customHeight="1" thickBot="1">
      <c r="A65" s="62"/>
      <c r="B65" s="86"/>
      <c r="C65" s="58" t="s">
        <v>71</v>
      </c>
      <c r="D65" s="4">
        <v>30.667499999999997</v>
      </c>
      <c r="E65" s="74"/>
      <c r="F65" s="74"/>
      <c r="G65" s="74"/>
      <c r="H65" s="74"/>
      <c r="I65" s="74"/>
      <c r="J65" s="74"/>
      <c r="K65" s="28"/>
      <c r="L65" s="28"/>
      <c r="M65" s="28"/>
      <c r="N65" s="28"/>
      <c r="O65" s="28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30"/>
      <c r="AB65" s="30"/>
      <c r="AC65" s="30"/>
      <c r="AD65" s="31"/>
      <c r="AE65" s="32" t="s">
        <v>7</v>
      </c>
      <c r="AF65" s="33">
        <f t="shared" si="2"/>
        <v>0</v>
      </c>
      <c r="AG65" s="34">
        <f t="shared" si="3"/>
        <v>0</v>
      </c>
    </row>
    <row r="66" spans="1:33" ht="92.25" customHeight="1" thickBot="1">
      <c r="A66" s="62"/>
      <c r="B66" s="86"/>
      <c r="C66" s="58" t="s">
        <v>72</v>
      </c>
      <c r="D66" s="4">
        <v>30.667499999999997</v>
      </c>
      <c r="E66" s="74"/>
      <c r="F66" s="74"/>
      <c r="G66" s="74"/>
      <c r="H66" s="74"/>
      <c r="I66" s="74"/>
      <c r="J66" s="74"/>
      <c r="K66" s="28"/>
      <c r="L66" s="28"/>
      <c r="M66" s="28"/>
      <c r="N66" s="28"/>
      <c r="O66" s="28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30"/>
      <c r="AB66" s="30"/>
      <c r="AC66" s="30"/>
      <c r="AD66" s="31"/>
      <c r="AE66" s="32" t="s">
        <v>7</v>
      </c>
      <c r="AF66" s="33">
        <f t="shared" si="2"/>
        <v>0</v>
      </c>
      <c r="AG66" s="34">
        <f t="shared" si="3"/>
        <v>0</v>
      </c>
    </row>
    <row r="67" spans="1:33" ht="92.25" customHeight="1" thickBot="1">
      <c r="A67" s="62"/>
      <c r="B67" s="86"/>
      <c r="C67" s="58" t="s">
        <v>73</v>
      </c>
      <c r="D67" s="4">
        <v>30.667499999999997</v>
      </c>
      <c r="E67" s="74"/>
      <c r="F67" s="74"/>
      <c r="G67" s="74"/>
      <c r="H67" s="74"/>
      <c r="I67" s="74"/>
      <c r="J67" s="74"/>
      <c r="K67" s="28"/>
      <c r="L67" s="28"/>
      <c r="M67" s="28"/>
      <c r="N67" s="28"/>
      <c r="O67" s="28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30"/>
      <c r="AB67" s="30"/>
      <c r="AC67" s="30"/>
      <c r="AD67" s="31"/>
      <c r="AE67" s="32" t="s">
        <v>7</v>
      </c>
      <c r="AF67" s="33">
        <f t="shared" si="2"/>
        <v>0</v>
      </c>
      <c r="AG67" s="34">
        <f t="shared" si="3"/>
        <v>0</v>
      </c>
    </row>
    <row r="68" spans="1:33" ht="92.25" customHeight="1" thickBot="1">
      <c r="A68" s="62"/>
      <c r="B68" s="125"/>
      <c r="C68" s="58" t="s">
        <v>74</v>
      </c>
      <c r="D68" s="4">
        <v>30.667499999999997</v>
      </c>
      <c r="E68" s="74"/>
      <c r="F68" s="74"/>
      <c r="G68" s="74"/>
      <c r="H68" s="74"/>
      <c r="I68" s="74"/>
      <c r="J68" s="74"/>
      <c r="K68" s="28"/>
      <c r="L68" s="28"/>
      <c r="M68" s="28"/>
      <c r="N68" s="28"/>
      <c r="O68" s="28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30"/>
      <c r="AB68" s="30"/>
      <c r="AC68" s="30"/>
      <c r="AD68" s="31"/>
      <c r="AE68" s="32" t="s">
        <v>7</v>
      </c>
      <c r="AF68" s="33">
        <f t="shared" si="2"/>
        <v>0</v>
      </c>
      <c r="AG68" s="34">
        <f t="shared" si="3"/>
        <v>0</v>
      </c>
    </row>
    <row r="69" spans="1:33" ht="92.25" customHeight="1" thickBot="1">
      <c r="A69" s="62"/>
      <c r="B69" s="106" t="s">
        <v>87</v>
      </c>
      <c r="C69" s="58" t="s">
        <v>75</v>
      </c>
      <c r="D69" s="4">
        <v>29.101499999999998</v>
      </c>
      <c r="E69" s="74"/>
      <c r="F69" s="74"/>
      <c r="G69" s="74"/>
      <c r="H69" s="74"/>
      <c r="I69" s="74"/>
      <c r="J69" s="74"/>
      <c r="K69" s="28"/>
      <c r="L69" s="28"/>
      <c r="M69" s="28"/>
      <c r="N69" s="28"/>
      <c r="O69" s="28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30"/>
      <c r="AB69" s="30"/>
      <c r="AC69" s="30"/>
      <c r="AD69" s="31"/>
      <c r="AE69" s="32" t="s">
        <v>7</v>
      </c>
      <c r="AF69" s="33">
        <f t="shared" si="2"/>
        <v>0</v>
      </c>
      <c r="AG69" s="34">
        <f t="shared" si="3"/>
        <v>0</v>
      </c>
    </row>
    <row r="70" spans="1:33" ht="92.25" customHeight="1" thickBot="1">
      <c r="A70" s="62"/>
      <c r="B70" s="107"/>
      <c r="C70" s="58" t="s">
        <v>76</v>
      </c>
      <c r="D70" s="4">
        <v>29.101499999999998</v>
      </c>
      <c r="E70" s="74"/>
      <c r="F70" s="74"/>
      <c r="G70" s="74"/>
      <c r="H70" s="74"/>
      <c r="I70" s="74"/>
      <c r="J70" s="74"/>
      <c r="K70" s="28"/>
      <c r="L70" s="28"/>
      <c r="M70" s="28"/>
      <c r="N70" s="28"/>
      <c r="O70" s="28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30"/>
      <c r="AB70" s="30"/>
      <c r="AC70" s="30"/>
      <c r="AD70" s="31"/>
      <c r="AE70" s="32" t="s">
        <v>7</v>
      </c>
      <c r="AF70" s="33">
        <f t="shared" si="2"/>
        <v>0</v>
      </c>
      <c r="AG70" s="34">
        <f t="shared" si="3"/>
        <v>0</v>
      </c>
    </row>
    <row r="71" spans="1:33" ht="92.25" customHeight="1" thickBot="1">
      <c r="A71" s="62"/>
      <c r="B71" s="107"/>
      <c r="C71" s="58" t="s">
        <v>77</v>
      </c>
      <c r="D71" s="4">
        <v>29.101499999999998</v>
      </c>
      <c r="E71" s="74"/>
      <c r="F71" s="74"/>
      <c r="G71" s="74"/>
      <c r="H71" s="74"/>
      <c r="I71" s="74"/>
      <c r="J71" s="74"/>
      <c r="K71" s="28"/>
      <c r="L71" s="28"/>
      <c r="M71" s="28"/>
      <c r="N71" s="28"/>
      <c r="O71" s="28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30"/>
      <c r="AB71" s="30"/>
      <c r="AC71" s="30"/>
      <c r="AD71" s="31"/>
      <c r="AE71" s="32" t="s">
        <v>7</v>
      </c>
      <c r="AF71" s="33">
        <f t="shared" si="2"/>
        <v>0</v>
      </c>
      <c r="AG71" s="34">
        <f t="shared" si="3"/>
        <v>0</v>
      </c>
    </row>
    <row r="72" spans="1:33" ht="92.25" customHeight="1" thickBot="1">
      <c r="A72" s="62"/>
      <c r="B72" s="107"/>
      <c r="C72" s="58" t="s">
        <v>78</v>
      </c>
      <c r="D72" s="4">
        <v>29.101499999999998</v>
      </c>
      <c r="E72" s="74"/>
      <c r="F72" s="74"/>
      <c r="G72" s="74"/>
      <c r="H72" s="74"/>
      <c r="I72" s="74"/>
      <c r="J72" s="74"/>
      <c r="K72" s="28"/>
      <c r="L72" s="28"/>
      <c r="M72" s="28"/>
      <c r="N72" s="28"/>
      <c r="O72" s="28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30"/>
      <c r="AB72" s="30"/>
      <c r="AC72" s="30"/>
      <c r="AD72" s="31"/>
      <c r="AE72" s="32" t="s">
        <v>7</v>
      </c>
      <c r="AF72" s="33">
        <f t="shared" si="2"/>
        <v>0</v>
      </c>
      <c r="AG72" s="34">
        <f t="shared" si="3"/>
        <v>0</v>
      </c>
    </row>
    <row r="73" spans="1:33" ht="92.25" customHeight="1" thickBot="1">
      <c r="A73" s="62"/>
      <c r="B73" s="108"/>
      <c r="C73" s="58" t="s">
        <v>79</v>
      </c>
      <c r="D73" s="4">
        <v>29.101499999999998</v>
      </c>
      <c r="E73" s="74"/>
      <c r="F73" s="74"/>
      <c r="G73" s="74"/>
      <c r="H73" s="74"/>
      <c r="I73" s="74"/>
      <c r="J73" s="74"/>
      <c r="K73" s="28"/>
      <c r="L73" s="28"/>
      <c r="M73" s="28"/>
      <c r="N73" s="28"/>
      <c r="O73" s="28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30"/>
      <c r="AB73" s="30"/>
      <c r="AC73" s="30"/>
      <c r="AD73" s="31"/>
      <c r="AE73" s="32" t="s">
        <v>7</v>
      </c>
      <c r="AF73" s="33">
        <f t="shared" si="2"/>
        <v>0</v>
      </c>
      <c r="AG73" s="34">
        <f t="shared" si="3"/>
        <v>0</v>
      </c>
    </row>
    <row r="74" spans="1:33" ht="92.25" customHeight="1" thickBot="1">
      <c r="A74" s="62"/>
      <c r="B74" s="106" t="s">
        <v>87</v>
      </c>
      <c r="C74" s="58" t="s">
        <v>80</v>
      </c>
      <c r="D74" s="4">
        <v>29.884499999999999</v>
      </c>
      <c r="E74" s="74"/>
      <c r="F74" s="74"/>
      <c r="G74" s="74"/>
      <c r="H74" s="74"/>
      <c r="I74" s="74"/>
      <c r="J74" s="74"/>
      <c r="K74" s="28"/>
      <c r="L74" s="28"/>
      <c r="M74" s="28"/>
      <c r="N74" s="28"/>
      <c r="O74" s="28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30"/>
      <c r="AB74" s="30"/>
      <c r="AC74" s="30"/>
      <c r="AD74" s="31"/>
      <c r="AE74" s="32" t="s">
        <v>7</v>
      </c>
      <c r="AF74" s="33">
        <f t="shared" si="2"/>
        <v>0</v>
      </c>
      <c r="AG74" s="34">
        <f t="shared" si="3"/>
        <v>0</v>
      </c>
    </row>
    <row r="75" spans="1:33" ht="92.25" customHeight="1" thickBot="1">
      <c r="A75" s="62"/>
      <c r="B75" s="107"/>
      <c r="C75" s="58" t="s">
        <v>81</v>
      </c>
      <c r="D75" s="4">
        <v>29.884499999999999</v>
      </c>
      <c r="E75" s="74"/>
      <c r="F75" s="74"/>
      <c r="G75" s="74"/>
      <c r="H75" s="74"/>
      <c r="I75" s="74"/>
      <c r="J75" s="74"/>
      <c r="K75" s="28"/>
      <c r="L75" s="28"/>
      <c r="M75" s="28"/>
      <c r="N75" s="28"/>
      <c r="O75" s="28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30"/>
      <c r="AB75" s="30"/>
      <c r="AC75" s="30"/>
      <c r="AD75" s="31"/>
      <c r="AE75" s="32" t="s">
        <v>7</v>
      </c>
      <c r="AF75" s="33">
        <f t="shared" si="2"/>
        <v>0</v>
      </c>
      <c r="AG75" s="34">
        <f t="shared" si="3"/>
        <v>0</v>
      </c>
    </row>
    <row r="76" spans="1:33" ht="92.25" customHeight="1" thickBot="1">
      <c r="A76" s="62"/>
      <c r="B76" s="107"/>
      <c r="C76" s="58" t="s">
        <v>82</v>
      </c>
      <c r="D76" s="4">
        <v>29.884499999999999</v>
      </c>
      <c r="E76" s="74"/>
      <c r="F76" s="74"/>
      <c r="G76" s="74"/>
      <c r="H76" s="74"/>
      <c r="I76" s="74"/>
      <c r="J76" s="74"/>
      <c r="K76" s="28"/>
      <c r="L76" s="28"/>
      <c r="M76" s="28"/>
      <c r="N76" s="28"/>
      <c r="O76" s="28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30"/>
      <c r="AB76" s="30"/>
      <c r="AC76" s="30"/>
      <c r="AD76" s="31"/>
      <c r="AE76" s="32" t="s">
        <v>7</v>
      </c>
      <c r="AF76" s="33">
        <f t="shared" si="2"/>
        <v>0</v>
      </c>
      <c r="AG76" s="34">
        <f t="shared" si="3"/>
        <v>0</v>
      </c>
    </row>
    <row r="77" spans="1:33" ht="92.25" customHeight="1" thickBot="1">
      <c r="A77" s="62"/>
      <c r="B77" s="107"/>
      <c r="C77" s="58" t="s">
        <v>83</v>
      </c>
      <c r="D77" s="4">
        <v>29.884499999999999</v>
      </c>
      <c r="E77" s="74"/>
      <c r="F77" s="74"/>
      <c r="G77" s="74"/>
      <c r="H77" s="74"/>
      <c r="I77" s="74"/>
      <c r="J77" s="74"/>
      <c r="K77" s="28"/>
      <c r="L77" s="28"/>
      <c r="M77" s="28"/>
      <c r="N77" s="28"/>
      <c r="O77" s="28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30"/>
      <c r="AB77" s="30"/>
      <c r="AC77" s="30"/>
      <c r="AD77" s="31"/>
      <c r="AE77" s="32" t="s">
        <v>7</v>
      </c>
      <c r="AF77" s="33">
        <f t="shared" si="2"/>
        <v>0</v>
      </c>
      <c r="AG77" s="34">
        <f t="shared" si="3"/>
        <v>0</v>
      </c>
    </row>
    <row r="78" spans="1:33" ht="92.25" customHeight="1" thickBot="1">
      <c r="A78" s="62"/>
      <c r="B78" s="108"/>
      <c r="C78" s="58" t="s">
        <v>84</v>
      </c>
      <c r="D78" s="4">
        <v>29.884499999999999</v>
      </c>
      <c r="E78" s="74"/>
      <c r="F78" s="74"/>
      <c r="G78" s="74"/>
      <c r="H78" s="74"/>
      <c r="I78" s="74"/>
      <c r="J78" s="74"/>
      <c r="K78" s="28"/>
      <c r="L78" s="28"/>
      <c r="M78" s="28"/>
      <c r="N78" s="28"/>
      <c r="O78" s="28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30"/>
      <c r="AB78" s="30"/>
      <c r="AC78" s="30"/>
      <c r="AD78" s="31"/>
      <c r="AE78" s="32" t="s">
        <v>7</v>
      </c>
      <c r="AF78" s="33">
        <f t="shared" si="2"/>
        <v>0</v>
      </c>
      <c r="AG78" s="34">
        <f t="shared" si="3"/>
        <v>0</v>
      </c>
    </row>
    <row r="79" spans="1:33" ht="92.25" customHeight="1" thickBot="1">
      <c r="A79" s="62"/>
      <c r="B79" s="109" t="s">
        <v>93</v>
      </c>
      <c r="C79" s="64" t="s">
        <v>88</v>
      </c>
      <c r="D79" s="4">
        <v>34.582500000000003</v>
      </c>
      <c r="E79" s="65"/>
      <c r="F79" s="65"/>
      <c r="G79" s="65"/>
      <c r="H79" s="65"/>
      <c r="I79" s="65"/>
      <c r="J79" s="65"/>
      <c r="K79" s="28"/>
      <c r="L79" s="28"/>
      <c r="M79" s="28"/>
      <c r="N79" s="28"/>
      <c r="O79" s="28"/>
      <c r="P79" s="29"/>
      <c r="Q79" s="66"/>
      <c r="R79" s="66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30"/>
      <c r="AD79" s="31"/>
      <c r="AE79" s="32" t="s">
        <v>7</v>
      </c>
      <c r="AF79" s="33">
        <f t="shared" si="2"/>
        <v>0</v>
      </c>
      <c r="AG79" s="34">
        <f t="shared" si="3"/>
        <v>0</v>
      </c>
    </row>
    <row r="80" spans="1:33" ht="92.25" customHeight="1" thickBot="1">
      <c r="A80" s="62"/>
      <c r="B80" s="110"/>
      <c r="C80" s="64" t="s">
        <v>89</v>
      </c>
      <c r="D80" s="4">
        <v>34.582500000000003</v>
      </c>
      <c r="E80" s="65"/>
      <c r="F80" s="65"/>
      <c r="G80" s="65"/>
      <c r="H80" s="65"/>
      <c r="I80" s="65"/>
      <c r="J80" s="65"/>
      <c r="K80" s="28"/>
      <c r="L80" s="28"/>
      <c r="M80" s="28"/>
      <c r="N80" s="28"/>
      <c r="O80" s="28"/>
      <c r="P80" s="29"/>
      <c r="Q80" s="66"/>
      <c r="R80" s="66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30"/>
      <c r="AD80" s="31"/>
      <c r="AE80" s="32" t="s">
        <v>7</v>
      </c>
      <c r="AF80" s="33">
        <f t="shared" si="2"/>
        <v>0</v>
      </c>
      <c r="AG80" s="34">
        <f t="shared" si="3"/>
        <v>0</v>
      </c>
    </row>
    <row r="81" spans="1:33" ht="92.25" customHeight="1" thickBot="1">
      <c r="A81" s="62"/>
      <c r="B81" s="110"/>
      <c r="C81" s="64" t="s">
        <v>90</v>
      </c>
      <c r="D81" s="4">
        <v>34.582500000000003</v>
      </c>
      <c r="E81" s="65"/>
      <c r="F81" s="65"/>
      <c r="G81" s="65"/>
      <c r="H81" s="65"/>
      <c r="I81" s="65"/>
      <c r="J81" s="65"/>
      <c r="K81" s="28"/>
      <c r="L81" s="28"/>
      <c r="M81" s="28"/>
      <c r="N81" s="28"/>
      <c r="O81" s="28"/>
      <c r="P81" s="29"/>
      <c r="Q81" s="66"/>
      <c r="R81" s="66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30"/>
      <c r="AD81" s="31"/>
      <c r="AE81" s="32" t="s">
        <v>7</v>
      </c>
      <c r="AF81" s="33">
        <f t="shared" ref="AF81:AF144" si="4">SUM(E81:AD81)</f>
        <v>0</v>
      </c>
      <c r="AG81" s="34">
        <f t="shared" ref="AG81:AG144" si="5">AF81*D81</f>
        <v>0</v>
      </c>
    </row>
    <row r="82" spans="1:33" ht="92.25" customHeight="1" thickBot="1">
      <c r="A82" s="62"/>
      <c r="B82" s="110"/>
      <c r="C82" s="64" t="s">
        <v>91</v>
      </c>
      <c r="D82" s="4">
        <v>34.582500000000003</v>
      </c>
      <c r="E82" s="65"/>
      <c r="F82" s="65"/>
      <c r="G82" s="65"/>
      <c r="H82" s="65"/>
      <c r="I82" s="65"/>
      <c r="J82" s="65"/>
      <c r="K82" s="28"/>
      <c r="L82" s="28"/>
      <c r="M82" s="28"/>
      <c r="N82" s="28"/>
      <c r="O82" s="28"/>
      <c r="P82" s="29"/>
      <c r="Q82" s="66"/>
      <c r="R82" s="66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30"/>
      <c r="AD82" s="31"/>
      <c r="AE82" s="32" t="s">
        <v>7</v>
      </c>
      <c r="AF82" s="33">
        <f t="shared" si="4"/>
        <v>0</v>
      </c>
      <c r="AG82" s="34">
        <f t="shared" si="5"/>
        <v>0</v>
      </c>
    </row>
    <row r="83" spans="1:33" ht="92.25" customHeight="1" thickBot="1">
      <c r="A83" s="62"/>
      <c r="B83" s="111"/>
      <c r="C83" s="64" t="s">
        <v>92</v>
      </c>
      <c r="D83" s="4">
        <v>34.582500000000003</v>
      </c>
      <c r="E83" s="65"/>
      <c r="F83" s="65"/>
      <c r="G83" s="65"/>
      <c r="H83" s="65"/>
      <c r="I83" s="65"/>
      <c r="J83" s="65"/>
      <c r="K83" s="28"/>
      <c r="L83" s="28"/>
      <c r="M83" s="28"/>
      <c r="N83" s="28"/>
      <c r="O83" s="28"/>
      <c r="P83" s="29"/>
      <c r="Q83" s="66"/>
      <c r="R83" s="66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30"/>
      <c r="AD83" s="31"/>
      <c r="AE83" s="32" t="s">
        <v>7</v>
      </c>
      <c r="AF83" s="33">
        <f t="shared" si="4"/>
        <v>0</v>
      </c>
      <c r="AG83" s="34">
        <f t="shared" si="5"/>
        <v>0</v>
      </c>
    </row>
    <row r="84" spans="1:33" ht="92.25" customHeight="1" thickBot="1">
      <c r="A84" s="62"/>
      <c r="B84" s="109" t="s">
        <v>93</v>
      </c>
      <c r="C84" s="64" t="s">
        <v>94</v>
      </c>
      <c r="D84" s="4">
        <v>36.148499999999999</v>
      </c>
      <c r="E84" s="65"/>
      <c r="F84" s="65"/>
      <c r="G84" s="65"/>
      <c r="H84" s="65"/>
      <c r="I84" s="65"/>
      <c r="J84" s="65"/>
      <c r="K84" s="28"/>
      <c r="L84" s="28"/>
      <c r="M84" s="28"/>
      <c r="N84" s="28"/>
      <c r="O84" s="28"/>
      <c r="P84" s="29"/>
      <c r="Q84" s="29"/>
      <c r="R84" s="29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30"/>
      <c r="AD84" s="31"/>
      <c r="AE84" s="32" t="s">
        <v>7</v>
      </c>
      <c r="AF84" s="33">
        <f t="shared" si="4"/>
        <v>0</v>
      </c>
      <c r="AG84" s="34">
        <f t="shared" si="5"/>
        <v>0</v>
      </c>
    </row>
    <row r="85" spans="1:33" ht="92.25" customHeight="1" thickBot="1">
      <c r="A85" s="62"/>
      <c r="B85" s="110"/>
      <c r="C85" s="64" t="s">
        <v>95</v>
      </c>
      <c r="D85" s="4">
        <v>36.148499999999999</v>
      </c>
      <c r="E85" s="65"/>
      <c r="F85" s="65"/>
      <c r="G85" s="65"/>
      <c r="H85" s="65"/>
      <c r="I85" s="65"/>
      <c r="J85" s="65"/>
      <c r="K85" s="28"/>
      <c r="L85" s="28"/>
      <c r="M85" s="28"/>
      <c r="N85" s="28"/>
      <c r="O85" s="28"/>
      <c r="P85" s="29"/>
      <c r="Q85" s="29"/>
      <c r="R85" s="29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30"/>
      <c r="AD85" s="31"/>
      <c r="AE85" s="32" t="s">
        <v>7</v>
      </c>
      <c r="AF85" s="33">
        <f t="shared" si="4"/>
        <v>0</v>
      </c>
      <c r="AG85" s="34">
        <f t="shared" si="5"/>
        <v>0</v>
      </c>
    </row>
    <row r="86" spans="1:33" ht="92.25" customHeight="1" thickBot="1">
      <c r="A86" s="62"/>
      <c r="B86" s="110"/>
      <c r="C86" s="64" t="s">
        <v>96</v>
      </c>
      <c r="D86" s="4">
        <v>36.148499999999999</v>
      </c>
      <c r="E86" s="65"/>
      <c r="F86" s="65"/>
      <c r="G86" s="65"/>
      <c r="H86" s="65"/>
      <c r="I86" s="65"/>
      <c r="J86" s="65"/>
      <c r="K86" s="28"/>
      <c r="L86" s="28"/>
      <c r="M86" s="28"/>
      <c r="N86" s="28"/>
      <c r="O86" s="28"/>
      <c r="P86" s="29"/>
      <c r="Q86" s="29"/>
      <c r="R86" s="29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30"/>
      <c r="AD86" s="31"/>
      <c r="AE86" s="32" t="s">
        <v>7</v>
      </c>
      <c r="AF86" s="33">
        <f t="shared" si="4"/>
        <v>0</v>
      </c>
      <c r="AG86" s="34">
        <f t="shared" si="5"/>
        <v>0</v>
      </c>
    </row>
    <row r="87" spans="1:33" ht="92.25" customHeight="1" thickBot="1">
      <c r="A87" s="62"/>
      <c r="B87" s="111"/>
      <c r="C87" s="64" t="s">
        <v>97</v>
      </c>
      <c r="D87" s="4">
        <v>36.148499999999999</v>
      </c>
      <c r="E87" s="65"/>
      <c r="F87" s="65"/>
      <c r="G87" s="65"/>
      <c r="H87" s="65"/>
      <c r="I87" s="65"/>
      <c r="J87" s="65"/>
      <c r="K87" s="28"/>
      <c r="L87" s="28"/>
      <c r="M87" s="28"/>
      <c r="N87" s="28"/>
      <c r="O87" s="28"/>
      <c r="P87" s="29"/>
      <c r="Q87" s="29"/>
      <c r="R87" s="29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30"/>
      <c r="AD87" s="31"/>
      <c r="AE87" s="32" t="s">
        <v>7</v>
      </c>
      <c r="AF87" s="33">
        <f t="shared" si="4"/>
        <v>0</v>
      </c>
      <c r="AG87" s="34">
        <f t="shared" si="5"/>
        <v>0</v>
      </c>
    </row>
    <row r="88" spans="1:33" ht="92.25" customHeight="1" thickBot="1">
      <c r="A88" s="62"/>
      <c r="B88" s="106" t="s">
        <v>98</v>
      </c>
      <c r="C88" s="58" t="s">
        <v>99</v>
      </c>
      <c r="D88" s="4">
        <v>35.365499999999997</v>
      </c>
      <c r="E88" s="65"/>
      <c r="F88" s="65"/>
      <c r="G88" s="65"/>
      <c r="H88" s="65"/>
      <c r="I88" s="65"/>
      <c r="J88" s="65"/>
      <c r="K88" s="28"/>
      <c r="L88" s="28"/>
      <c r="M88" s="28"/>
      <c r="N88" s="28"/>
      <c r="O88" s="28"/>
      <c r="P88" s="29"/>
      <c r="Q88" s="29"/>
      <c r="R88" s="29"/>
      <c r="S88" s="74"/>
      <c r="T88" s="74"/>
      <c r="U88" s="74"/>
      <c r="V88" s="74"/>
      <c r="W88" s="74"/>
      <c r="X88" s="74"/>
      <c r="Y88" s="74"/>
      <c r="Z88" s="74"/>
      <c r="AA88" s="30"/>
      <c r="AB88" s="30"/>
      <c r="AC88" s="30"/>
      <c r="AD88" s="31"/>
      <c r="AE88" s="32" t="s">
        <v>7</v>
      </c>
      <c r="AF88" s="33">
        <f t="shared" si="4"/>
        <v>0</v>
      </c>
      <c r="AG88" s="34">
        <f t="shared" si="5"/>
        <v>0</v>
      </c>
    </row>
    <row r="89" spans="1:33" ht="92.25" customHeight="1" thickBot="1">
      <c r="A89" s="62"/>
      <c r="B89" s="107"/>
      <c r="C89" s="58" t="s">
        <v>100</v>
      </c>
      <c r="D89" s="4">
        <v>35.365499999999997</v>
      </c>
      <c r="E89" s="65"/>
      <c r="F89" s="65"/>
      <c r="G89" s="65"/>
      <c r="H89" s="65"/>
      <c r="I89" s="65"/>
      <c r="J89" s="65"/>
      <c r="K89" s="28"/>
      <c r="L89" s="28"/>
      <c r="M89" s="28"/>
      <c r="N89" s="28"/>
      <c r="O89" s="28"/>
      <c r="P89" s="29"/>
      <c r="Q89" s="29"/>
      <c r="R89" s="29"/>
      <c r="S89" s="74"/>
      <c r="T89" s="74"/>
      <c r="U89" s="74"/>
      <c r="V89" s="74"/>
      <c r="W89" s="74"/>
      <c r="X89" s="74"/>
      <c r="Y89" s="74"/>
      <c r="Z89" s="74"/>
      <c r="AA89" s="30"/>
      <c r="AB89" s="30"/>
      <c r="AC89" s="30"/>
      <c r="AD89" s="31"/>
      <c r="AE89" s="32" t="s">
        <v>7</v>
      </c>
      <c r="AF89" s="33">
        <f t="shared" si="4"/>
        <v>0</v>
      </c>
      <c r="AG89" s="34">
        <f t="shared" si="5"/>
        <v>0</v>
      </c>
    </row>
    <row r="90" spans="1:33" ht="92.25" customHeight="1" thickBot="1">
      <c r="A90" s="62"/>
      <c r="B90" s="107"/>
      <c r="C90" s="58" t="s">
        <v>101</v>
      </c>
      <c r="D90" s="4">
        <v>35.365499999999997</v>
      </c>
      <c r="E90" s="65"/>
      <c r="F90" s="65"/>
      <c r="G90" s="65"/>
      <c r="H90" s="65"/>
      <c r="I90" s="65"/>
      <c r="J90" s="65"/>
      <c r="K90" s="28"/>
      <c r="L90" s="28"/>
      <c r="M90" s="28"/>
      <c r="N90" s="28"/>
      <c r="O90" s="28"/>
      <c r="P90" s="29"/>
      <c r="Q90" s="29"/>
      <c r="R90" s="29"/>
      <c r="S90" s="74"/>
      <c r="T90" s="74"/>
      <c r="U90" s="74"/>
      <c r="V90" s="74"/>
      <c r="W90" s="74"/>
      <c r="X90" s="74"/>
      <c r="Y90" s="74"/>
      <c r="Z90" s="74"/>
      <c r="AA90" s="30"/>
      <c r="AB90" s="30"/>
      <c r="AC90" s="30"/>
      <c r="AD90" s="31"/>
      <c r="AE90" s="32" t="s">
        <v>7</v>
      </c>
      <c r="AF90" s="33">
        <f t="shared" si="4"/>
        <v>0</v>
      </c>
      <c r="AG90" s="34">
        <f t="shared" si="5"/>
        <v>0</v>
      </c>
    </row>
    <row r="91" spans="1:33" ht="92.25" customHeight="1" thickBot="1">
      <c r="A91" s="62"/>
      <c r="B91" s="108"/>
      <c r="C91" s="58" t="s">
        <v>102</v>
      </c>
      <c r="D91" s="4">
        <v>35.365499999999997</v>
      </c>
      <c r="E91" s="65"/>
      <c r="F91" s="65"/>
      <c r="G91" s="65"/>
      <c r="H91" s="65"/>
      <c r="I91" s="65"/>
      <c r="J91" s="65"/>
      <c r="K91" s="28"/>
      <c r="L91" s="28"/>
      <c r="M91" s="28"/>
      <c r="N91" s="28"/>
      <c r="O91" s="28"/>
      <c r="P91" s="29"/>
      <c r="Q91" s="29"/>
      <c r="R91" s="29"/>
      <c r="S91" s="74"/>
      <c r="T91" s="74"/>
      <c r="U91" s="74"/>
      <c r="V91" s="74"/>
      <c r="W91" s="74"/>
      <c r="X91" s="74"/>
      <c r="Y91" s="74"/>
      <c r="Z91" s="74"/>
      <c r="AA91" s="30"/>
      <c r="AB91" s="30"/>
      <c r="AC91" s="30"/>
      <c r="AD91" s="31"/>
      <c r="AE91" s="32" t="s">
        <v>7</v>
      </c>
      <c r="AF91" s="33">
        <f t="shared" si="4"/>
        <v>0</v>
      </c>
      <c r="AG91" s="34">
        <f t="shared" si="5"/>
        <v>0</v>
      </c>
    </row>
    <row r="92" spans="1:33" ht="92.25" customHeight="1" thickBot="1">
      <c r="A92" s="62"/>
      <c r="B92" s="106" t="s">
        <v>98</v>
      </c>
      <c r="C92" s="58" t="s">
        <v>103</v>
      </c>
      <c r="D92" s="4">
        <v>35.365499999999997</v>
      </c>
      <c r="E92" s="65"/>
      <c r="F92" s="65"/>
      <c r="G92" s="65"/>
      <c r="H92" s="65"/>
      <c r="I92" s="65"/>
      <c r="J92" s="65"/>
      <c r="K92" s="28"/>
      <c r="L92" s="28"/>
      <c r="M92" s="28"/>
      <c r="N92" s="28"/>
      <c r="O92" s="28"/>
      <c r="P92" s="29"/>
      <c r="Q92" s="29"/>
      <c r="R92" s="29"/>
      <c r="S92" s="74"/>
      <c r="T92" s="74"/>
      <c r="U92" s="74"/>
      <c r="V92" s="74"/>
      <c r="W92" s="74"/>
      <c r="X92" s="74"/>
      <c r="Y92" s="74"/>
      <c r="Z92" s="74"/>
      <c r="AA92" s="30"/>
      <c r="AB92" s="30"/>
      <c r="AC92" s="30"/>
      <c r="AD92" s="31"/>
      <c r="AE92" s="32" t="s">
        <v>7</v>
      </c>
      <c r="AF92" s="33">
        <f t="shared" si="4"/>
        <v>0</v>
      </c>
      <c r="AG92" s="34">
        <f t="shared" si="5"/>
        <v>0</v>
      </c>
    </row>
    <row r="93" spans="1:33" ht="92.25" customHeight="1" thickBot="1">
      <c r="A93" s="62"/>
      <c r="B93" s="107"/>
      <c r="C93" s="58" t="s">
        <v>104</v>
      </c>
      <c r="D93" s="4">
        <v>35.365499999999997</v>
      </c>
      <c r="E93" s="65"/>
      <c r="F93" s="65"/>
      <c r="G93" s="65"/>
      <c r="H93" s="65"/>
      <c r="I93" s="65"/>
      <c r="J93" s="65"/>
      <c r="K93" s="28"/>
      <c r="L93" s="28"/>
      <c r="M93" s="28"/>
      <c r="N93" s="28"/>
      <c r="O93" s="28"/>
      <c r="P93" s="29"/>
      <c r="Q93" s="29"/>
      <c r="R93" s="29"/>
      <c r="S93" s="74"/>
      <c r="T93" s="74"/>
      <c r="U93" s="74"/>
      <c r="V93" s="74"/>
      <c r="W93" s="74"/>
      <c r="X93" s="74"/>
      <c r="Y93" s="74"/>
      <c r="Z93" s="74"/>
      <c r="AA93" s="30"/>
      <c r="AB93" s="30"/>
      <c r="AC93" s="30"/>
      <c r="AD93" s="31"/>
      <c r="AE93" s="32" t="s">
        <v>7</v>
      </c>
      <c r="AF93" s="33">
        <f t="shared" si="4"/>
        <v>0</v>
      </c>
      <c r="AG93" s="34">
        <f t="shared" si="5"/>
        <v>0</v>
      </c>
    </row>
    <row r="94" spans="1:33" ht="92.25" customHeight="1" thickBot="1">
      <c r="A94" s="62"/>
      <c r="B94" s="107"/>
      <c r="C94" s="58" t="s">
        <v>105</v>
      </c>
      <c r="D94" s="4">
        <v>35.365499999999997</v>
      </c>
      <c r="E94" s="65"/>
      <c r="F94" s="65"/>
      <c r="G94" s="65"/>
      <c r="H94" s="65"/>
      <c r="I94" s="65"/>
      <c r="J94" s="65"/>
      <c r="K94" s="28"/>
      <c r="L94" s="28"/>
      <c r="M94" s="28"/>
      <c r="N94" s="28"/>
      <c r="O94" s="28"/>
      <c r="P94" s="29"/>
      <c r="Q94" s="29"/>
      <c r="R94" s="29"/>
      <c r="S94" s="74"/>
      <c r="T94" s="74"/>
      <c r="U94" s="74"/>
      <c r="V94" s="74"/>
      <c r="W94" s="74"/>
      <c r="X94" s="74"/>
      <c r="Y94" s="74"/>
      <c r="Z94" s="74"/>
      <c r="AA94" s="30"/>
      <c r="AB94" s="30"/>
      <c r="AC94" s="30"/>
      <c r="AD94" s="31"/>
      <c r="AE94" s="32" t="s">
        <v>7</v>
      </c>
      <c r="AF94" s="33">
        <f t="shared" si="4"/>
        <v>0</v>
      </c>
      <c r="AG94" s="34">
        <f t="shared" si="5"/>
        <v>0</v>
      </c>
    </row>
    <row r="95" spans="1:33" ht="92.25" customHeight="1" thickBot="1">
      <c r="A95" s="62"/>
      <c r="B95" s="107"/>
      <c r="C95" s="58" t="s">
        <v>106</v>
      </c>
      <c r="D95" s="4">
        <v>35.365499999999997</v>
      </c>
      <c r="E95" s="65"/>
      <c r="F95" s="65"/>
      <c r="G95" s="65"/>
      <c r="H95" s="65"/>
      <c r="I95" s="65"/>
      <c r="J95" s="65"/>
      <c r="K95" s="28"/>
      <c r="L95" s="28"/>
      <c r="M95" s="28"/>
      <c r="N95" s="28"/>
      <c r="O95" s="28"/>
      <c r="P95" s="29"/>
      <c r="Q95" s="29"/>
      <c r="R95" s="29"/>
      <c r="S95" s="74"/>
      <c r="T95" s="74"/>
      <c r="U95" s="74"/>
      <c r="V95" s="74"/>
      <c r="W95" s="74"/>
      <c r="X95" s="74"/>
      <c r="Y95" s="74"/>
      <c r="Z95" s="74"/>
      <c r="AA95" s="30"/>
      <c r="AB95" s="30"/>
      <c r="AC95" s="30"/>
      <c r="AD95" s="31"/>
      <c r="AE95" s="32" t="s">
        <v>7</v>
      </c>
      <c r="AF95" s="33">
        <f t="shared" si="4"/>
        <v>0</v>
      </c>
      <c r="AG95" s="34">
        <f t="shared" si="5"/>
        <v>0</v>
      </c>
    </row>
    <row r="96" spans="1:33" ht="92.25" customHeight="1" thickBot="1">
      <c r="A96" s="62"/>
      <c r="B96" s="108"/>
      <c r="C96" s="58" t="s">
        <v>107</v>
      </c>
      <c r="D96" s="4">
        <v>35.365499999999997</v>
      </c>
      <c r="E96" s="65"/>
      <c r="F96" s="65"/>
      <c r="G96" s="65"/>
      <c r="H96" s="65"/>
      <c r="I96" s="65"/>
      <c r="J96" s="65"/>
      <c r="K96" s="28"/>
      <c r="L96" s="28"/>
      <c r="M96" s="28"/>
      <c r="N96" s="28"/>
      <c r="O96" s="28"/>
      <c r="P96" s="29"/>
      <c r="Q96" s="29"/>
      <c r="R96" s="29"/>
      <c r="S96" s="74"/>
      <c r="T96" s="74"/>
      <c r="U96" s="74"/>
      <c r="V96" s="74"/>
      <c r="W96" s="74"/>
      <c r="X96" s="74"/>
      <c r="Y96" s="74"/>
      <c r="Z96" s="74"/>
      <c r="AA96" s="30"/>
      <c r="AB96" s="30"/>
      <c r="AC96" s="30"/>
      <c r="AD96" s="31"/>
      <c r="AE96" s="32" t="s">
        <v>7</v>
      </c>
      <c r="AF96" s="33">
        <f t="shared" si="4"/>
        <v>0</v>
      </c>
      <c r="AG96" s="34">
        <f t="shared" si="5"/>
        <v>0</v>
      </c>
    </row>
    <row r="97" spans="1:33" ht="92.25" customHeight="1" thickBot="1">
      <c r="A97" s="62"/>
      <c r="B97" s="106" t="s">
        <v>98</v>
      </c>
      <c r="C97" s="58" t="s">
        <v>108</v>
      </c>
      <c r="D97" s="4">
        <v>33.799500000000002</v>
      </c>
      <c r="E97" s="65"/>
      <c r="F97" s="65"/>
      <c r="G97" s="65"/>
      <c r="H97" s="65"/>
      <c r="I97" s="65"/>
      <c r="J97" s="65"/>
      <c r="K97" s="28"/>
      <c r="L97" s="28"/>
      <c r="M97" s="28"/>
      <c r="N97" s="28"/>
      <c r="O97" s="28"/>
      <c r="P97" s="29"/>
      <c r="Q97" s="29"/>
      <c r="R97" s="29"/>
      <c r="S97" s="74"/>
      <c r="T97" s="74"/>
      <c r="U97" s="74"/>
      <c r="V97" s="74"/>
      <c r="W97" s="74"/>
      <c r="X97" s="74"/>
      <c r="Y97" s="74"/>
      <c r="Z97" s="74"/>
      <c r="AA97" s="30"/>
      <c r="AB97" s="30"/>
      <c r="AC97" s="30"/>
      <c r="AD97" s="31"/>
      <c r="AE97" s="32" t="s">
        <v>7</v>
      </c>
      <c r="AF97" s="33">
        <f t="shared" si="4"/>
        <v>0</v>
      </c>
      <c r="AG97" s="34">
        <f t="shared" si="5"/>
        <v>0</v>
      </c>
    </row>
    <row r="98" spans="1:33" ht="92.25" customHeight="1" thickBot="1">
      <c r="A98" s="62"/>
      <c r="B98" s="107"/>
      <c r="C98" s="58" t="s">
        <v>109</v>
      </c>
      <c r="D98" s="4">
        <v>33.799500000000002</v>
      </c>
      <c r="E98" s="65"/>
      <c r="F98" s="65"/>
      <c r="G98" s="65"/>
      <c r="H98" s="65"/>
      <c r="I98" s="65"/>
      <c r="J98" s="65"/>
      <c r="K98" s="28"/>
      <c r="L98" s="28"/>
      <c r="M98" s="28"/>
      <c r="N98" s="28"/>
      <c r="O98" s="28"/>
      <c r="P98" s="29"/>
      <c r="Q98" s="29"/>
      <c r="R98" s="29"/>
      <c r="S98" s="74"/>
      <c r="T98" s="74"/>
      <c r="U98" s="74"/>
      <c r="V98" s="74"/>
      <c r="W98" s="74"/>
      <c r="X98" s="74"/>
      <c r="Y98" s="74"/>
      <c r="Z98" s="74"/>
      <c r="AA98" s="30"/>
      <c r="AB98" s="30"/>
      <c r="AC98" s="30"/>
      <c r="AD98" s="31"/>
      <c r="AE98" s="32" t="s">
        <v>7</v>
      </c>
      <c r="AF98" s="33">
        <f t="shared" si="4"/>
        <v>0</v>
      </c>
      <c r="AG98" s="34">
        <f t="shared" si="5"/>
        <v>0</v>
      </c>
    </row>
    <row r="99" spans="1:33" ht="92.25" customHeight="1" thickBot="1">
      <c r="A99" s="62"/>
      <c r="B99" s="107"/>
      <c r="C99" s="58" t="s">
        <v>110</v>
      </c>
      <c r="D99" s="4">
        <v>33.799500000000002</v>
      </c>
      <c r="E99" s="65"/>
      <c r="F99" s="65"/>
      <c r="G99" s="65"/>
      <c r="H99" s="65"/>
      <c r="I99" s="65"/>
      <c r="J99" s="65"/>
      <c r="K99" s="28"/>
      <c r="L99" s="28"/>
      <c r="M99" s="28"/>
      <c r="N99" s="28"/>
      <c r="O99" s="28"/>
      <c r="P99" s="29"/>
      <c r="Q99" s="29"/>
      <c r="R99" s="29"/>
      <c r="S99" s="74"/>
      <c r="T99" s="74"/>
      <c r="U99" s="74"/>
      <c r="V99" s="74"/>
      <c r="W99" s="74"/>
      <c r="X99" s="74"/>
      <c r="Y99" s="74"/>
      <c r="Z99" s="74"/>
      <c r="AA99" s="30"/>
      <c r="AB99" s="30"/>
      <c r="AC99" s="30"/>
      <c r="AD99" s="31"/>
      <c r="AE99" s="32" t="s">
        <v>7</v>
      </c>
      <c r="AF99" s="33">
        <f t="shared" si="4"/>
        <v>0</v>
      </c>
      <c r="AG99" s="34">
        <f t="shared" si="5"/>
        <v>0</v>
      </c>
    </row>
    <row r="100" spans="1:33" ht="92.25" customHeight="1" thickBot="1">
      <c r="A100" s="62"/>
      <c r="B100" s="107"/>
      <c r="C100" s="58" t="s">
        <v>111</v>
      </c>
      <c r="D100" s="4">
        <v>33.799500000000002</v>
      </c>
      <c r="E100" s="65"/>
      <c r="F100" s="65"/>
      <c r="G100" s="65"/>
      <c r="H100" s="65"/>
      <c r="I100" s="65"/>
      <c r="J100" s="65"/>
      <c r="K100" s="28"/>
      <c r="L100" s="28"/>
      <c r="M100" s="28"/>
      <c r="N100" s="28"/>
      <c r="O100" s="28"/>
      <c r="P100" s="29"/>
      <c r="Q100" s="29"/>
      <c r="R100" s="29"/>
      <c r="S100" s="74"/>
      <c r="T100" s="74"/>
      <c r="U100" s="74"/>
      <c r="V100" s="74"/>
      <c r="W100" s="74"/>
      <c r="X100" s="74"/>
      <c r="Y100" s="74"/>
      <c r="Z100" s="74"/>
      <c r="AA100" s="30"/>
      <c r="AB100" s="30"/>
      <c r="AC100" s="30"/>
      <c r="AD100" s="31"/>
      <c r="AE100" s="32" t="s">
        <v>7</v>
      </c>
      <c r="AF100" s="33">
        <f t="shared" si="4"/>
        <v>0</v>
      </c>
      <c r="AG100" s="34">
        <f t="shared" si="5"/>
        <v>0</v>
      </c>
    </row>
    <row r="101" spans="1:33" ht="92.25" customHeight="1" thickBot="1">
      <c r="A101" s="62"/>
      <c r="B101" s="108"/>
      <c r="C101" s="58" t="s">
        <v>112</v>
      </c>
      <c r="D101" s="4">
        <v>33.799500000000002</v>
      </c>
      <c r="E101" s="65"/>
      <c r="F101" s="65"/>
      <c r="G101" s="65"/>
      <c r="H101" s="65"/>
      <c r="I101" s="65"/>
      <c r="J101" s="65"/>
      <c r="K101" s="28"/>
      <c r="L101" s="28"/>
      <c r="M101" s="28"/>
      <c r="N101" s="28"/>
      <c r="O101" s="28"/>
      <c r="P101" s="29"/>
      <c r="Q101" s="29"/>
      <c r="R101" s="29"/>
      <c r="S101" s="74"/>
      <c r="T101" s="74"/>
      <c r="U101" s="74"/>
      <c r="V101" s="74"/>
      <c r="W101" s="74"/>
      <c r="X101" s="74"/>
      <c r="Y101" s="74"/>
      <c r="Z101" s="74"/>
      <c r="AA101" s="30"/>
      <c r="AB101" s="30"/>
      <c r="AC101" s="30"/>
      <c r="AD101" s="31"/>
      <c r="AE101" s="32" t="s">
        <v>7</v>
      </c>
      <c r="AF101" s="33">
        <f t="shared" si="4"/>
        <v>0</v>
      </c>
      <c r="AG101" s="34">
        <f t="shared" si="5"/>
        <v>0</v>
      </c>
    </row>
    <row r="102" spans="1:33" ht="92.25" customHeight="1" thickBot="1">
      <c r="A102" s="62"/>
      <c r="B102" s="106" t="s">
        <v>98</v>
      </c>
      <c r="C102" s="58" t="s">
        <v>113</v>
      </c>
      <c r="D102" s="4">
        <v>33.016500000000001</v>
      </c>
      <c r="E102" s="65"/>
      <c r="F102" s="65"/>
      <c r="G102" s="65"/>
      <c r="H102" s="65"/>
      <c r="I102" s="65"/>
      <c r="J102" s="65"/>
      <c r="K102" s="28"/>
      <c r="L102" s="28"/>
      <c r="M102" s="28"/>
      <c r="N102" s="28"/>
      <c r="O102" s="28"/>
      <c r="P102" s="29"/>
      <c r="Q102" s="29"/>
      <c r="R102" s="29"/>
      <c r="S102" s="74"/>
      <c r="T102" s="74"/>
      <c r="U102" s="74"/>
      <c r="V102" s="74"/>
      <c r="W102" s="74"/>
      <c r="X102" s="74"/>
      <c r="Y102" s="74"/>
      <c r="Z102" s="74"/>
      <c r="AA102" s="30"/>
      <c r="AB102" s="30"/>
      <c r="AC102" s="30"/>
      <c r="AD102" s="31"/>
      <c r="AE102" s="32" t="s">
        <v>7</v>
      </c>
      <c r="AF102" s="33">
        <f t="shared" si="4"/>
        <v>0</v>
      </c>
      <c r="AG102" s="34">
        <f t="shared" si="5"/>
        <v>0</v>
      </c>
    </row>
    <row r="103" spans="1:33" ht="92.25" customHeight="1" thickBot="1">
      <c r="A103" s="62"/>
      <c r="B103" s="107"/>
      <c r="C103" s="58" t="s">
        <v>114</v>
      </c>
      <c r="D103" s="4">
        <v>33.016500000000001</v>
      </c>
      <c r="E103" s="65"/>
      <c r="F103" s="65"/>
      <c r="G103" s="65"/>
      <c r="H103" s="65"/>
      <c r="I103" s="65"/>
      <c r="J103" s="65"/>
      <c r="K103" s="28"/>
      <c r="L103" s="28"/>
      <c r="M103" s="28"/>
      <c r="N103" s="28"/>
      <c r="O103" s="28"/>
      <c r="P103" s="29"/>
      <c r="Q103" s="29"/>
      <c r="R103" s="29"/>
      <c r="S103" s="74"/>
      <c r="T103" s="74"/>
      <c r="U103" s="74"/>
      <c r="V103" s="74"/>
      <c r="W103" s="74"/>
      <c r="X103" s="74"/>
      <c r="Y103" s="74"/>
      <c r="Z103" s="74"/>
      <c r="AA103" s="30"/>
      <c r="AB103" s="30"/>
      <c r="AC103" s="30"/>
      <c r="AD103" s="31"/>
      <c r="AE103" s="32" t="s">
        <v>7</v>
      </c>
      <c r="AF103" s="33">
        <f t="shared" si="4"/>
        <v>0</v>
      </c>
      <c r="AG103" s="34">
        <f t="shared" si="5"/>
        <v>0</v>
      </c>
    </row>
    <row r="104" spans="1:33" ht="92.25" customHeight="1" thickBot="1">
      <c r="A104" s="62"/>
      <c r="B104" s="107"/>
      <c r="C104" s="58" t="s">
        <v>115</v>
      </c>
      <c r="D104" s="4">
        <v>33.016500000000001</v>
      </c>
      <c r="E104" s="65"/>
      <c r="F104" s="65"/>
      <c r="G104" s="65"/>
      <c r="H104" s="65"/>
      <c r="I104" s="65"/>
      <c r="J104" s="65"/>
      <c r="K104" s="28"/>
      <c r="L104" s="28"/>
      <c r="M104" s="28"/>
      <c r="N104" s="28"/>
      <c r="O104" s="28"/>
      <c r="P104" s="29"/>
      <c r="Q104" s="29"/>
      <c r="R104" s="29"/>
      <c r="S104" s="74"/>
      <c r="T104" s="74"/>
      <c r="U104" s="74"/>
      <c r="V104" s="74"/>
      <c r="W104" s="74"/>
      <c r="X104" s="74"/>
      <c r="Y104" s="74"/>
      <c r="Z104" s="74"/>
      <c r="AA104" s="30"/>
      <c r="AB104" s="30"/>
      <c r="AC104" s="30"/>
      <c r="AD104" s="31"/>
      <c r="AE104" s="32" t="s">
        <v>7</v>
      </c>
      <c r="AF104" s="33">
        <f t="shared" si="4"/>
        <v>0</v>
      </c>
      <c r="AG104" s="34">
        <f t="shared" si="5"/>
        <v>0</v>
      </c>
    </row>
    <row r="105" spans="1:33" ht="92.25" customHeight="1" thickBot="1">
      <c r="A105" s="62"/>
      <c r="B105" s="107"/>
      <c r="C105" s="58" t="s">
        <v>116</v>
      </c>
      <c r="D105" s="4">
        <v>33.016500000000001</v>
      </c>
      <c r="E105" s="65"/>
      <c r="F105" s="65"/>
      <c r="G105" s="65"/>
      <c r="H105" s="65"/>
      <c r="I105" s="65"/>
      <c r="J105" s="65"/>
      <c r="K105" s="28"/>
      <c r="L105" s="28"/>
      <c r="M105" s="28"/>
      <c r="N105" s="28"/>
      <c r="O105" s="28"/>
      <c r="P105" s="29"/>
      <c r="Q105" s="29"/>
      <c r="R105" s="29"/>
      <c r="S105" s="74"/>
      <c r="T105" s="74"/>
      <c r="U105" s="74"/>
      <c r="V105" s="74"/>
      <c r="W105" s="74"/>
      <c r="X105" s="74"/>
      <c r="Y105" s="74"/>
      <c r="Z105" s="74"/>
      <c r="AA105" s="30"/>
      <c r="AB105" s="30"/>
      <c r="AC105" s="30"/>
      <c r="AD105" s="31"/>
      <c r="AE105" s="32" t="s">
        <v>7</v>
      </c>
      <c r="AF105" s="33">
        <f t="shared" si="4"/>
        <v>0</v>
      </c>
      <c r="AG105" s="34">
        <f t="shared" si="5"/>
        <v>0</v>
      </c>
    </row>
    <row r="106" spans="1:33" ht="92.25" customHeight="1" thickBot="1">
      <c r="A106" s="62"/>
      <c r="B106" s="108"/>
      <c r="C106" s="58" t="s">
        <v>117</v>
      </c>
      <c r="D106" s="4">
        <v>33.016500000000001</v>
      </c>
      <c r="E106" s="65"/>
      <c r="F106" s="65"/>
      <c r="G106" s="65"/>
      <c r="H106" s="65"/>
      <c r="I106" s="65"/>
      <c r="J106" s="65"/>
      <c r="K106" s="28"/>
      <c r="L106" s="28"/>
      <c r="M106" s="28"/>
      <c r="N106" s="28"/>
      <c r="O106" s="28"/>
      <c r="P106" s="29"/>
      <c r="Q106" s="29"/>
      <c r="R106" s="29"/>
      <c r="S106" s="74"/>
      <c r="T106" s="74"/>
      <c r="U106" s="74"/>
      <c r="V106" s="74"/>
      <c r="W106" s="74"/>
      <c r="X106" s="74"/>
      <c r="Y106" s="74"/>
      <c r="Z106" s="74"/>
      <c r="AA106" s="30"/>
      <c r="AB106" s="30"/>
      <c r="AC106" s="30"/>
      <c r="AD106" s="31"/>
      <c r="AE106" s="32" t="s">
        <v>7</v>
      </c>
      <c r="AF106" s="33">
        <f t="shared" si="4"/>
        <v>0</v>
      </c>
      <c r="AG106" s="34">
        <f t="shared" si="5"/>
        <v>0</v>
      </c>
    </row>
    <row r="107" spans="1:33" ht="92.25" customHeight="1" thickBot="1">
      <c r="A107" s="62"/>
      <c r="B107" s="124" t="s">
        <v>122</v>
      </c>
      <c r="C107" s="58" t="s">
        <v>118</v>
      </c>
      <c r="D107" s="4">
        <v>34.582500000000003</v>
      </c>
      <c r="E107" s="65"/>
      <c r="F107" s="65"/>
      <c r="G107" s="65"/>
      <c r="H107" s="65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29"/>
      <c r="T107" s="29"/>
      <c r="U107" s="29"/>
      <c r="V107" s="29"/>
      <c r="W107" s="29"/>
      <c r="X107" s="29"/>
      <c r="Y107" s="29"/>
      <c r="Z107" s="29"/>
      <c r="AA107" s="30"/>
      <c r="AB107" s="30"/>
      <c r="AC107" s="30"/>
      <c r="AD107" s="31"/>
      <c r="AE107" s="32" t="s">
        <v>7</v>
      </c>
      <c r="AF107" s="33">
        <f t="shared" si="4"/>
        <v>0</v>
      </c>
      <c r="AG107" s="34">
        <f t="shared" si="5"/>
        <v>0</v>
      </c>
    </row>
    <row r="108" spans="1:33" ht="92.25" customHeight="1" thickBot="1">
      <c r="A108" s="62"/>
      <c r="B108" s="86"/>
      <c r="C108" s="58" t="s">
        <v>119</v>
      </c>
      <c r="D108" s="4">
        <v>34.582500000000003</v>
      </c>
      <c r="E108" s="65"/>
      <c r="F108" s="65"/>
      <c r="G108" s="65"/>
      <c r="H108" s="65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29"/>
      <c r="T108" s="29"/>
      <c r="U108" s="29"/>
      <c r="V108" s="29"/>
      <c r="W108" s="29"/>
      <c r="X108" s="29"/>
      <c r="Y108" s="29"/>
      <c r="Z108" s="29"/>
      <c r="AA108" s="30"/>
      <c r="AB108" s="30"/>
      <c r="AC108" s="30"/>
      <c r="AD108" s="31"/>
      <c r="AE108" s="32" t="s">
        <v>7</v>
      </c>
      <c r="AF108" s="33">
        <f t="shared" si="4"/>
        <v>0</v>
      </c>
      <c r="AG108" s="34">
        <f t="shared" si="5"/>
        <v>0</v>
      </c>
    </row>
    <row r="109" spans="1:33" ht="92.25" customHeight="1" thickBot="1">
      <c r="A109" s="62"/>
      <c r="B109" s="86"/>
      <c r="C109" s="58" t="s">
        <v>120</v>
      </c>
      <c r="D109" s="4">
        <v>34.582500000000003</v>
      </c>
      <c r="E109" s="65"/>
      <c r="F109" s="65"/>
      <c r="G109" s="65"/>
      <c r="H109" s="65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29"/>
      <c r="T109" s="29"/>
      <c r="U109" s="29"/>
      <c r="V109" s="29"/>
      <c r="W109" s="29"/>
      <c r="X109" s="29"/>
      <c r="Y109" s="29"/>
      <c r="Z109" s="29"/>
      <c r="AA109" s="30"/>
      <c r="AB109" s="30"/>
      <c r="AC109" s="30"/>
      <c r="AD109" s="31"/>
      <c r="AE109" s="32" t="s">
        <v>7</v>
      </c>
      <c r="AF109" s="33">
        <f t="shared" si="4"/>
        <v>0</v>
      </c>
      <c r="AG109" s="34">
        <f t="shared" si="5"/>
        <v>0</v>
      </c>
    </row>
    <row r="110" spans="1:33" ht="92.25" customHeight="1" thickBot="1">
      <c r="A110" s="62"/>
      <c r="B110" s="125"/>
      <c r="C110" s="58" t="s">
        <v>121</v>
      </c>
      <c r="D110" s="4">
        <v>34.582500000000003</v>
      </c>
      <c r="E110" s="65"/>
      <c r="F110" s="65"/>
      <c r="G110" s="65"/>
      <c r="H110" s="65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29"/>
      <c r="T110" s="29"/>
      <c r="U110" s="29"/>
      <c r="V110" s="29"/>
      <c r="W110" s="29"/>
      <c r="X110" s="29"/>
      <c r="Y110" s="29"/>
      <c r="Z110" s="29"/>
      <c r="AA110" s="30"/>
      <c r="AB110" s="30"/>
      <c r="AC110" s="30"/>
      <c r="AD110" s="31"/>
      <c r="AE110" s="32" t="s">
        <v>7</v>
      </c>
      <c r="AF110" s="33">
        <f t="shared" si="4"/>
        <v>0</v>
      </c>
      <c r="AG110" s="34">
        <f t="shared" si="5"/>
        <v>0</v>
      </c>
    </row>
    <row r="111" spans="1:33" ht="92.25" customHeight="1" thickBot="1">
      <c r="A111" s="62"/>
      <c r="B111" s="124" t="s">
        <v>122</v>
      </c>
      <c r="C111" s="58" t="s">
        <v>123</v>
      </c>
      <c r="D111" s="4">
        <v>33.799500000000002</v>
      </c>
      <c r="E111" s="65"/>
      <c r="F111" s="65"/>
      <c r="G111" s="65"/>
      <c r="H111" s="65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29"/>
      <c r="T111" s="29"/>
      <c r="U111" s="29"/>
      <c r="V111" s="29"/>
      <c r="W111" s="29"/>
      <c r="X111" s="29"/>
      <c r="Y111" s="29"/>
      <c r="Z111" s="29"/>
      <c r="AA111" s="30"/>
      <c r="AB111" s="30"/>
      <c r="AC111" s="30"/>
      <c r="AD111" s="31"/>
      <c r="AE111" s="32" t="s">
        <v>7</v>
      </c>
      <c r="AF111" s="33">
        <f t="shared" si="4"/>
        <v>0</v>
      </c>
      <c r="AG111" s="34">
        <f t="shared" si="5"/>
        <v>0</v>
      </c>
    </row>
    <row r="112" spans="1:33" ht="92.25" customHeight="1" thickBot="1">
      <c r="A112" s="62"/>
      <c r="B112" s="86"/>
      <c r="C112" s="58" t="s">
        <v>124</v>
      </c>
      <c r="D112" s="4">
        <v>33.799500000000002</v>
      </c>
      <c r="E112" s="65"/>
      <c r="F112" s="65"/>
      <c r="G112" s="65"/>
      <c r="H112" s="65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29"/>
      <c r="T112" s="29"/>
      <c r="U112" s="29"/>
      <c r="V112" s="29"/>
      <c r="W112" s="29"/>
      <c r="X112" s="29"/>
      <c r="Y112" s="29"/>
      <c r="Z112" s="29"/>
      <c r="AA112" s="30"/>
      <c r="AB112" s="30"/>
      <c r="AC112" s="30"/>
      <c r="AD112" s="31"/>
      <c r="AE112" s="32" t="s">
        <v>7</v>
      </c>
      <c r="AF112" s="33">
        <f t="shared" si="4"/>
        <v>0</v>
      </c>
      <c r="AG112" s="34">
        <f t="shared" si="5"/>
        <v>0</v>
      </c>
    </row>
    <row r="113" spans="1:33" ht="92.25" customHeight="1" thickBot="1">
      <c r="A113" s="62"/>
      <c r="B113" s="86"/>
      <c r="C113" s="58" t="s">
        <v>125</v>
      </c>
      <c r="D113" s="4">
        <v>33.799500000000002</v>
      </c>
      <c r="E113" s="65"/>
      <c r="F113" s="65"/>
      <c r="G113" s="65"/>
      <c r="H113" s="65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29"/>
      <c r="T113" s="29"/>
      <c r="U113" s="29"/>
      <c r="V113" s="29"/>
      <c r="W113" s="29"/>
      <c r="X113" s="29"/>
      <c r="Y113" s="29"/>
      <c r="Z113" s="29"/>
      <c r="AA113" s="30"/>
      <c r="AB113" s="30"/>
      <c r="AC113" s="30"/>
      <c r="AD113" s="31"/>
      <c r="AE113" s="32" t="s">
        <v>7</v>
      </c>
      <c r="AF113" s="33">
        <f t="shared" si="4"/>
        <v>0</v>
      </c>
      <c r="AG113" s="34">
        <f t="shared" si="5"/>
        <v>0</v>
      </c>
    </row>
    <row r="114" spans="1:33" ht="92.25" customHeight="1" thickBot="1">
      <c r="A114" s="62"/>
      <c r="B114" s="125"/>
      <c r="C114" s="58" t="s">
        <v>126</v>
      </c>
      <c r="D114" s="4">
        <v>33.799500000000002</v>
      </c>
      <c r="E114" s="65"/>
      <c r="F114" s="65"/>
      <c r="G114" s="65"/>
      <c r="H114" s="65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29"/>
      <c r="T114" s="29"/>
      <c r="U114" s="29"/>
      <c r="V114" s="29"/>
      <c r="W114" s="29"/>
      <c r="X114" s="29"/>
      <c r="Y114" s="29"/>
      <c r="Z114" s="29"/>
      <c r="AA114" s="30"/>
      <c r="AB114" s="30"/>
      <c r="AC114" s="30"/>
      <c r="AD114" s="31"/>
      <c r="AE114" s="32" t="s">
        <v>7</v>
      </c>
      <c r="AF114" s="33">
        <f t="shared" si="4"/>
        <v>0</v>
      </c>
      <c r="AG114" s="34">
        <f t="shared" si="5"/>
        <v>0</v>
      </c>
    </row>
    <row r="115" spans="1:33" ht="92.25" customHeight="1" thickBot="1">
      <c r="A115" s="62"/>
      <c r="B115" s="124" t="s">
        <v>122</v>
      </c>
      <c r="C115" s="58" t="s">
        <v>127</v>
      </c>
      <c r="D115" s="4">
        <v>33.016500000000001</v>
      </c>
      <c r="E115" s="65"/>
      <c r="F115" s="65"/>
      <c r="G115" s="65"/>
      <c r="H115" s="65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29"/>
      <c r="T115" s="29"/>
      <c r="U115" s="29"/>
      <c r="V115" s="29"/>
      <c r="W115" s="29"/>
      <c r="X115" s="29"/>
      <c r="Y115" s="29"/>
      <c r="Z115" s="29"/>
      <c r="AA115" s="30"/>
      <c r="AB115" s="30"/>
      <c r="AC115" s="30"/>
      <c r="AD115" s="31"/>
      <c r="AE115" s="32" t="s">
        <v>7</v>
      </c>
      <c r="AF115" s="33">
        <f t="shared" si="4"/>
        <v>0</v>
      </c>
      <c r="AG115" s="34">
        <f t="shared" si="5"/>
        <v>0</v>
      </c>
    </row>
    <row r="116" spans="1:33" ht="92.25" customHeight="1" thickBot="1">
      <c r="A116" s="62"/>
      <c r="B116" s="86"/>
      <c r="C116" s="58" t="s">
        <v>128</v>
      </c>
      <c r="D116" s="4">
        <v>33.016500000000001</v>
      </c>
      <c r="E116" s="65"/>
      <c r="F116" s="65"/>
      <c r="G116" s="65"/>
      <c r="H116" s="65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29"/>
      <c r="T116" s="29"/>
      <c r="U116" s="29"/>
      <c r="V116" s="29"/>
      <c r="W116" s="29"/>
      <c r="X116" s="29"/>
      <c r="Y116" s="29"/>
      <c r="Z116" s="29"/>
      <c r="AA116" s="30"/>
      <c r="AB116" s="30"/>
      <c r="AC116" s="30"/>
      <c r="AD116" s="31"/>
      <c r="AE116" s="32" t="s">
        <v>7</v>
      </c>
      <c r="AF116" s="33">
        <f t="shared" si="4"/>
        <v>0</v>
      </c>
      <c r="AG116" s="34">
        <f t="shared" si="5"/>
        <v>0</v>
      </c>
    </row>
    <row r="117" spans="1:33" ht="92.25" customHeight="1" thickBot="1">
      <c r="A117" s="62"/>
      <c r="B117" s="86"/>
      <c r="C117" s="58" t="s">
        <v>129</v>
      </c>
      <c r="D117" s="4">
        <v>33.016500000000001</v>
      </c>
      <c r="E117" s="65"/>
      <c r="F117" s="65"/>
      <c r="G117" s="65"/>
      <c r="H117" s="65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29"/>
      <c r="T117" s="29"/>
      <c r="U117" s="29"/>
      <c r="V117" s="29"/>
      <c r="W117" s="29"/>
      <c r="X117" s="29"/>
      <c r="Y117" s="29"/>
      <c r="Z117" s="29"/>
      <c r="AA117" s="30"/>
      <c r="AB117" s="30"/>
      <c r="AC117" s="30"/>
      <c r="AD117" s="31"/>
      <c r="AE117" s="32" t="s">
        <v>7</v>
      </c>
      <c r="AF117" s="33">
        <f t="shared" si="4"/>
        <v>0</v>
      </c>
      <c r="AG117" s="34">
        <f t="shared" si="5"/>
        <v>0</v>
      </c>
    </row>
    <row r="118" spans="1:33" ht="92.25" customHeight="1" thickBot="1">
      <c r="A118" s="62"/>
      <c r="B118" s="125"/>
      <c r="C118" s="58" t="s">
        <v>130</v>
      </c>
      <c r="D118" s="4">
        <v>33.016500000000001</v>
      </c>
      <c r="E118" s="65"/>
      <c r="F118" s="65"/>
      <c r="G118" s="65"/>
      <c r="H118" s="65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29"/>
      <c r="T118" s="29"/>
      <c r="U118" s="29"/>
      <c r="V118" s="29"/>
      <c r="W118" s="29"/>
      <c r="X118" s="29"/>
      <c r="Y118" s="29"/>
      <c r="Z118" s="29"/>
      <c r="AA118" s="30"/>
      <c r="AB118" s="30"/>
      <c r="AC118" s="30"/>
      <c r="AD118" s="31"/>
      <c r="AE118" s="32" t="s">
        <v>7</v>
      </c>
      <c r="AF118" s="33">
        <f t="shared" si="4"/>
        <v>0</v>
      </c>
      <c r="AG118" s="34">
        <f t="shared" si="5"/>
        <v>0</v>
      </c>
    </row>
    <row r="119" spans="1:33" ht="92.25" customHeight="1" thickBot="1">
      <c r="A119" s="62"/>
      <c r="B119" s="106" t="s">
        <v>122</v>
      </c>
      <c r="C119" s="58" t="s">
        <v>131</v>
      </c>
      <c r="D119" s="4">
        <v>33.016500000000001</v>
      </c>
      <c r="E119" s="65"/>
      <c r="F119" s="65"/>
      <c r="G119" s="65"/>
      <c r="H119" s="65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29"/>
      <c r="T119" s="29"/>
      <c r="U119" s="29"/>
      <c r="V119" s="29"/>
      <c r="W119" s="29"/>
      <c r="X119" s="29"/>
      <c r="Y119" s="29"/>
      <c r="Z119" s="29"/>
      <c r="AA119" s="30"/>
      <c r="AB119" s="30"/>
      <c r="AC119" s="30"/>
      <c r="AD119" s="31"/>
      <c r="AE119" s="32" t="s">
        <v>7</v>
      </c>
      <c r="AF119" s="33">
        <f t="shared" si="4"/>
        <v>0</v>
      </c>
      <c r="AG119" s="34">
        <f t="shared" si="5"/>
        <v>0</v>
      </c>
    </row>
    <row r="120" spans="1:33" ht="92.25" customHeight="1" thickBot="1">
      <c r="A120" s="62"/>
      <c r="B120" s="107"/>
      <c r="C120" s="58" t="s">
        <v>132</v>
      </c>
      <c r="D120" s="4">
        <v>33.016500000000001</v>
      </c>
      <c r="E120" s="65"/>
      <c r="F120" s="65"/>
      <c r="G120" s="65"/>
      <c r="H120" s="65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29"/>
      <c r="T120" s="29"/>
      <c r="U120" s="29"/>
      <c r="V120" s="29"/>
      <c r="W120" s="29"/>
      <c r="X120" s="29"/>
      <c r="Y120" s="29"/>
      <c r="Z120" s="29"/>
      <c r="AA120" s="30"/>
      <c r="AB120" s="30"/>
      <c r="AC120" s="30"/>
      <c r="AD120" s="31"/>
      <c r="AE120" s="32" t="s">
        <v>7</v>
      </c>
      <c r="AF120" s="33">
        <f t="shared" si="4"/>
        <v>0</v>
      </c>
      <c r="AG120" s="34">
        <f t="shared" si="5"/>
        <v>0</v>
      </c>
    </row>
    <row r="121" spans="1:33" ht="92.25" customHeight="1" thickBot="1">
      <c r="A121" s="62"/>
      <c r="B121" s="107"/>
      <c r="C121" s="58" t="s">
        <v>133</v>
      </c>
      <c r="D121" s="4">
        <v>33.016500000000001</v>
      </c>
      <c r="E121" s="65"/>
      <c r="F121" s="65"/>
      <c r="G121" s="65"/>
      <c r="H121" s="65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29"/>
      <c r="T121" s="29"/>
      <c r="U121" s="29"/>
      <c r="V121" s="29"/>
      <c r="W121" s="29"/>
      <c r="X121" s="29"/>
      <c r="Y121" s="29"/>
      <c r="Z121" s="29"/>
      <c r="AA121" s="30"/>
      <c r="AB121" s="30"/>
      <c r="AC121" s="30"/>
      <c r="AD121" s="31"/>
      <c r="AE121" s="32" t="s">
        <v>7</v>
      </c>
      <c r="AF121" s="33">
        <f t="shared" si="4"/>
        <v>0</v>
      </c>
      <c r="AG121" s="34">
        <f t="shared" si="5"/>
        <v>0</v>
      </c>
    </row>
    <row r="122" spans="1:33" ht="92.25" customHeight="1" thickBot="1">
      <c r="A122" s="62"/>
      <c r="B122" s="108"/>
      <c r="C122" s="58" t="s">
        <v>134</v>
      </c>
      <c r="D122" s="4">
        <v>33.016500000000001</v>
      </c>
      <c r="E122" s="65"/>
      <c r="F122" s="65"/>
      <c r="G122" s="65"/>
      <c r="H122" s="65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29"/>
      <c r="T122" s="29"/>
      <c r="U122" s="29"/>
      <c r="V122" s="29"/>
      <c r="W122" s="29"/>
      <c r="X122" s="29"/>
      <c r="Y122" s="29"/>
      <c r="Z122" s="29"/>
      <c r="AA122" s="30"/>
      <c r="AB122" s="30"/>
      <c r="AC122" s="30"/>
      <c r="AD122" s="31"/>
      <c r="AE122" s="32" t="s">
        <v>7</v>
      </c>
      <c r="AF122" s="33">
        <f t="shared" si="4"/>
        <v>0</v>
      </c>
      <c r="AG122" s="34">
        <f t="shared" si="5"/>
        <v>0</v>
      </c>
    </row>
    <row r="123" spans="1:33" ht="92.25" customHeight="1" thickBot="1">
      <c r="A123" s="62"/>
      <c r="B123" s="106" t="s">
        <v>135</v>
      </c>
      <c r="C123" s="58" t="s">
        <v>136</v>
      </c>
      <c r="D123" s="4">
        <v>33.016500000000001</v>
      </c>
      <c r="E123" s="65"/>
      <c r="F123" s="65"/>
      <c r="G123" s="65"/>
      <c r="H123" s="65"/>
      <c r="I123" s="65"/>
      <c r="J123" s="65"/>
      <c r="K123" s="28"/>
      <c r="L123" s="28"/>
      <c r="M123" s="28"/>
      <c r="N123" s="28"/>
      <c r="O123" s="28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30"/>
      <c r="AB123" s="30"/>
      <c r="AC123" s="30"/>
      <c r="AD123" s="31"/>
      <c r="AE123" s="32" t="s">
        <v>7</v>
      </c>
      <c r="AF123" s="33">
        <f t="shared" si="4"/>
        <v>0</v>
      </c>
      <c r="AG123" s="34">
        <f t="shared" si="5"/>
        <v>0</v>
      </c>
    </row>
    <row r="124" spans="1:33" ht="92.25" customHeight="1" thickBot="1">
      <c r="A124" s="62"/>
      <c r="B124" s="107"/>
      <c r="C124" s="58" t="s">
        <v>137</v>
      </c>
      <c r="D124" s="4">
        <v>33.016500000000001</v>
      </c>
      <c r="E124" s="65"/>
      <c r="F124" s="65"/>
      <c r="G124" s="65"/>
      <c r="H124" s="65"/>
      <c r="I124" s="65"/>
      <c r="J124" s="65"/>
      <c r="K124" s="28"/>
      <c r="L124" s="28"/>
      <c r="M124" s="28"/>
      <c r="N124" s="28"/>
      <c r="O124" s="28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30"/>
      <c r="AB124" s="30"/>
      <c r="AC124" s="30"/>
      <c r="AD124" s="31"/>
      <c r="AE124" s="32" t="s">
        <v>7</v>
      </c>
      <c r="AF124" s="33">
        <f t="shared" si="4"/>
        <v>0</v>
      </c>
      <c r="AG124" s="34">
        <f t="shared" si="5"/>
        <v>0</v>
      </c>
    </row>
    <row r="125" spans="1:33" ht="92.25" customHeight="1" thickBot="1">
      <c r="A125" s="62"/>
      <c r="B125" s="107"/>
      <c r="C125" s="58" t="s">
        <v>138</v>
      </c>
      <c r="D125" s="4">
        <v>33.016500000000001</v>
      </c>
      <c r="E125" s="65"/>
      <c r="F125" s="65"/>
      <c r="G125" s="65"/>
      <c r="H125" s="65"/>
      <c r="I125" s="65"/>
      <c r="J125" s="65"/>
      <c r="K125" s="28"/>
      <c r="L125" s="28"/>
      <c r="M125" s="28"/>
      <c r="N125" s="28"/>
      <c r="O125" s="28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30"/>
      <c r="AB125" s="30"/>
      <c r="AC125" s="30"/>
      <c r="AD125" s="31"/>
      <c r="AE125" s="32" t="s">
        <v>7</v>
      </c>
      <c r="AF125" s="33">
        <f t="shared" si="4"/>
        <v>0</v>
      </c>
      <c r="AG125" s="34">
        <f t="shared" si="5"/>
        <v>0</v>
      </c>
    </row>
    <row r="126" spans="1:33" ht="92.25" customHeight="1" thickBot="1">
      <c r="A126" s="62"/>
      <c r="B126" s="107"/>
      <c r="C126" s="58" t="s">
        <v>139</v>
      </c>
      <c r="D126" s="4">
        <v>33.016500000000001</v>
      </c>
      <c r="E126" s="65"/>
      <c r="F126" s="65"/>
      <c r="G126" s="65"/>
      <c r="H126" s="65"/>
      <c r="I126" s="65"/>
      <c r="J126" s="65"/>
      <c r="K126" s="28"/>
      <c r="L126" s="28"/>
      <c r="M126" s="28"/>
      <c r="N126" s="28"/>
      <c r="O126" s="28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30"/>
      <c r="AB126" s="30"/>
      <c r="AC126" s="30"/>
      <c r="AD126" s="31"/>
      <c r="AE126" s="32" t="s">
        <v>7</v>
      </c>
      <c r="AF126" s="33">
        <f t="shared" si="4"/>
        <v>0</v>
      </c>
      <c r="AG126" s="34">
        <f t="shared" si="5"/>
        <v>0</v>
      </c>
    </row>
    <row r="127" spans="1:33" ht="92.25" customHeight="1" thickBot="1">
      <c r="A127" s="62"/>
      <c r="B127" s="107"/>
      <c r="C127" s="58" t="s">
        <v>140</v>
      </c>
      <c r="D127" s="4">
        <v>33.016500000000001</v>
      </c>
      <c r="E127" s="65"/>
      <c r="F127" s="65"/>
      <c r="G127" s="65"/>
      <c r="H127" s="65"/>
      <c r="I127" s="65"/>
      <c r="J127" s="65"/>
      <c r="K127" s="28"/>
      <c r="L127" s="28"/>
      <c r="M127" s="28"/>
      <c r="N127" s="28"/>
      <c r="O127" s="28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30"/>
      <c r="AB127" s="30"/>
      <c r="AC127" s="30"/>
      <c r="AD127" s="31"/>
      <c r="AE127" s="32" t="s">
        <v>7</v>
      </c>
      <c r="AF127" s="33">
        <f t="shared" si="4"/>
        <v>0</v>
      </c>
      <c r="AG127" s="34">
        <f t="shared" si="5"/>
        <v>0</v>
      </c>
    </row>
    <row r="128" spans="1:33" ht="92.25" customHeight="1" thickBot="1">
      <c r="A128" s="62"/>
      <c r="B128" s="108"/>
      <c r="C128" s="58" t="s">
        <v>141</v>
      </c>
      <c r="D128" s="4">
        <v>33.016500000000001</v>
      </c>
      <c r="E128" s="65"/>
      <c r="F128" s="65"/>
      <c r="G128" s="65"/>
      <c r="H128" s="65"/>
      <c r="I128" s="65"/>
      <c r="J128" s="65"/>
      <c r="K128" s="28"/>
      <c r="L128" s="28"/>
      <c r="M128" s="28"/>
      <c r="N128" s="28"/>
      <c r="O128" s="28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30"/>
      <c r="AB128" s="30"/>
      <c r="AC128" s="30"/>
      <c r="AD128" s="31"/>
      <c r="AE128" s="32" t="s">
        <v>7</v>
      </c>
      <c r="AF128" s="33">
        <f t="shared" si="4"/>
        <v>0</v>
      </c>
      <c r="AG128" s="34">
        <f t="shared" si="5"/>
        <v>0</v>
      </c>
    </row>
    <row r="129" spans="1:33" ht="92.25" customHeight="1" thickBot="1">
      <c r="A129" s="62"/>
      <c r="B129" s="126" t="s">
        <v>135</v>
      </c>
      <c r="C129" s="64" t="s">
        <v>142</v>
      </c>
      <c r="D129" s="68">
        <v>34.582500000000003</v>
      </c>
      <c r="E129" s="65"/>
      <c r="F129" s="65"/>
      <c r="G129" s="65"/>
      <c r="H129" s="65"/>
      <c r="I129" s="65"/>
      <c r="J129" s="65"/>
      <c r="K129" s="28"/>
      <c r="L129" s="28"/>
      <c r="M129" s="28"/>
      <c r="N129" s="28"/>
      <c r="O129" s="28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30"/>
      <c r="AB129" s="30"/>
      <c r="AC129" s="30"/>
      <c r="AD129" s="31"/>
      <c r="AE129" s="32" t="s">
        <v>7</v>
      </c>
      <c r="AF129" s="33">
        <f t="shared" si="4"/>
        <v>0</v>
      </c>
      <c r="AG129" s="34">
        <f t="shared" si="5"/>
        <v>0</v>
      </c>
    </row>
    <row r="130" spans="1:33" ht="92.25" customHeight="1" thickBot="1">
      <c r="A130" s="62"/>
      <c r="B130" s="83"/>
      <c r="C130" s="64" t="s">
        <v>143</v>
      </c>
      <c r="D130" s="68">
        <v>34.582500000000003</v>
      </c>
      <c r="E130" s="65"/>
      <c r="F130" s="65"/>
      <c r="G130" s="65"/>
      <c r="H130" s="65"/>
      <c r="I130" s="65"/>
      <c r="J130" s="65"/>
      <c r="K130" s="28"/>
      <c r="L130" s="28"/>
      <c r="M130" s="28"/>
      <c r="N130" s="28"/>
      <c r="O130" s="28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30"/>
      <c r="AB130" s="30"/>
      <c r="AC130" s="30"/>
      <c r="AD130" s="31"/>
      <c r="AE130" s="32" t="s">
        <v>7</v>
      </c>
      <c r="AF130" s="33">
        <f t="shared" si="4"/>
        <v>0</v>
      </c>
      <c r="AG130" s="34">
        <f t="shared" si="5"/>
        <v>0</v>
      </c>
    </row>
    <row r="131" spans="1:33" ht="92.25" customHeight="1" thickBot="1">
      <c r="A131" s="62"/>
      <c r="B131" s="83"/>
      <c r="C131" s="64" t="s">
        <v>144</v>
      </c>
      <c r="D131" s="68">
        <v>34.582500000000003</v>
      </c>
      <c r="E131" s="65"/>
      <c r="F131" s="65"/>
      <c r="G131" s="65"/>
      <c r="H131" s="65"/>
      <c r="I131" s="65"/>
      <c r="J131" s="65"/>
      <c r="K131" s="28"/>
      <c r="L131" s="28"/>
      <c r="M131" s="28"/>
      <c r="N131" s="28"/>
      <c r="O131" s="28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30"/>
      <c r="AB131" s="30"/>
      <c r="AC131" s="30"/>
      <c r="AD131" s="31"/>
      <c r="AE131" s="32" t="s">
        <v>7</v>
      </c>
      <c r="AF131" s="33">
        <f t="shared" si="4"/>
        <v>0</v>
      </c>
      <c r="AG131" s="34">
        <f t="shared" si="5"/>
        <v>0</v>
      </c>
    </row>
    <row r="132" spans="1:33" ht="92.25" customHeight="1" thickBot="1">
      <c r="A132" s="62"/>
      <c r="B132" s="83"/>
      <c r="C132" s="64" t="s">
        <v>145</v>
      </c>
      <c r="D132" s="68">
        <v>34.582500000000003</v>
      </c>
      <c r="E132" s="65"/>
      <c r="F132" s="65"/>
      <c r="G132" s="65"/>
      <c r="H132" s="65"/>
      <c r="I132" s="65"/>
      <c r="J132" s="65"/>
      <c r="K132" s="28"/>
      <c r="L132" s="28"/>
      <c r="M132" s="28"/>
      <c r="N132" s="28"/>
      <c r="O132" s="28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30"/>
      <c r="AB132" s="30"/>
      <c r="AC132" s="30"/>
      <c r="AD132" s="31"/>
      <c r="AE132" s="32" t="s">
        <v>7</v>
      </c>
      <c r="AF132" s="33">
        <f t="shared" si="4"/>
        <v>0</v>
      </c>
      <c r="AG132" s="34">
        <f t="shared" si="5"/>
        <v>0</v>
      </c>
    </row>
    <row r="133" spans="1:33" ht="92.25" customHeight="1" thickBot="1">
      <c r="A133" s="62"/>
      <c r="B133" s="127"/>
      <c r="C133" s="64" t="s">
        <v>146</v>
      </c>
      <c r="D133" s="68">
        <v>34.582500000000003</v>
      </c>
      <c r="E133" s="65"/>
      <c r="F133" s="65"/>
      <c r="G133" s="65"/>
      <c r="H133" s="65"/>
      <c r="I133" s="65"/>
      <c r="J133" s="65"/>
      <c r="K133" s="28"/>
      <c r="L133" s="28"/>
      <c r="M133" s="28"/>
      <c r="N133" s="28"/>
      <c r="O133" s="28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30"/>
      <c r="AB133" s="30"/>
      <c r="AC133" s="30"/>
      <c r="AD133" s="31"/>
      <c r="AE133" s="32" t="s">
        <v>7</v>
      </c>
      <c r="AF133" s="33">
        <f t="shared" si="4"/>
        <v>0</v>
      </c>
      <c r="AG133" s="34">
        <f t="shared" si="5"/>
        <v>0</v>
      </c>
    </row>
    <row r="134" spans="1:33" ht="92.25" customHeight="1" thickBot="1">
      <c r="A134" s="62"/>
      <c r="B134" s="126" t="s">
        <v>135</v>
      </c>
      <c r="C134" s="64" t="s">
        <v>147</v>
      </c>
      <c r="D134" s="68">
        <v>34.582500000000003</v>
      </c>
      <c r="E134" s="65"/>
      <c r="F134" s="65"/>
      <c r="G134" s="65"/>
      <c r="H134" s="65"/>
      <c r="I134" s="65"/>
      <c r="J134" s="65"/>
      <c r="K134" s="28"/>
      <c r="L134" s="28"/>
      <c r="M134" s="28"/>
      <c r="N134" s="28"/>
      <c r="O134" s="28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30"/>
      <c r="AB134" s="30"/>
      <c r="AC134" s="30"/>
      <c r="AD134" s="31"/>
      <c r="AE134" s="32" t="s">
        <v>7</v>
      </c>
      <c r="AF134" s="33">
        <f t="shared" si="4"/>
        <v>0</v>
      </c>
      <c r="AG134" s="34">
        <f t="shared" si="5"/>
        <v>0</v>
      </c>
    </row>
    <row r="135" spans="1:33" ht="92.25" customHeight="1" thickBot="1">
      <c r="A135" s="62"/>
      <c r="B135" s="83"/>
      <c r="C135" s="64" t="s">
        <v>148</v>
      </c>
      <c r="D135" s="68">
        <v>34.582500000000003</v>
      </c>
      <c r="E135" s="65"/>
      <c r="F135" s="65"/>
      <c r="G135" s="65"/>
      <c r="H135" s="65"/>
      <c r="I135" s="65"/>
      <c r="J135" s="65"/>
      <c r="K135" s="28"/>
      <c r="L135" s="28"/>
      <c r="M135" s="28"/>
      <c r="N135" s="28"/>
      <c r="O135" s="28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30"/>
      <c r="AB135" s="30"/>
      <c r="AC135" s="30"/>
      <c r="AD135" s="31"/>
      <c r="AE135" s="32" t="s">
        <v>7</v>
      </c>
      <c r="AF135" s="33">
        <f t="shared" si="4"/>
        <v>0</v>
      </c>
      <c r="AG135" s="34">
        <f t="shared" si="5"/>
        <v>0</v>
      </c>
    </row>
    <row r="136" spans="1:33" ht="92.25" customHeight="1" thickBot="1">
      <c r="A136" s="62"/>
      <c r="B136" s="83"/>
      <c r="C136" s="64" t="s">
        <v>149</v>
      </c>
      <c r="D136" s="68">
        <v>34.582500000000003</v>
      </c>
      <c r="E136" s="65"/>
      <c r="F136" s="65"/>
      <c r="G136" s="65"/>
      <c r="H136" s="65"/>
      <c r="I136" s="65"/>
      <c r="J136" s="65"/>
      <c r="K136" s="28"/>
      <c r="L136" s="28"/>
      <c r="M136" s="28"/>
      <c r="N136" s="28"/>
      <c r="O136" s="28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30"/>
      <c r="AB136" s="30"/>
      <c r="AC136" s="30"/>
      <c r="AD136" s="31"/>
      <c r="AE136" s="32" t="s">
        <v>7</v>
      </c>
      <c r="AF136" s="33">
        <f t="shared" si="4"/>
        <v>0</v>
      </c>
      <c r="AG136" s="34">
        <f t="shared" si="5"/>
        <v>0</v>
      </c>
    </row>
    <row r="137" spans="1:33" ht="92.25" customHeight="1" thickBot="1">
      <c r="A137" s="62"/>
      <c r="B137" s="83"/>
      <c r="C137" s="64" t="s">
        <v>150</v>
      </c>
      <c r="D137" s="68">
        <v>34.582500000000003</v>
      </c>
      <c r="E137" s="65"/>
      <c r="F137" s="65"/>
      <c r="G137" s="65"/>
      <c r="H137" s="65"/>
      <c r="I137" s="65"/>
      <c r="J137" s="65"/>
      <c r="K137" s="28"/>
      <c r="L137" s="28"/>
      <c r="M137" s="28"/>
      <c r="N137" s="28"/>
      <c r="O137" s="28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30"/>
      <c r="AB137" s="30"/>
      <c r="AC137" s="30"/>
      <c r="AD137" s="31"/>
      <c r="AE137" s="32" t="s">
        <v>7</v>
      </c>
      <c r="AF137" s="33">
        <f t="shared" si="4"/>
        <v>0</v>
      </c>
      <c r="AG137" s="34">
        <f t="shared" si="5"/>
        <v>0</v>
      </c>
    </row>
    <row r="138" spans="1:33" ht="92.25" customHeight="1" thickBot="1">
      <c r="A138" s="63"/>
      <c r="B138" s="84"/>
      <c r="C138" s="64" t="s">
        <v>151</v>
      </c>
      <c r="D138" s="68">
        <v>34.582500000000003</v>
      </c>
      <c r="E138" s="65"/>
      <c r="F138" s="65"/>
      <c r="G138" s="65"/>
      <c r="H138" s="65"/>
      <c r="I138" s="65"/>
      <c r="J138" s="65"/>
      <c r="K138" s="28"/>
      <c r="L138" s="28"/>
      <c r="M138" s="28"/>
      <c r="N138" s="28"/>
      <c r="O138" s="28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30"/>
      <c r="AB138" s="30"/>
      <c r="AC138" s="30"/>
      <c r="AD138" s="31"/>
      <c r="AE138" s="32" t="s">
        <v>7</v>
      </c>
      <c r="AF138" s="33">
        <f t="shared" si="4"/>
        <v>0</v>
      </c>
      <c r="AG138" s="34">
        <f t="shared" si="5"/>
        <v>0</v>
      </c>
    </row>
    <row r="139" spans="1:33" ht="92.25" customHeight="1" thickBot="1">
      <c r="A139" s="63"/>
      <c r="B139" s="128" t="s">
        <v>135</v>
      </c>
      <c r="C139" s="64" t="s">
        <v>152</v>
      </c>
      <c r="D139" s="68">
        <v>33.799500000000002</v>
      </c>
      <c r="E139" s="65"/>
      <c r="F139" s="65"/>
      <c r="G139" s="65"/>
      <c r="H139" s="65"/>
      <c r="I139" s="65"/>
      <c r="J139" s="65"/>
      <c r="K139" s="28"/>
      <c r="L139" s="28"/>
      <c r="M139" s="28"/>
      <c r="N139" s="28"/>
      <c r="O139" s="28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30"/>
      <c r="AB139" s="30"/>
      <c r="AC139" s="30"/>
      <c r="AD139" s="31"/>
      <c r="AE139" s="32" t="s">
        <v>7</v>
      </c>
      <c r="AF139" s="33">
        <f t="shared" si="4"/>
        <v>0</v>
      </c>
      <c r="AG139" s="34">
        <f t="shared" si="5"/>
        <v>0</v>
      </c>
    </row>
    <row r="140" spans="1:33" ht="92.25" customHeight="1" thickBot="1">
      <c r="A140" s="63"/>
      <c r="B140" s="110"/>
      <c r="C140" s="64" t="s">
        <v>153</v>
      </c>
      <c r="D140" s="68">
        <v>33.799500000000002</v>
      </c>
      <c r="E140" s="65"/>
      <c r="F140" s="65"/>
      <c r="G140" s="65"/>
      <c r="H140" s="65"/>
      <c r="I140" s="65"/>
      <c r="J140" s="65"/>
      <c r="K140" s="28"/>
      <c r="L140" s="28"/>
      <c r="M140" s="28"/>
      <c r="N140" s="28"/>
      <c r="O140" s="28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30"/>
      <c r="AB140" s="30"/>
      <c r="AC140" s="30"/>
      <c r="AD140" s="31"/>
      <c r="AE140" s="32" t="s">
        <v>7</v>
      </c>
      <c r="AF140" s="33">
        <f t="shared" si="4"/>
        <v>0</v>
      </c>
      <c r="AG140" s="34">
        <f t="shared" si="5"/>
        <v>0</v>
      </c>
    </row>
    <row r="141" spans="1:33" ht="92.25" customHeight="1" thickBot="1">
      <c r="A141" s="63"/>
      <c r="B141" s="110"/>
      <c r="C141" s="64" t="s">
        <v>154</v>
      </c>
      <c r="D141" s="68">
        <v>33.799500000000002</v>
      </c>
      <c r="E141" s="65"/>
      <c r="F141" s="65"/>
      <c r="G141" s="65"/>
      <c r="H141" s="65"/>
      <c r="I141" s="65"/>
      <c r="J141" s="65"/>
      <c r="K141" s="28"/>
      <c r="L141" s="28"/>
      <c r="M141" s="28"/>
      <c r="N141" s="28"/>
      <c r="O141" s="28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30"/>
      <c r="AB141" s="30"/>
      <c r="AC141" s="30"/>
      <c r="AD141" s="31"/>
      <c r="AE141" s="32" t="s">
        <v>7</v>
      </c>
      <c r="AF141" s="33">
        <f t="shared" si="4"/>
        <v>0</v>
      </c>
      <c r="AG141" s="34">
        <f t="shared" si="5"/>
        <v>0</v>
      </c>
    </row>
    <row r="142" spans="1:33" ht="92.25" customHeight="1" thickBot="1">
      <c r="A142" s="63"/>
      <c r="B142" s="110"/>
      <c r="C142" s="64" t="s">
        <v>155</v>
      </c>
      <c r="D142" s="68">
        <v>33.799500000000002</v>
      </c>
      <c r="E142" s="65"/>
      <c r="F142" s="65"/>
      <c r="G142" s="65"/>
      <c r="H142" s="65"/>
      <c r="I142" s="65"/>
      <c r="J142" s="65"/>
      <c r="K142" s="28"/>
      <c r="L142" s="28"/>
      <c r="M142" s="28"/>
      <c r="N142" s="28"/>
      <c r="O142" s="28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30"/>
      <c r="AB142" s="30"/>
      <c r="AC142" s="30"/>
      <c r="AD142" s="31"/>
      <c r="AE142" s="32" t="s">
        <v>7</v>
      </c>
      <c r="AF142" s="33">
        <f t="shared" si="4"/>
        <v>0</v>
      </c>
      <c r="AG142" s="34">
        <f t="shared" si="5"/>
        <v>0</v>
      </c>
    </row>
    <row r="143" spans="1:33" ht="92.25" customHeight="1" thickBot="1">
      <c r="A143" s="63"/>
      <c r="B143" s="129"/>
      <c r="C143" s="64" t="s">
        <v>156</v>
      </c>
      <c r="D143" s="68">
        <v>33.799500000000002</v>
      </c>
      <c r="E143" s="65"/>
      <c r="F143" s="65"/>
      <c r="G143" s="65"/>
      <c r="H143" s="65"/>
      <c r="I143" s="65"/>
      <c r="J143" s="65"/>
      <c r="K143" s="28"/>
      <c r="L143" s="28"/>
      <c r="M143" s="28"/>
      <c r="N143" s="28"/>
      <c r="O143" s="28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30"/>
      <c r="AB143" s="30"/>
      <c r="AC143" s="30"/>
      <c r="AD143" s="31"/>
      <c r="AE143" s="32" t="s">
        <v>7</v>
      </c>
      <c r="AF143" s="33">
        <f t="shared" si="4"/>
        <v>0</v>
      </c>
      <c r="AG143" s="34">
        <f t="shared" si="5"/>
        <v>0</v>
      </c>
    </row>
    <row r="144" spans="1:33" ht="92.25" customHeight="1" thickBot="1">
      <c r="A144" s="63"/>
      <c r="B144" s="82" t="s">
        <v>157</v>
      </c>
      <c r="C144" s="64" t="s">
        <v>158</v>
      </c>
      <c r="D144" s="68">
        <v>35.365499999999997</v>
      </c>
      <c r="E144" s="65"/>
      <c r="F144" s="65"/>
      <c r="G144" s="65"/>
      <c r="H144" s="65"/>
      <c r="I144" s="65"/>
      <c r="J144" s="65"/>
      <c r="K144" s="28"/>
      <c r="L144" s="28"/>
      <c r="M144" s="28"/>
      <c r="N144" s="28"/>
      <c r="O144" s="28"/>
      <c r="P144" s="29"/>
      <c r="Q144" s="29"/>
      <c r="R144" s="29"/>
      <c r="S144" s="71"/>
      <c r="T144" s="71"/>
      <c r="U144" s="71"/>
      <c r="V144" s="71"/>
      <c r="W144" s="71"/>
      <c r="X144" s="71"/>
      <c r="Y144" s="71"/>
      <c r="Z144" s="71"/>
      <c r="AA144" s="73"/>
      <c r="AB144" s="73"/>
      <c r="AC144" s="30"/>
      <c r="AD144" s="31"/>
      <c r="AE144" s="32" t="s">
        <v>7</v>
      </c>
      <c r="AF144" s="33">
        <f t="shared" si="4"/>
        <v>0</v>
      </c>
      <c r="AG144" s="34">
        <f t="shared" si="5"/>
        <v>0</v>
      </c>
    </row>
    <row r="145" spans="1:33" ht="92.25" customHeight="1" thickBot="1">
      <c r="A145" s="63"/>
      <c r="B145" s="83"/>
      <c r="C145" s="64" t="s">
        <v>159</v>
      </c>
      <c r="D145" s="68">
        <v>35.365499999999997</v>
      </c>
      <c r="E145" s="65"/>
      <c r="F145" s="65"/>
      <c r="G145" s="65"/>
      <c r="H145" s="65"/>
      <c r="I145" s="65"/>
      <c r="J145" s="65"/>
      <c r="K145" s="28"/>
      <c r="L145" s="28"/>
      <c r="M145" s="28"/>
      <c r="N145" s="28"/>
      <c r="O145" s="28"/>
      <c r="P145" s="29"/>
      <c r="Q145" s="29"/>
      <c r="R145" s="29"/>
      <c r="S145" s="71"/>
      <c r="T145" s="71"/>
      <c r="U145" s="71"/>
      <c r="V145" s="71"/>
      <c r="W145" s="71"/>
      <c r="X145" s="71"/>
      <c r="Y145" s="71"/>
      <c r="Z145" s="71"/>
      <c r="AA145" s="73"/>
      <c r="AB145" s="73"/>
      <c r="AC145" s="30"/>
      <c r="AD145" s="31"/>
      <c r="AE145" s="32" t="s">
        <v>7</v>
      </c>
      <c r="AF145" s="33">
        <f t="shared" ref="AF145:AF208" si="6">SUM(E145:AD145)</f>
        <v>0</v>
      </c>
      <c r="AG145" s="34">
        <f t="shared" ref="AG145:AG208" si="7">AF145*D145</f>
        <v>0</v>
      </c>
    </row>
    <row r="146" spans="1:33" ht="92.25" customHeight="1" thickBot="1">
      <c r="A146" s="63"/>
      <c r="B146" s="83"/>
      <c r="C146" s="64" t="s">
        <v>160</v>
      </c>
      <c r="D146" s="68">
        <v>35.365499999999997</v>
      </c>
      <c r="E146" s="65"/>
      <c r="F146" s="65"/>
      <c r="G146" s="65"/>
      <c r="H146" s="65"/>
      <c r="I146" s="65"/>
      <c r="J146" s="65"/>
      <c r="K146" s="28"/>
      <c r="L146" s="28"/>
      <c r="M146" s="28"/>
      <c r="N146" s="28"/>
      <c r="O146" s="28"/>
      <c r="P146" s="29"/>
      <c r="Q146" s="29"/>
      <c r="R146" s="29"/>
      <c r="S146" s="71"/>
      <c r="T146" s="71"/>
      <c r="U146" s="71"/>
      <c r="V146" s="71"/>
      <c r="W146" s="71"/>
      <c r="X146" s="71"/>
      <c r="Y146" s="71"/>
      <c r="Z146" s="71"/>
      <c r="AA146" s="73"/>
      <c r="AB146" s="73"/>
      <c r="AC146" s="30"/>
      <c r="AD146" s="31"/>
      <c r="AE146" s="32" t="s">
        <v>7</v>
      </c>
      <c r="AF146" s="33">
        <f t="shared" si="6"/>
        <v>0</v>
      </c>
      <c r="AG146" s="34">
        <f t="shared" si="7"/>
        <v>0</v>
      </c>
    </row>
    <row r="147" spans="1:33" ht="92.25" customHeight="1" thickBot="1">
      <c r="A147" s="63"/>
      <c r="B147" s="84"/>
      <c r="C147" s="64" t="s">
        <v>161</v>
      </c>
      <c r="D147" s="68">
        <v>35.365499999999997</v>
      </c>
      <c r="E147" s="65"/>
      <c r="F147" s="65"/>
      <c r="G147" s="65"/>
      <c r="H147" s="65"/>
      <c r="I147" s="65"/>
      <c r="J147" s="65"/>
      <c r="K147" s="28"/>
      <c r="L147" s="28"/>
      <c r="M147" s="28"/>
      <c r="N147" s="28"/>
      <c r="O147" s="28"/>
      <c r="P147" s="29"/>
      <c r="Q147" s="29"/>
      <c r="R147" s="29"/>
      <c r="S147" s="71"/>
      <c r="T147" s="71"/>
      <c r="U147" s="71"/>
      <c r="V147" s="71"/>
      <c r="W147" s="71"/>
      <c r="X147" s="71"/>
      <c r="Y147" s="71"/>
      <c r="Z147" s="71"/>
      <c r="AA147" s="73"/>
      <c r="AB147" s="73"/>
      <c r="AC147" s="30"/>
      <c r="AD147" s="31"/>
      <c r="AE147" s="32" t="s">
        <v>7</v>
      </c>
      <c r="AF147" s="33">
        <f t="shared" si="6"/>
        <v>0</v>
      </c>
      <c r="AG147" s="34">
        <f t="shared" si="7"/>
        <v>0</v>
      </c>
    </row>
    <row r="148" spans="1:33" ht="92.25" customHeight="1" thickBot="1">
      <c r="A148" s="63"/>
      <c r="B148" s="128" t="s">
        <v>162</v>
      </c>
      <c r="C148" s="64" t="s">
        <v>163</v>
      </c>
      <c r="D148" s="4">
        <v>26.752499999999998</v>
      </c>
      <c r="E148" s="65"/>
      <c r="F148" s="65"/>
      <c r="G148" s="65"/>
      <c r="H148" s="65"/>
      <c r="I148" s="65"/>
      <c r="J148" s="65"/>
      <c r="K148" s="28"/>
      <c r="L148" s="28"/>
      <c r="M148" s="28"/>
      <c r="N148" s="28"/>
      <c r="O148" s="28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3"/>
      <c r="AB148" s="73"/>
      <c r="AC148" s="30"/>
      <c r="AD148" s="31"/>
      <c r="AE148" s="32" t="s">
        <v>7</v>
      </c>
      <c r="AF148" s="33">
        <f t="shared" si="6"/>
        <v>0</v>
      </c>
      <c r="AG148" s="34">
        <f t="shared" si="7"/>
        <v>0</v>
      </c>
    </row>
    <row r="149" spans="1:33" ht="92.25" customHeight="1" thickBot="1">
      <c r="A149" s="63"/>
      <c r="B149" s="110"/>
      <c r="C149" s="64" t="s">
        <v>164</v>
      </c>
      <c r="D149" s="4">
        <v>26.752499999999998</v>
      </c>
      <c r="E149" s="65"/>
      <c r="F149" s="65"/>
      <c r="G149" s="65"/>
      <c r="H149" s="65"/>
      <c r="I149" s="65"/>
      <c r="J149" s="65"/>
      <c r="K149" s="28"/>
      <c r="L149" s="28"/>
      <c r="M149" s="28"/>
      <c r="N149" s="28"/>
      <c r="O149" s="28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3"/>
      <c r="AB149" s="73"/>
      <c r="AC149" s="30"/>
      <c r="AD149" s="31"/>
      <c r="AE149" s="32" t="s">
        <v>7</v>
      </c>
      <c r="AF149" s="33">
        <f t="shared" si="6"/>
        <v>0</v>
      </c>
      <c r="AG149" s="34">
        <f t="shared" si="7"/>
        <v>0</v>
      </c>
    </row>
    <row r="150" spans="1:33" ht="92.25" customHeight="1" thickBot="1">
      <c r="A150" s="63"/>
      <c r="B150" s="110"/>
      <c r="C150" s="64" t="s">
        <v>165</v>
      </c>
      <c r="D150" s="4">
        <v>26.752499999999998</v>
      </c>
      <c r="E150" s="65"/>
      <c r="F150" s="65"/>
      <c r="G150" s="65"/>
      <c r="H150" s="65"/>
      <c r="I150" s="65"/>
      <c r="J150" s="65"/>
      <c r="K150" s="28"/>
      <c r="L150" s="28"/>
      <c r="M150" s="28"/>
      <c r="N150" s="28"/>
      <c r="O150" s="28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3"/>
      <c r="AB150" s="73"/>
      <c r="AC150" s="30"/>
      <c r="AD150" s="31"/>
      <c r="AE150" s="32" t="s">
        <v>7</v>
      </c>
      <c r="AF150" s="33">
        <f t="shared" si="6"/>
        <v>0</v>
      </c>
      <c r="AG150" s="34">
        <f t="shared" si="7"/>
        <v>0</v>
      </c>
    </row>
    <row r="151" spans="1:33" ht="92.25" customHeight="1" thickBot="1">
      <c r="A151" s="63"/>
      <c r="B151" s="110"/>
      <c r="C151" s="64" t="s">
        <v>166</v>
      </c>
      <c r="D151" s="4">
        <v>26.752499999999998</v>
      </c>
      <c r="E151" s="65"/>
      <c r="F151" s="65"/>
      <c r="G151" s="65"/>
      <c r="H151" s="65"/>
      <c r="I151" s="65"/>
      <c r="J151" s="65"/>
      <c r="K151" s="28"/>
      <c r="L151" s="28"/>
      <c r="M151" s="28"/>
      <c r="N151" s="28"/>
      <c r="O151" s="28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3"/>
      <c r="AB151" s="73"/>
      <c r="AC151" s="30"/>
      <c r="AD151" s="31"/>
      <c r="AE151" s="32" t="s">
        <v>7</v>
      </c>
      <c r="AF151" s="33">
        <f t="shared" si="6"/>
        <v>0</v>
      </c>
      <c r="AG151" s="34">
        <f t="shared" si="7"/>
        <v>0</v>
      </c>
    </row>
    <row r="152" spans="1:33" ht="92.25" customHeight="1" thickBot="1">
      <c r="A152" s="63"/>
      <c r="B152" s="110"/>
      <c r="C152" s="64" t="s">
        <v>167</v>
      </c>
      <c r="D152" s="4">
        <v>26.752499999999998</v>
      </c>
      <c r="E152" s="65"/>
      <c r="F152" s="65"/>
      <c r="G152" s="65"/>
      <c r="H152" s="65"/>
      <c r="I152" s="65"/>
      <c r="J152" s="65"/>
      <c r="K152" s="28"/>
      <c r="L152" s="28"/>
      <c r="M152" s="28"/>
      <c r="N152" s="28"/>
      <c r="O152" s="28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3"/>
      <c r="AB152" s="73"/>
      <c r="AC152" s="30"/>
      <c r="AD152" s="31"/>
      <c r="AE152" s="32" t="s">
        <v>7</v>
      </c>
      <c r="AF152" s="33">
        <f t="shared" si="6"/>
        <v>0</v>
      </c>
      <c r="AG152" s="34">
        <f t="shared" si="7"/>
        <v>0</v>
      </c>
    </row>
    <row r="153" spans="1:33" ht="92.25" customHeight="1" thickBot="1">
      <c r="A153" s="63"/>
      <c r="B153" s="110"/>
      <c r="C153" s="64" t="s">
        <v>168</v>
      </c>
      <c r="D153" s="4">
        <v>26.752499999999998</v>
      </c>
      <c r="E153" s="65"/>
      <c r="F153" s="65"/>
      <c r="G153" s="65"/>
      <c r="H153" s="65"/>
      <c r="I153" s="65"/>
      <c r="J153" s="65"/>
      <c r="K153" s="28"/>
      <c r="L153" s="28"/>
      <c r="M153" s="28"/>
      <c r="N153" s="28"/>
      <c r="O153" s="28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3"/>
      <c r="AB153" s="73"/>
      <c r="AC153" s="30"/>
      <c r="AD153" s="31"/>
      <c r="AE153" s="32" t="s">
        <v>7</v>
      </c>
      <c r="AF153" s="33">
        <f t="shared" si="6"/>
        <v>0</v>
      </c>
      <c r="AG153" s="34">
        <f t="shared" si="7"/>
        <v>0</v>
      </c>
    </row>
    <row r="154" spans="1:33" ht="92.25" customHeight="1" thickBot="1">
      <c r="A154" s="63"/>
      <c r="B154" s="110"/>
      <c r="C154" s="64" t="s">
        <v>169</v>
      </c>
      <c r="D154" s="4">
        <v>26.752499999999998</v>
      </c>
      <c r="E154" s="65"/>
      <c r="F154" s="65"/>
      <c r="G154" s="65"/>
      <c r="H154" s="65"/>
      <c r="I154" s="65"/>
      <c r="J154" s="65"/>
      <c r="K154" s="28"/>
      <c r="L154" s="28"/>
      <c r="M154" s="28"/>
      <c r="N154" s="28"/>
      <c r="O154" s="28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3"/>
      <c r="AB154" s="73"/>
      <c r="AC154" s="30"/>
      <c r="AD154" s="31"/>
      <c r="AE154" s="32" t="s">
        <v>7</v>
      </c>
      <c r="AF154" s="33">
        <f t="shared" si="6"/>
        <v>0</v>
      </c>
      <c r="AG154" s="34">
        <f t="shared" si="7"/>
        <v>0</v>
      </c>
    </row>
    <row r="155" spans="1:33" ht="92.25" customHeight="1" thickBot="1">
      <c r="A155" s="63"/>
      <c r="B155" s="129"/>
      <c r="C155" s="64" t="s">
        <v>170</v>
      </c>
      <c r="D155" s="4">
        <v>26.752499999999998</v>
      </c>
      <c r="E155" s="65"/>
      <c r="F155" s="65"/>
      <c r="G155" s="65"/>
      <c r="H155" s="65"/>
      <c r="I155" s="65"/>
      <c r="J155" s="65"/>
      <c r="K155" s="28"/>
      <c r="L155" s="28"/>
      <c r="M155" s="28"/>
      <c r="N155" s="28"/>
      <c r="O155" s="28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3"/>
      <c r="AB155" s="73"/>
      <c r="AC155" s="30"/>
      <c r="AD155" s="31"/>
      <c r="AE155" s="32" t="s">
        <v>7</v>
      </c>
      <c r="AF155" s="33">
        <f t="shared" si="6"/>
        <v>0</v>
      </c>
      <c r="AG155" s="34">
        <f t="shared" si="7"/>
        <v>0</v>
      </c>
    </row>
    <row r="156" spans="1:33" ht="92.25" customHeight="1" thickBot="1">
      <c r="A156" s="63"/>
      <c r="B156" s="128" t="s">
        <v>162</v>
      </c>
      <c r="C156" s="64" t="s">
        <v>171</v>
      </c>
      <c r="D156" s="4">
        <v>26.752499999999998</v>
      </c>
      <c r="E156" s="65"/>
      <c r="F156" s="65"/>
      <c r="G156" s="65"/>
      <c r="H156" s="65"/>
      <c r="I156" s="65"/>
      <c r="J156" s="65"/>
      <c r="K156" s="28"/>
      <c r="L156" s="28"/>
      <c r="M156" s="28"/>
      <c r="N156" s="28"/>
      <c r="O156" s="28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3"/>
      <c r="AB156" s="73"/>
      <c r="AC156" s="30"/>
      <c r="AD156" s="31"/>
      <c r="AE156" s="32" t="s">
        <v>7</v>
      </c>
      <c r="AF156" s="33">
        <f t="shared" si="6"/>
        <v>0</v>
      </c>
      <c r="AG156" s="34">
        <f t="shared" si="7"/>
        <v>0</v>
      </c>
    </row>
    <row r="157" spans="1:33" ht="92.25" customHeight="1" thickBot="1">
      <c r="A157" s="63"/>
      <c r="B157" s="110"/>
      <c r="C157" s="64" t="s">
        <v>172</v>
      </c>
      <c r="D157" s="4">
        <v>26.752499999999998</v>
      </c>
      <c r="E157" s="65"/>
      <c r="F157" s="65"/>
      <c r="G157" s="65"/>
      <c r="H157" s="65"/>
      <c r="I157" s="65"/>
      <c r="J157" s="65"/>
      <c r="K157" s="28"/>
      <c r="L157" s="28"/>
      <c r="M157" s="28"/>
      <c r="N157" s="28"/>
      <c r="O157" s="28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3"/>
      <c r="AB157" s="73"/>
      <c r="AC157" s="30"/>
      <c r="AD157" s="31"/>
      <c r="AE157" s="32" t="s">
        <v>7</v>
      </c>
      <c r="AF157" s="33">
        <f t="shared" si="6"/>
        <v>0</v>
      </c>
      <c r="AG157" s="34">
        <f t="shared" si="7"/>
        <v>0</v>
      </c>
    </row>
    <row r="158" spans="1:33" ht="92.25" customHeight="1" thickBot="1">
      <c r="A158" s="63"/>
      <c r="B158" s="110"/>
      <c r="C158" s="64" t="s">
        <v>173</v>
      </c>
      <c r="D158" s="4">
        <v>26.752499999999998</v>
      </c>
      <c r="E158" s="65"/>
      <c r="F158" s="65"/>
      <c r="G158" s="65"/>
      <c r="H158" s="65"/>
      <c r="I158" s="65"/>
      <c r="J158" s="65"/>
      <c r="K158" s="28"/>
      <c r="L158" s="28"/>
      <c r="M158" s="28"/>
      <c r="N158" s="28"/>
      <c r="O158" s="28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3"/>
      <c r="AB158" s="73"/>
      <c r="AC158" s="30"/>
      <c r="AD158" s="31"/>
      <c r="AE158" s="32" t="s">
        <v>7</v>
      </c>
      <c r="AF158" s="33">
        <f t="shared" si="6"/>
        <v>0</v>
      </c>
      <c r="AG158" s="34">
        <f t="shared" si="7"/>
        <v>0</v>
      </c>
    </row>
    <row r="159" spans="1:33" ht="92.25" customHeight="1" thickBot="1">
      <c r="A159" s="63"/>
      <c r="B159" s="110"/>
      <c r="C159" s="64" t="s">
        <v>174</v>
      </c>
      <c r="D159" s="4">
        <v>26.752499999999998</v>
      </c>
      <c r="E159" s="65"/>
      <c r="F159" s="65"/>
      <c r="G159" s="65"/>
      <c r="H159" s="65"/>
      <c r="I159" s="65"/>
      <c r="J159" s="65"/>
      <c r="K159" s="28"/>
      <c r="L159" s="28"/>
      <c r="M159" s="28"/>
      <c r="N159" s="28"/>
      <c r="O159" s="28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3"/>
      <c r="AB159" s="73"/>
      <c r="AC159" s="30"/>
      <c r="AD159" s="31"/>
      <c r="AE159" s="32" t="s">
        <v>7</v>
      </c>
      <c r="AF159" s="33">
        <f t="shared" si="6"/>
        <v>0</v>
      </c>
      <c r="AG159" s="34">
        <f t="shared" si="7"/>
        <v>0</v>
      </c>
    </row>
    <row r="160" spans="1:33" ht="92.25" customHeight="1" thickBot="1">
      <c r="A160" s="63"/>
      <c r="B160" s="110"/>
      <c r="C160" s="64" t="s">
        <v>175</v>
      </c>
      <c r="D160" s="4">
        <v>26.752499999999998</v>
      </c>
      <c r="E160" s="65"/>
      <c r="F160" s="65"/>
      <c r="G160" s="65"/>
      <c r="H160" s="65"/>
      <c r="I160" s="65"/>
      <c r="J160" s="65"/>
      <c r="K160" s="28"/>
      <c r="L160" s="28"/>
      <c r="M160" s="28"/>
      <c r="N160" s="28"/>
      <c r="O160" s="28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3"/>
      <c r="AB160" s="73"/>
      <c r="AC160" s="30"/>
      <c r="AD160" s="31"/>
      <c r="AE160" s="32" t="s">
        <v>7</v>
      </c>
      <c r="AF160" s="33">
        <f t="shared" si="6"/>
        <v>0</v>
      </c>
      <c r="AG160" s="34">
        <f t="shared" si="7"/>
        <v>0</v>
      </c>
    </row>
    <row r="161" spans="1:33" ht="92.25" customHeight="1" thickBot="1">
      <c r="A161" s="63"/>
      <c r="B161" s="110"/>
      <c r="C161" s="64" t="s">
        <v>176</v>
      </c>
      <c r="D161" s="4">
        <v>26.752499999999998</v>
      </c>
      <c r="E161" s="65"/>
      <c r="F161" s="65"/>
      <c r="G161" s="65"/>
      <c r="H161" s="65"/>
      <c r="I161" s="65"/>
      <c r="J161" s="65"/>
      <c r="K161" s="28"/>
      <c r="L161" s="28"/>
      <c r="M161" s="28"/>
      <c r="N161" s="28"/>
      <c r="O161" s="28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3"/>
      <c r="AB161" s="73"/>
      <c r="AC161" s="30"/>
      <c r="AD161" s="31"/>
      <c r="AE161" s="32" t="s">
        <v>7</v>
      </c>
      <c r="AF161" s="33">
        <f t="shared" si="6"/>
        <v>0</v>
      </c>
      <c r="AG161" s="34">
        <f t="shared" si="7"/>
        <v>0</v>
      </c>
    </row>
    <row r="162" spans="1:33" ht="92.25" customHeight="1" thickBot="1">
      <c r="A162" s="63"/>
      <c r="B162" s="110"/>
      <c r="C162" s="64" t="s">
        <v>177</v>
      </c>
      <c r="D162" s="4">
        <v>26.752499999999998</v>
      </c>
      <c r="E162" s="65"/>
      <c r="F162" s="65"/>
      <c r="G162" s="65"/>
      <c r="H162" s="65"/>
      <c r="I162" s="65"/>
      <c r="J162" s="65"/>
      <c r="K162" s="28"/>
      <c r="L162" s="28"/>
      <c r="M162" s="28"/>
      <c r="N162" s="28"/>
      <c r="O162" s="28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3"/>
      <c r="AB162" s="73"/>
      <c r="AC162" s="30"/>
      <c r="AD162" s="31"/>
      <c r="AE162" s="32" t="s">
        <v>7</v>
      </c>
      <c r="AF162" s="33">
        <f t="shared" si="6"/>
        <v>0</v>
      </c>
      <c r="AG162" s="34">
        <f t="shared" si="7"/>
        <v>0</v>
      </c>
    </row>
    <row r="163" spans="1:33" ht="92.25" customHeight="1" thickBot="1">
      <c r="A163" s="63"/>
      <c r="B163" s="129"/>
      <c r="C163" s="64" t="s">
        <v>178</v>
      </c>
      <c r="D163" s="4">
        <v>26.752499999999998</v>
      </c>
      <c r="E163" s="65"/>
      <c r="F163" s="65"/>
      <c r="G163" s="65"/>
      <c r="H163" s="65"/>
      <c r="I163" s="65"/>
      <c r="J163" s="65"/>
      <c r="K163" s="28"/>
      <c r="L163" s="28"/>
      <c r="M163" s="28"/>
      <c r="N163" s="28"/>
      <c r="O163" s="28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3"/>
      <c r="AB163" s="73"/>
      <c r="AC163" s="30"/>
      <c r="AD163" s="31"/>
      <c r="AE163" s="32" t="s">
        <v>7</v>
      </c>
      <c r="AF163" s="33">
        <f t="shared" si="6"/>
        <v>0</v>
      </c>
      <c r="AG163" s="34">
        <f t="shared" si="7"/>
        <v>0</v>
      </c>
    </row>
    <row r="164" spans="1:33" ht="92.25" customHeight="1" thickBot="1">
      <c r="A164" s="63"/>
      <c r="B164" s="128" t="s">
        <v>181</v>
      </c>
      <c r="C164" s="64" t="s">
        <v>179</v>
      </c>
      <c r="D164" s="4">
        <v>33.016500000000001</v>
      </c>
      <c r="E164" s="65"/>
      <c r="F164" s="65"/>
      <c r="G164" s="65"/>
      <c r="H164" s="65"/>
      <c r="I164" s="65"/>
      <c r="J164" s="65"/>
      <c r="K164" s="28"/>
      <c r="L164" s="28"/>
      <c r="M164" s="28"/>
      <c r="N164" s="28"/>
      <c r="O164" s="28"/>
      <c r="P164" s="71"/>
      <c r="Q164" s="71"/>
      <c r="R164" s="71"/>
      <c r="S164" s="71"/>
      <c r="T164" s="71"/>
      <c r="U164" s="71"/>
      <c r="V164" s="71"/>
      <c r="W164" s="71"/>
      <c r="X164" s="29"/>
      <c r="Y164" s="29"/>
      <c r="Z164" s="29"/>
      <c r="AA164" s="30"/>
      <c r="AB164" s="30"/>
      <c r="AC164" s="30"/>
      <c r="AD164" s="31"/>
      <c r="AE164" s="32" t="s">
        <v>7</v>
      </c>
      <c r="AF164" s="33">
        <f t="shared" si="6"/>
        <v>0</v>
      </c>
      <c r="AG164" s="34">
        <f t="shared" si="7"/>
        <v>0</v>
      </c>
    </row>
    <row r="165" spans="1:33" ht="92.25" customHeight="1" thickBot="1">
      <c r="A165" s="63"/>
      <c r="B165" s="129"/>
      <c r="C165" s="64" t="s">
        <v>180</v>
      </c>
      <c r="D165" s="4">
        <v>33.016500000000001</v>
      </c>
      <c r="E165" s="65"/>
      <c r="F165" s="65"/>
      <c r="G165" s="65"/>
      <c r="H165" s="65"/>
      <c r="I165" s="65"/>
      <c r="J165" s="65"/>
      <c r="K165" s="28"/>
      <c r="L165" s="28"/>
      <c r="M165" s="28"/>
      <c r="N165" s="28"/>
      <c r="O165" s="28"/>
      <c r="P165" s="71"/>
      <c r="Q165" s="71"/>
      <c r="R165" s="71"/>
      <c r="S165" s="71"/>
      <c r="T165" s="71"/>
      <c r="U165" s="71"/>
      <c r="V165" s="71"/>
      <c r="W165" s="71"/>
      <c r="X165" s="29"/>
      <c r="Y165" s="29"/>
      <c r="Z165" s="29"/>
      <c r="AA165" s="30"/>
      <c r="AB165" s="30"/>
      <c r="AC165" s="30"/>
      <c r="AD165" s="31"/>
      <c r="AE165" s="32" t="s">
        <v>7</v>
      </c>
      <c r="AF165" s="33">
        <f t="shared" si="6"/>
        <v>0</v>
      </c>
      <c r="AG165" s="34">
        <f t="shared" si="7"/>
        <v>0</v>
      </c>
    </row>
    <row r="166" spans="1:33" ht="92.25" customHeight="1" thickBot="1">
      <c r="A166" s="63"/>
      <c r="B166" s="82" t="s">
        <v>181</v>
      </c>
      <c r="C166" s="64" t="s">
        <v>182</v>
      </c>
      <c r="D166" s="68">
        <v>40.063499999999998</v>
      </c>
      <c r="E166" s="65"/>
      <c r="F166" s="65"/>
      <c r="G166" s="65"/>
      <c r="H166" s="65"/>
      <c r="I166" s="65"/>
      <c r="J166" s="65"/>
      <c r="K166" s="28"/>
      <c r="L166" s="28"/>
      <c r="M166" s="28"/>
      <c r="N166" s="28"/>
      <c r="O166" s="28"/>
      <c r="P166" s="71"/>
      <c r="Q166" s="71"/>
      <c r="R166" s="71"/>
      <c r="S166" s="71"/>
      <c r="T166" s="71"/>
      <c r="U166" s="71"/>
      <c r="V166" s="71"/>
      <c r="W166" s="71"/>
      <c r="X166" s="29"/>
      <c r="Y166" s="29"/>
      <c r="Z166" s="29"/>
      <c r="AA166" s="30"/>
      <c r="AB166" s="30"/>
      <c r="AC166" s="30"/>
      <c r="AD166" s="31"/>
      <c r="AE166" s="32" t="s">
        <v>7</v>
      </c>
      <c r="AF166" s="33">
        <f t="shared" si="6"/>
        <v>0</v>
      </c>
      <c r="AG166" s="34">
        <f t="shared" si="7"/>
        <v>0</v>
      </c>
    </row>
    <row r="167" spans="1:33" ht="92.25" customHeight="1" thickBot="1">
      <c r="A167" s="63"/>
      <c r="B167" s="83"/>
      <c r="C167" s="64" t="s">
        <v>183</v>
      </c>
      <c r="D167" s="68">
        <v>40.063499999999998</v>
      </c>
      <c r="E167" s="65"/>
      <c r="F167" s="65"/>
      <c r="G167" s="65"/>
      <c r="H167" s="65"/>
      <c r="I167" s="65"/>
      <c r="J167" s="65"/>
      <c r="K167" s="28"/>
      <c r="L167" s="28"/>
      <c r="M167" s="28"/>
      <c r="N167" s="28"/>
      <c r="O167" s="28"/>
      <c r="P167" s="71"/>
      <c r="Q167" s="71"/>
      <c r="R167" s="71"/>
      <c r="S167" s="71"/>
      <c r="T167" s="71"/>
      <c r="U167" s="71"/>
      <c r="V167" s="71"/>
      <c r="W167" s="71"/>
      <c r="X167" s="29"/>
      <c r="Y167" s="29"/>
      <c r="Z167" s="29"/>
      <c r="AA167" s="30"/>
      <c r="AB167" s="30"/>
      <c r="AC167" s="30"/>
      <c r="AD167" s="31"/>
      <c r="AE167" s="32" t="s">
        <v>7</v>
      </c>
      <c r="AF167" s="33">
        <f t="shared" si="6"/>
        <v>0</v>
      </c>
      <c r="AG167" s="34">
        <f t="shared" si="7"/>
        <v>0</v>
      </c>
    </row>
    <row r="168" spans="1:33" ht="92.25" customHeight="1" thickBot="1">
      <c r="A168" s="63"/>
      <c r="B168" s="84"/>
      <c r="C168" s="64" t="s">
        <v>184</v>
      </c>
      <c r="D168" s="68">
        <v>40.063499999999998</v>
      </c>
      <c r="E168" s="65"/>
      <c r="F168" s="65"/>
      <c r="G168" s="65"/>
      <c r="H168" s="65"/>
      <c r="I168" s="65"/>
      <c r="J168" s="65"/>
      <c r="K168" s="28"/>
      <c r="L168" s="28"/>
      <c r="M168" s="28"/>
      <c r="N168" s="28"/>
      <c r="O168" s="28"/>
      <c r="P168" s="71"/>
      <c r="Q168" s="71"/>
      <c r="R168" s="71"/>
      <c r="S168" s="71"/>
      <c r="T168" s="71"/>
      <c r="U168" s="71"/>
      <c r="V168" s="71"/>
      <c r="W168" s="71"/>
      <c r="X168" s="29"/>
      <c r="Y168" s="29"/>
      <c r="Z168" s="29"/>
      <c r="AA168" s="30"/>
      <c r="AB168" s="30"/>
      <c r="AC168" s="30"/>
      <c r="AD168" s="31"/>
      <c r="AE168" s="32" t="s">
        <v>7</v>
      </c>
      <c r="AF168" s="33">
        <f t="shared" si="6"/>
        <v>0</v>
      </c>
      <c r="AG168" s="34">
        <f t="shared" si="7"/>
        <v>0</v>
      </c>
    </row>
    <row r="169" spans="1:33" ht="92.25" customHeight="1" thickBot="1">
      <c r="A169" s="63"/>
      <c r="B169" s="82" t="s">
        <v>181</v>
      </c>
      <c r="C169" s="64" t="s">
        <v>185</v>
      </c>
      <c r="D169" s="68">
        <v>34.582500000000003</v>
      </c>
      <c r="E169" s="65"/>
      <c r="F169" s="65"/>
      <c r="G169" s="65"/>
      <c r="H169" s="65"/>
      <c r="I169" s="65"/>
      <c r="J169" s="65"/>
      <c r="K169" s="28"/>
      <c r="L169" s="28"/>
      <c r="M169" s="28"/>
      <c r="N169" s="28"/>
      <c r="O169" s="28"/>
      <c r="P169" s="71"/>
      <c r="Q169" s="71"/>
      <c r="R169" s="71"/>
      <c r="S169" s="71"/>
      <c r="T169" s="71"/>
      <c r="U169" s="71"/>
      <c r="V169" s="71"/>
      <c r="W169" s="71"/>
      <c r="X169" s="29"/>
      <c r="Y169" s="29"/>
      <c r="Z169" s="29"/>
      <c r="AA169" s="30"/>
      <c r="AB169" s="30"/>
      <c r="AC169" s="30"/>
      <c r="AD169" s="31"/>
      <c r="AE169" s="32" t="s">
        <v>7</v>
      </c>
      <c r="AF169" s="33">
        <f t="shared" si="6"/>
        <v>0</v>
      </c>
      <c r="AG169" s="34">
        <f t="shared" si="7"/>
        <v>0</v>
      </c>
    </row>
    <row r="170" spans="1:33" ht="92.25" customHeight="1" thickBot="1">
      <c r="A170" s="63"/>
      <c r="B170" s="83"/>
      <c r="C170" s="64" t="s">
        <v>186</v>
      </c>
      <c r="D170" s="68">
        <v>34.582500000000003</v>
      </c>
      <c r="E170" s="65"/>
      <c r="F170" s="65"/>
      <c r="G170" s="65"/>
      <c r="H170" s="65"/>
      <c r="I170" s="65"/>
      <c r="J170" s="65"/>
      <c r="K170" s="28"/>
      <c r="L170" s="28"/>
      <c r="M170" s="28"/>
      <c r="N170" s="28"/>
      <c r="O170" s="28"/>
      <c r="P170" s="71"/>
      <c r="Q170" s="71"/>
      <c r="R170" s="71"/>
      <c r="S170" s="71"/>
      <c r="T170" s="71"/>
      <c r="U170" s="71"/>
      <c r="V170" s="71"/>
      <c r="W170" s="71"/>
      <c r="X170" s="29"/>
      <c r="Y170" s="29"/>
      <c r="Z170" s="29"/>
      <c r="AA170" s="30"/>
      <c r="AB170" s="30"/>
      <c r="AC170" s="30"/>
      <c r="AD170" s="31"/>
      <c r="AE170" s="32" t="s">
        <v>7</v>
      </c>
      <c r="AF170" s="33">
        <f t="shared" si="6"/>
        <v>0</v>
      </c>
      <c r="AG170" s="34">
        <f t="shared" si="7"/>
        <v>0</v>
      </c>
    </row>
    <row r="171" spans="1:33" ht="92.25" customHeight="1" thickBot="1">
      <c r="A171" s="63"/>
      <c r="B171" s="83"/>
      <c r="C171" s="64" t="s">
        <v>187</v>
      </c>
      <c r="D171" s="68">
        <v>34.582500000000003</v>
      </c>
      <c r="E171" s="65"/>
      <c r="F171" s="65"/>
      <c r="G171" s="65"/>
      <c r="H171" s="65"/>
      <c r="I171" s="65"/>
      <c r="J171" s="65"/>
      <c r="K171" s="28"/>
      <c r="L171" s="28"/>
      <c r="M171" s="28"/>
      <c r="N171" s="28"/>
      <c r="O171" s="28"/>
      <c r="P171" s="71"/>
      <c r="Q171" s="71"/>
      <c r="R171" s="71"/>
      <c r="S171" s="71"/>
      <c r="T171" s="71"/>
      <c r="U171" s="71"/>
      <c r="V171" s="71"/>
      <c r="W171" s="71"/>
      <c r="X171" s="29"/>
      <c r="Y171" s="29"/>
      <c r="Z171" s="29"/>
      <c r="AA171" s="30"/>
      <c r="AB171" s="30"/>
      <c r="AC171" s="30"/>
      <c r="AD171" s="31"/>
      <c r="AE171" s="32" t="s">
        <v>7</v>
      </c>
      <c r="AF171" s="33">
        <f t="shared" si="6"/>
        <v>0</v>
      </c>
      <c r="AG171" s="34">
        <f t="shared" si="7"/>
        <v>0</v>
      </c>
    </row>
    <row r="172" spans="1:33" ht="92.25" customHeight="1" thickBot="1">
      <c r="A172" s="63"/>
      <c r="B172" s="83"/>
      <c r="C172" s="64" t="s">
        <v>188</v>
      </c>
      <c r="D172" s="68">
        <v>34.582500000000003</v>
      </c>
      <c r="E172" s="65"/>
      <c r="F172" s="65"/>
      <c r="G172" s="65"/>
      <c r="H172" s="65"/>
      <c r="I172" s="65"/>
      <c r="J172" s="65"/>
      <c r="K172" s="28"/>
      <c r="L172" s="28"/>
      <c r="M172" s="28"/>
      <c r="N172" s="28"/>
      <c r="O172" s="28"/>
      <c r="P172" s="71"/>
      <c r="Q172" s="71"/>
      <c r="R172" s="71"/>
      <c r="S172" s="71"/>
      <c r="T172" s="71"/>
      <c r="U172" s="71"/>
      <c r="V172" s="71"/>
      <c r="W172" s="71"/>
      <c r="X172" s="29"/>
      <c r="Y172" s="29"/>
      <c r="Z172" s="29"/>
      <c r="AA172" s="30"/>
      <c r="AB172" s="30"/>
      <c r="AC172" s="30"/>
      <c r="AD172" s="31"/>
      <c r="AE172" s="32" t="s">
        <v>7</v>
      </c>
      <c r="AF172" s="33">
        <f t="shared" si="6"/>
        <v>0</v>
      </c>
      <c r="AG172" s="34">
        <f t="shared" si="7"/>
        <v>0</v>
      </c>
    </row>
    <row r="173" spans="1:33" ht="92.25" customHeight="1" thickBot="1">
      <c r="A173" s="63"/>
      <c r="B173" s="84"/>
      <c r="C173" s="64" t="s">
        <v>189</v>
      </c>
      <c r="D173" s="68">
        <v>34.582500000000003</v>
      </c>
      <c r="E173" s="65"/>
      <c r="F173" s="65"/>
      <c r="G173" s="65"/>
      <c r="H173" s="65"/>
      <c r="I173" s="65"/>
      <c r="J173" s="65"/>
      <c r="K173" s="28"/>
      <c r="L173" s="28"/>
      <c r="M173" s="28"/>
      <c r="N173" s="28"/>
      <c r="O173" s="28"/>
      <c r="P173" s="71"/>
      <c r="Q173" s="71"/>
      <c r="R173" s="71"/>
      <c r="S173" s="71"/>
      <c r="T173" s="71"/>
      <c r="U173" s="71"/>
      <c r="V173" s="71"/>
      <c r="W173" s="71"/>
      <c r="X173" s="29"/>
      <c r="Y173" s="29"/>
      <c r="Z173" s="29"/>
      <c r="AA173" s="30"/>
      <c r="AB173" s="30"/>
      <c r="AC173" s="30"/>
      <c r="AD173" s="31"/>
      <c r="AE173" s="32" t="s">
        <v>7</v>
      </c>
      <c r="AF173" s="33">
        <f t="shared" si="6"/>
        <v>0</v>
      </c>
      <c r="AG173" s="34">
        <f t="shared" si="7"/>
        <v>0</v>
      </c>
    </row>
    <row r="174" spans="1:33" ht="92.25" customHeight="1" thickBot="1">
      <c r="A174" s="63"/>
      <c r="B174" s="85" t="s">
        <v>181</v>
      </c>
      <c r="C174" s="58" t="s">
        <v>190</v>
      </c>
      <c r="D174" s="4">
        <v>40.063499999999998</v>
      </c>
      <c r="E174" s="65"/>
      <c r="F174" s="65"/>
      <c r="G174" s="65"/>
      <c r="H174" s="65"/>
      <c r="I174" s="65"/>
      <c r="J174" s="65"/>
      <c r="K174" s="28"/>
      <c r="L174" s="28"/>
      <c r="M174" s="28"/>
      <c r="N174" s="28"/>
      <c r="O174" s="28"/>
      <c r="P174" s="71"/>
      <c r="Q174" s="71"/>
      <c r="R174" s="71"/>
      <c r="S174" s="71"/>
      <c r="T174" s="71"/>
      <c r="U174" s="71"/>
      <c r="V174" s="71"/>
      <c r="W174" s="71"/>
      <c r="X174" s="29"/>
      <c r="Y174" s="29"/>
      <c r="Z174" s="29"/>
      <c r="AA174" s="30"/>
      <c r="AB174" s="30"/>
      <c r="AC174" s="30"/>
      <c r="AD174" s="31"/>
      <c r="AE174" s="32" t="s">
        <v>7</v>
      </c>
      <c r="AF174" s="33">
        <f t="shared" si="6"/>
        <v>0</v>
      </c>
      <c r="AG174" s="34">
        <f t="shared" si="7"/>
        <v>0</v>
      </c>
    </row>
    <row r="175" spans="1:33" ht="92.25" customHeight="1" thickBot="1">
      <c r="A175" s="63"/>
      <c r="B175" s="86"/>
      <c r="C175" s="58" t="s">
        <v>191</v>
      </c>
      <c r="D175" s="4">
        <v>40.063499999999998</v>
      </c>
      <c r="E175" s="65"/>
      <c r="F175" s="65"/>
      <c r="G175" s="65"/>
      <c r="H175" s="65"/>
      <c r="I175" s="65"/>
      <c r="J175" s="65"/>
      <c r="K175" s="28"/>
      <c r="L175" s="28"/>
      <c r="M175" s="28"/>
      <c r="N175" s="28"/>
      <c r="O175" s="28"/>
      <c r="P175" s="71"/>
      <c r="Q175" s="71"/>
      <c r="R175" s="71"/>
      <c r="S175" s="71"/>
      <c r="T175" s="71"/>
      <c r="U175" s="71"/>
      <c r="V175" s="71"/>
      <c r="W175" s="71"/>
      <c r="X175" s="29"/>
      <c r="Y175" s="29"/>
      <c r="Z175" s="29"/>
      <c r="AA175" s="30"/>
      <c r="AB175" s="30"/>
      <c r="AC175" s="30"/>
      <c r="AD175" s="31"/>
      <c r="AE175" s="32" t="s">
        <v>7</v>
      </c>
      <c r="AF175" s="33">
        <f t="shared" si="6"/>
        <v>0</v>
      </c>
      <c r="AG175" s="34">
        <f t="shared" si="7"/>
        <v>0</v>
      </c>
    </row>
    <row r="176" spans="1:33" ht="92.25" customHeight="1" thickBot="1">
      <c r="A176" s="63"/>
      <c r="B176" s="86"/>
      <c r="C176" s="58" t="s">
        <v>192</v>
      </c>
      <c r="D176" s="4">
        <v>40.063499999999998</v>
      </c>
      <c r="E176" s="65"/>
      <c r="F176" s="65"/>
      <c r="G176" s="65"/>
      <c r="H176" s="65"/>
      <c r="I176" s="65"/>
      <c r="J176" s="65"/>
      <c r="K176" s="28"/>
      <c r="L176" s="28"/>
      <c r="M176" s="28"/>
      <c r="N176" s="28"/>
      <c r="O176" s="28"/>
      <c r="P176" s="71"/>
      <c r="Q176" s="71"/>
      <c r="R176" s="71"/>
      <c r="S176" s="71"/>
      <c r="T176" s="71"/>
      <c r="U176" s="71"/>
      <c r="V176" s="71"/>
      <c r="W176" s="71"/>
      <c r="X176" s="29"/>
      <c r="Y176" s="29"/>
      <c r="Z176" s="29"/>
      <c r="AA176" s="30"/>
      <c r="AB176" s="30"/>
      <c r="AC176" s="30"/>
      <c r="AD176" s="31"/>
      <c r="AE176" s="32" t="s">
        <v>7</v>
      </c>
      <c r="AF176" s="33">
        <f t="shared" si="6"/>
        <v>0</v>
      </c>
      <c r="AG176" s="34">
        <f t="shared" si="7"/>
        <v>0</v>
      </c>
    </row>
    <row r="177" spans="1:33" ht="92.25" customHeight="1" thickBot="1">
      <c r="A177" s="63"/>
      <c r="B177" s="86"/>
      <c r="C177" s="58" t="s">
        <v>193</v>
      </c>
      <c r="D177" s="4">
        <v>40.063499999999998</v>
      </c>
      <c r="E177" s="65"/>
      <c r="F177" s="65"/>
      <c r="G177" s="65"/>
      <c r="H177" s="65"/>
      <c r="I177" s="65"/>
      <c r="J177" s="65"/>
      <c r="K177" s="28"/>
      <c r="L177" s="28"/>
      <c r="M177" s="28"/>
      <c r="N177" s="28"/>
      <c r="O177" s="28"/>
      <c r="P177" s="71"/>
      <c r="Q177" s="71"/>
      <c r="R177" s="71"/>
      <c r="S177" s="71"/>
      <c r="T177" s="71"/>
      <c r="U177" s="71"/>
      <c r="V177" s="71"/>
      <c r="W177" s="71"/>
      <c r="X177" s="29"/>
      <c r="Y177" s="29"/>
      <c r="Z177" s="29"/>
      <c r="AA177" s="30"/>
      <c r="AB177" s="30"/>
      <c r="AC177" s="30"/>
      <c r="AD177" s="31"/>
      <c r="AE177" s="32" t="s">
        <v>7</v>
      </c>
      <c r="AF177" s="33">
        <f t="shared" si="6"/>
        <v>0</v>
      </c>
      <c r="AG177" s="34">
        <f t="shared" si="7"/>
        <v>0</v>
      </c>
    </row>
    <row r="178" spans="1:33" ht="92.25" customHeight="1" thickBot="1">
      <c r="A178" s="63"/>
      <c r="B178" s="87"/>
      <c r="C178" s="58" t="s">
        <v>194</v>
      </c>
      <c r="D178" s="4">
        <v>40.063499999999998</v>
      </c>
      <c r="E178" s="65"/>
      <c r="F178" s="65"/>
      <c r="G178" s="65"/>
      <c r="H178" s="65"/>
      <c r="I178" s="65"/>
      <c r="J178" s="65"/>
      <c r="K178" s="28"/>
      <c r="L178" s="28"/>
      <c r="M178" s="28"/>
      <c r="N178" s="28"/>
      <c r="O178" s="28"/>
      <c r="P178" s="71"/>
      <c r="Q178" s="71"/>
      <c r="R178" s="71"/>
      <c r="S178" s="71"/>
      <c r="T178" s="71"/>
      <c r="U178" s="71"/>
      <c r="V178" s="71"/>
      <c r="W178" s="71"/>
      <c r="X178" s="29"/>
      <c r="Y178" s="29"/>
      <c r="Z178" s="29"/>
      <c r="AA178" s="30"/>
      <c r="AB178" s="30"/>
      <c r="AC178" s="30"/>
      <c r="AD178" s="31"/>
      <c r="AE178" s="32" t="s">
        <v>7</v>
      </c>
      <c r="AF178" s="33">
        <f t="shared" si="6"/>
        <v>0</v>
      </c>
      <c r="AG178" s="34">
        <f t="shared" si="7"/>
        <v>0</v>
      </c>
    </row>
    <row r="179" spans="1:33" ht="92.25" customHeight="1" thickBot="1">
      <c r="A179" s="63"/>
      <c r="B179" s="85" t="s">
        <v>181</v>
      </c>
      <c r="C179" s="58" t="s">
        <v>195</v>
      </c>
      <c r="D179" s="4">
        <v>36.148499999999999</v>
      </c>
      <c r="E179" s="65"/>
      <c r="F179" s="65"/>
      <c r="G179" s="65"/>
      <c r="H179" s="65"/>
      <c r="I179" s="65"/>
      <c r="J179" s="65"/>
      <c r="K179" s="28"/>
      <c r="L179" s="28"/>
      <c r="M179" s="28"/>
      <c r="N179" s="28"/>
      <c r="O179" s="28"/>
      <c r="P179" s="71"/>
      <c r="Q179" s="71"/>
      <c r="R179" s="71"/>
      <c r="S179" s="71"/>
      <c r="T179" s="71"/>
      <c r="U179" s="71"/>
      <c r="V179" s="71"/>
      <c r="W179" s="71"/>
      <c r="X179" s="29"/>
      <c r="Y179" s="29"/>
      <c r="Z179" s="29"/>
      <c r="AA179" s="30"/>
      <c r="AB179" s="30"/>
      <c r="AC179" s="30"/>
      <c r="AD179" s="31"/>
      <c r="AE179" s="32" t="s">
        <v>7</v>
      </c>
      <c r="AF179" s="33">
        <f t="shared" si="6"/>
        <v>0</v>
      </c>
      <c r="AG179" s="34">
        <f t="shared" si="7"/>
        <v>0</v>
      </c>
    </row>
    <row r="180" spans="1:33" ht="92.25" customHeight="1" thickBot="1">
      <c r="A180" s="63"/>
      <c r="B180" s="86"/>
      <c r="C180" s="58" t="s">
        <v>196</v>
      </c>
      <c r="D180" s="4">
        <v>36.148499999999999</v>
      </c>
      <c r="E180" s="65"/>
      <c r="F180" s="65"/>
      <c r="G180" s="65"/>
      <c r="H180" s="65"/>
      <c r="I180" s="65"/>
      <c r="J180" s="65"/>
      <c r="K180" s="28"/>
      <c r="L180" s="28"/>
      <c r="M180" s="28"/>
      <c r="N180" s="28"/>
      <c r="O180" s="28"/>
      <c r="P180" s="71"/>
      <c r="Q180" s="71"/>
      <c r="R180" s="71"/>
      <c r="S180" s="71"/>
      <c r="T180" s="71"/>
      <c r="U180" s="71"/>
      <c r="V180" s="71"/>
      <c r="W180" s="71"/>
      <c r="X180" s="29"/>
      <c r="Y180" s="29"/>
      <c r="Z180" s="29"/>
      <c r="AA180" s="30"/>
      <c r="AB180" s="30"/>
      <c r="AC180" s="30"/>
      <c r="AD180" s="31"/>
      <c r="AE180" s="32" t="s">
        <v>7</v>
      </c>
      <c r="AF180" s="33">
        <f t="shared" si="6"/>
        <v>0</v>
      </c>
      <c r="AG180" s="34">
        <f t="shared" si="7"/>
        <v>0</v>
      </c>
    </row>
    <row r="181" spans="1:33" ht="92.25" customHeight="1" thickBot="1">
      <c r="A181" s="63"/>
      <c r="B181" s="86"/>
      <c r="C181" s="58" t="s">
        <v>197</v>
      </c>
      <c r="D181" s="4">
        <v>36.148499999999999</v>
      </c>
      <c r="E181" s="65"/>
      <c r="F181" s="65"/>
      <c r="G181" s="65"/>
      <c r="H181" s="65"/>
      <c r="I181" s="65"/>
      <c r="J181" s="65"/>
      <c r="K181" s="28"/>
      <c r="L181" s="28"/>
      <c r="M181" s="28"/>
      <c r="N181" s="28"/>
      <c r="O181" s="28"/>
      <c r="P181" s="71"/>
      <c r="Q181" s="71"/>
      <c r="R181" s="71"/>
      <c r="S181" s="71"/>
      <c r="T181" s="71"/>
      <c r="U181" s="71"/>
      <c r="V181" s="71"/>
      <c r="W181" s="71"/>
      <c r="X181" s="29"/>
      <c r="Y181" s="29"/>
      <c r="Z181" s="29"/>
      <c r="AA181" s="30"/>
      <c r="AB181" s="30"/>
      <c r="AC181" s="30"/>
      <c r="AD181" s="31"/>
      <c r="AE181" s="32" t="s">
        <v>7</v>
      </c>
      <c r="AF181" s="33">
        <f t="shared" si="6"/>
        <v>0</v>
      </c>
      <c r="AG181" s="34">
        <f t="shared" si="7"/>
        <v>0</v>
      </c>
    </row>
    <row r="182" spans="1:33" ht="92.25" customHeight="1" thickBot="1">
      <c r="A182" s="63"/>
      <c r="B182" s="86"/>
      <c r="C182" s="58" t="s">
        <v>198</v>
      </c>
      <c r="D182" s="4">
        <v>36.148499999999999</v>
      </c>
      <c r="E182" s="65"/>
      <c r="F182" s="65"/>
      <c r="G182" s="65"/>
      <c r="H182" s="65"/>
      <c r="I182" s="65"/>
      <c r="J182" s="65"/>
      <c r="K182" s="28"/>
      <c r="L182" s="28"/>
      <c r="M182" s="28"/>
      <c r="N182" s="28"/>
      <c r="O182" s="28"/>
      <c r="P182" s="71"/>
      <c r="Q182" s="71"/>
      <c r="R182" s="71"/>
      <c r="S182" s="71"/>
      <c r="T182" s="71"/>
      <c r="U182" s="71"/>
      <c r="V182" s="71"/>
      <c r="W182" s="71"/>
      <c r="X182" s="29"/>
      <c r="Y182" s="29"/>
      <c r="Z182" s="29"/>
      <c r="AA182" s="30"/>
      <c r="AB182" s="30"/>
      <c r="AC182" s="30"/>
      <c r="AD182" s="31"/>
      <c r="AE182" s="32" t="s">
        <v>7</v>
      </c>
      <c r="AF182" s="33">
        <f t="shared" si="6"/>
        <v>0</v>
      </c>
      <c r="AG182" s="34">
        <f t="shared" si="7"/>
        <v>0</v>
      </c>
    </row>
    <row r="183" spans="1:33" ht="92.25" customHeight="1" thickBot="1">
      <c r="A183" s="63"/>
      <c r="B183" s="86"/>
      <c r="C183" s="58" t="s">
        <v>199</v>
      </c>
      <c r="D183" s="4">
        <v>36.148499999999999</v>
      </c>
      <c r="E183" s="65"/>
      <c r="F183" s="65"/>
      <c r="G183" s="65"/>
      <c r="H183" s="65"/>
      <c r="I183" s="65"/>
      <c r="J183" s="65"/>
      <c r="K183" s="28"/>
      <c r="L183" s="28"/>
      <c r="M183" s="28"/>
      <c r="N183" s="28"/>
      <c r="O183" s="28"/>
      <c r="P183" s="71"/>
      <c r="Q183" s="71"/>
      <c r="R183" s="71"/>
      <c r="S183" s="71"/>
      <c r="T183" s="71"/>
      <c r="U183" s="71"/>
      <c r="V183" s="71"/>
      <c r="W183" s="71"/>
      <c r="X183" s="29"/>
      <c r="Y183" s="29"/>
      <c r="Z183" s="29"/>
      <c r="AA183" s="30"/>
      <c r="AB183" s="30"/>
      <c r="AC183" s="30"/>
      <c r="AD183" s="31"/>
      <c r="AE183" s="32" t="s">
        <v>7</v>
      </c>
      <c r="AF183" s="33">
        <f t="shared" si="6"/>
        <v>0</v>
      </c>
      <c r="AG183" s="34">
        <f t="shared" si="7"/>
        <v>0</v>
      </c>
    </row>
    <row r="184" spans="1:33" ht="92.25" customHeight="1" thickBot="1">
      <c r="A184" s="63"/>
      <c r="B184" s="86"/>
      <c r="C184" s="58" t="s">
        <v>200</v>
      </c>
      <c r="D184" s="4">
        <v>36.148499999999999</v>
      </c>
      <c r="E184" s="65"/>
      <c r="F184" s="65"/>
      <c r="G184" s="65"/>
      <c r="H184" s="65"/>
      <c r="I184" s="65"/>
      <c r="J184" s="65"/>
      <c r="K184" s="28"/>
      <c r="L184" s="28"/>
      <c r="M184" s="28"/>
      <c r="N184" s="28"/>
      <c r="O184" s="28"/>
      <c r="P184" s="71"/>
      <c r="Q184" s="71"/>
      <c r="R184" s="71"/>
      <c r="S184" s="71"/>
      <c r="T184" s="71"/>
      <c r="U184" s="71"/>
      <c r="V184" s="71"/>
      <c r="W184" s="71"/>
      <c r="X184" s="29"/>
      <c r="Y184" s="29"/>
      <c r="Z184" s="29"/>
      <c r="AA184" s="30"/>
      <c r="AB184" s="30"/>
      <c r="AC184" s="30"/>
      <c r="AD184" s="31"/>
      <c r="AE184" s="32" t="s">
        <v>7</v>
      </c>
      <c r="AF184" s="33">
        <f t="shared" si="6"/>
        <v>0</v>
      </c>
      <c r="AG184" s="34">
        <f t="shared" si="7"/>
        <v>0</v>
      </c>
    </row>
    <row r="185" spans="1:33" ht="92.25" customHeight="1" thickBot="1">
      <c r="A185" s="63"/>
      <c r="B185" s="86"/>
      <c r="C185" s="58" t="s">
        <v>201</v>
      </c>
      <c r="D185" s="4">
        <v>36.148499999999999</v>
      </c>
      <c r="E185" s="65"/>
      <c r="F185" s="65"/>
      <c r="G185" s="65"/>
      <c r="H185" s="65"/>
      <c r="I185" s="65"/>
      <c r="J185" s="65"/>
      <c r="K185" s="28"/>
      <c r="L185" s="28"/>
      <c r="M185" s="28"/>
      <c r="N185" s="28"/>
      <c r="O185" s="28"/>
      <c r="P185" s="71"/>
      <c r="Q185" s="71"/>
      <c r="R185" s="71"/>
      <c r="S185" s="71"/>
      <c r="T185" s="71"/>
      <c r="U185" s="71"/>
      <c r="V185" s="71"/>
      <c r="W185" s="71"/>
      <c r="X185" s="29"/>
      <c r="Y185" s="29"/>
      <c r="Z185" s="29"/>
      <c r="AA185" s="30"/>
      <c r="AB185" s="30"/>
      <c r="AC185" s="30"/>
      <c r="AD185" s="31"/>
      <c r="AE185" s="32" t="s">
        <v>7</v>
      </c>
      <c r="AF185" s="33">
        <f t="shared" si="6"/>
        <v>0</v>
      </c>
      <c r="AG185" s="34">
        <f t="shared" si="7"/>
        <v>0</v>
      </c>
    </row>
    <row r="186" spans="1:33" ht="92.25" customHeight="1" thickBot="1">
      <c r="A186" s="63"/>
      <c r="B186" s="87"/>
      <c r="C186" s="58" t="s">
        <v>202</v>
      </c>
      <c r="D186" s="4">
        <v>36.148499999999999</v>
      </c>
      <c r="E186" s="65"/>
      <c r="F186" s="65"/>
      <c r="G186" s="65"/>
      <c r="H186" s="65"/>
      <c r="I186" s="65"/>
      <c r="J186" s="65"/>
      <c r="K186" s="28"/>
      <c r="L186" s="28"/>
      <c r="M186" s="28"/>
      <c r="N186" s="28"/>
      <c r="O186" s="28"/>
      <c r="P186" s="71"/>
      <c r="Q186" s="71"/>
      <c r="R186" s="71"/>
      <c r="S186" s="71"/>
      <c r="T186" s="71"/>
      <c r="U186" s="71"/>
      <c r="V186" s="71"/>
      <c r="W186" s="71"/>
      <c r="X186" s="29"/>
      <c r="Y186" s="29"/>
      <c r="Z186" s="29"/>
      <c r="AA186" s="30"/>
      <c r="AB186" s="30"/>
      <c r="AC186" s="30"/>
      <c r="AD186" s="31"/>
      <c r="AE186" s="32" t="s">
        <v>7</v>
      </c>
      <c r="AF186" s="33">
        <f t="shared" si="6"/>
        <v>0</v>
      </c>
      <c r="AG186" s="34">
        <f t="shared" si="7"/>
        <v>0</v>
      </c>
    </row>
    <row r="187" spans="1:33" ht="92.25" customHeight="1" thickBot="1">
      <c r="A187" s="63"/>
      <c r="B187" s="85" t="s">
        <v>181</v>
      </c>
      <c r="C187" s="58" t="s">
        <v>203</v>
      </c>
      <c r="D187" s="4">
        <v>36.148499999999999</v>
      </c>
      <c r="E187" s="65"/>
      <c r="F187" s="65"/>
      <c r="G187" s="65"/>
      <c r="H187" s="65"/>
      <c r="I187" s="65"/>
      <c r="J187" s="65"/>
      <c r="K187" s="28"/>
      <c r="L187" s="28"/>
      <c r="M187" s="28"/>
      <c r="N187" s="28"/>
      <c r="O187" s="28"/>
      <c r="P187" s="71"/>
      <c r="Q187" s="71"/>
      <c r="R187" s="71"/>
      <c r="S187" s="71"/>
      <c r="T187" s="71"/>
      <c r="U187" s="71"/>
      <c r="V187" s="71"/>
      <c r="W187" s="71"/>
      <c r="X187" s="29"/>
      <c r="Y187" s="29"/>
      <c r="Z187" s="29"/>
      <c r="AA187" s="30"/>
      <c r="AB187" s="30"/>
      <c r="AC187" s="30"/>
      <c r="AD187" s="31"/>
      <c r="AE187" s="32" t="s">
        <v>7</v>
      </c>
      <c r="AF187" s="33">
        <f t="shared" si="6"/>
        <v>0</v>
      </c>
      <c r="AG187" s="34">
        <f t="shared" si="7"/>
        <v>0</v>
      </c>
    </row>
    <row r="188" spans="1:33" ht="92.25" customHeight="1" thickBot="1">
      <c r="A188" s="63"/>
      <c r="B188" s="87"/>
      <c r="C188" s="58" t="s">
        <v>204</v>
      </c>
      <c r="D188" s="4">
        <v>36.148499999999999</v>
      </c>
      <c r="E188" s="65"/>
      <c r="F188" s="65"/>
      <c r="G188" s="65"/>
      <c r="H188" s="65"/>
      <c r="I188" s="65"/>
      <c r="J188" s="65"/>
      <c r="K188" s="28"/>
      <c r="L188" s="28"/>
      <c r="M188" s="28"/>
      <c r="N188" s="28"/>
      <c r="O188" s="28"/>
      <c r="P188" s="71"/>
      <c r="Q188" s="71"/>
      <c r="R188" s="71"/>
      <c r="S188" s="71"/>
      <c r="T188" s="71"/>
      <c r="U188" s="71"/>
      <c r="V188" s="71"/>
      <c r="W188" s="71"/>
      <c r="X188" s="29"/>
      <c r="Y188" s="29"/>
      <c r="Z188" s="29"/>
      <c r="AA188" s="30"/>
      <c r="AB188" s="30"/>
      <c r="AC188" s="30"/>
      <c r="AD188" s="31"/>
      <c r="AE188" s="32" t="s">
        <v>7</v>
      </c>
      <c r="AF188" s="33">
        <f t="shared" si="6"/>
        <v>0</v>
      </c>
      <c r="AG188" s="34">
        <f t="shared" si="7"/>
        <v>0</v>
      </c>
    </row>
    <row r="189" spans="1:33" ht="92.25" customHeight="1" thickBot="1">
      <c r="A189" s="63"/>
      <c r="B189" s="82" t="s">
        <v>181</v>
      </c>
      <c r="C189" s="64" t="s">
        <v>205</v>
      </c>
      <c r="D189" s="4">
        <v>33.799500000000002</v>
      </c>
      <c r="E189" s="65"/>
      <c r="F189" s="65"/>
      <c r="G189" s="65"/>
      <c r="H189" s="65"/>
      <c r="I189" s="65"/>
      <c r="J189" s="65"/>
      <c r="K189" s="28"/>
      <c r="L189" s="28"/>
      <c r="M189" s="28"/>
      <c r="N189" s="28"/>
      <c r="O189" s="28"/>
      <c r="P189" s="71"/>
      <c r="Q189" s="71"/>
      <c r="R189" s="71"/>
      <c r="S189" s="71"/>
      <c r="T189" s="71"/>
      <c r="U189" s="71"/>
      <c r="V189" s="71"/>
      <c r="W189" s="71"/>
      <c r="X189" s="29"/>
      <c r="Y189" s="29"/>
      <c r="Z189" s="29"/>
      <c r="AA189" s="30"/>
      <c r="AB189" s="30"/>
      <c r="AC189" s="30"/>
      <c r="AD189" s="31"/>
      <c r="AE189" s="32" t="s">
        <v>7</v>
      </c>
      <c r="AF189" s="33">
        <f t="shared" si="6"/>
        <v>0</v>
      </c>
      <c r="AG189" s="34">
        <f t="shared" si="7"/>
        <v>0</v>
      </c>
    </row>
    <row r="190" spans="1:33" ht="92.25" customHeight="1" thickBot="1">
      <c r="A190" s="63"/>
      <c r="B190" s="83"/>
      <c r="C190" s="64" t="s">
        <v>206</v>
      </c>
      <c r="D190" s="4">
        <v>33.799500000000002</v>
      </c>
      <c r="E190" s="65"/>
      <c r="F190" s="65"/>
      <c r="G190" s="65"/>
      <c r="H190" s="65"/>
      <c r="I190" s="65"/>
      <c r="J190" s="65"/>
      <c r="K190" s="28"/>
      <c r="L190" s="28"/>
      <c r="M190" s="28"/>
      <c r="N190" s="28"/>
      <c r="O190" s="28"/>
      <c r="P190" s="71"/>
      <c r="Q190" s="71"/>
      <c r="R190" s="71"/>
      <c r="S190" s="71"/>
      <c r="T190" s="71"/>
      <c r="U190" s="71"/>
      <c r="V190" s="71"/>
      <c r="W190" s="71"/>
      <c r="X190" s="29"/>
      <c r="Y190" s="29"/>
      <c r="Z190" s="29"/>
      <c r="AA190" s="30"/>
      <c r="AB190" s="30"/>
      <c r="AC190" s="30"/>
      <c r="AD190" s="31"/>
      <c r="AE190" s="32" t="s">
        <v>7</v>
      </c>
      <c r="AF190" s="33">
        <f t="shared" si="6"/>
        <v>0</v>
      </c>
      <c r="AG190" s="34">
        <f t="shared" si="7"/>
        <v>0</v>
      </c>
    </row>
    <row r="191" spans="1:33" ht="92.25" customHeight="1" thickBot="1">
      <c r="A191" s="63"/>
      <c r="B191" s="83"/>
      <c r="C191" s="64" t="s">
        <v>207</v>
      </c>
      <c r="D191" s="4">
        <v>33.799500000000002</v>
      </c>
      <c r="E191" s="65"/>
      <c r="F191" s="65"/>
      <c r="G191" s="65"/>
      <c r="H191" s="65"/>
      <c r="I191" s="65"/>
      <c r="J191" s="65"/>
      <c r="K191" s="28"/>
      <c r="L191" s="28"/>
      <c r="M191" s="28"/>
      <c r="N191" s="28"/>
      <c r="O191" s="28"/>
      <c r="P191" s="71"/>
      <c r="Q191" s="71"/>
      <c r="R191" s="71"/>
      <c r="S191" s="71"/>
      <c r="T191" s="71"/>
      <c r="U191" s="71"/>
      <c r="V191" s="71"/>
      <c r="W191" s="71"/>
      <c r="X191" s="29"/>
      <c r="Y191" s="29"/>
      <c r="Z191" s="29"/>
      <c r="AA191" s="30"/>
      <c r="AB191" s="30"/>
      <c r="AC191" s="30"/>
      <c r="AD191" s="31"/>
      <c r="AE191" s="32" t="s">
        <v>7</v>
      </c>
      <c r="AF191" s="33">
        <f t="shared" si="6"/>
        <v>0</v>
      </c>
      <c r="AG191" s="34">
        <f t="shared" si="7"/>
        <v>0</v>
      </c>
    </row>
    <row r="192" spans="1:33" ht="92.25" customHeight="1" thickBot="1">
      <c r="A192" s="63"/>
      <c r="B192" s="83"/>
      <c r="C192" s="64" t="s">
        <v>208</v>
      </c>
      <c r="D192" s="4">
        <v>33.799500000000002</v>
      </c>
      <c r="E192" s="65"/>
      <c r="F192" s="65"/>
      <c r="G192" s="65"/>
      <c r="H192" s="65"/>
      <c r="I192" s="65"/>
      <c r="J192" s="65"/>
      <c r="K192" s="28"/>
      <c r="L192" s="28"/>
      <c r="M192" s="28"/>
      <c r="N192" s="28"/>
      <c r="O192" s="28"/>
      <c r="P192" s="71"/>
      <c r="Q192" s="71"/>
      <c r="R192" s="71"/>
      <c r="S192" s="71"/>
      <c r="T192" s="71"/>
      <c r="U192" s="71"/>
      <c r="V192" s="71"/>
      <c r="W192" s="71"/>
      <c r="X192" s="29"/>
      <c r="Y192" s="29"/>
      <c r="Z192" s="29"/>
      <c r="AA192" s="30"/>
      <c r="AB192" s="30"/>
      <c r="AC192" s="30"/>
      <c r="AD192" s="31"/>
      <c r="AE192" s="32" t="s">
        <v>7</v>
      </c>
      <c r="AF192" s="33">
        <f t="shared" si="6"/>
        <v>0</v>
      </c>
      <c r="AG192" s="34">
        <f t="shared" si="7"/>
        <v>0</v>
      </c>
    </row>
    <row r="193" spans="1:33" ht="92.25" customHeight="1" thickBot="1">
      <c r="A193" s="63"/>
      <c r="B193" s="84"/>
      <c r="C193" s="64" t="s">
        <v>209</v>
      </c>
      <c r="D193" s="4">
        <v>33.799500000000002</v>
      </c>
      <c r="E193" s="65"/>
      <c r="F193" s="65"/>
      <c r="G193" s="65"/>
      <c r="H193" s="65"/>
      <c r="I193" s="65"/>
      <c r="J193" s="65"/>
      <c r="K193" s="28"/>
      <c r="L193" s="28"/>
      <c r="M193" s="28"/>
      <c r="N193" s="28"/>
      <c r="O193" s="28"/>
      <c r="P193" s="71"/>
      <c r="Q193" s="71"/>
      <c r="R193" s="71"/>
      <c r="S193" s="71"/>
      <c r="T193" s="71"/>
      <c r="U193" s="71"/>
      <c r="V193" s="71"/>
      <c r="W193" s="71"/>
      <c r="X193" s="29"/>
      <c r="Y193" s="29"/>
      <c r="Z193" s="29"/>
      <c r="AA193" s="30"/>
      <c r="AB193" s="30"/>
      <c r="AC193" s="30"/>
      <c r="AD193" s="31"/>
      <c r="AE193" s="32" t="s">
        <v>7</v>
      </c>
      <c r="AF193" s="33">
        <f t="shared" si="6"/>
        <v>0</v>
      </c>
      <c r="AG193" s="34">
        <f t="shared" si="7"/>
        <v>0</v>
      </c>
    </row>
    <row r="194" spans="1:33" ht="92.25" customHeight="1" thickBot="1">
      <c r="A194" s="63"/>
      <c r="B194" s="67" t="s">
        <v>181</v>
      </c>
      <c r="C194" s="58" t="s">
        <v>210</v>
      </c>
      <c r="D194" s="4">
        <v>40.063499999999998</v>
      </c>
      <c r="E194" s="65"/>
      <c r="F194" s="65"/>
      <c r="G194" s="65"/>
      <c r="H194" s="65"/>
      <c r="I194" s="65"/>
      <c r="J194" s="65"/>
      <c r="K194" s="28"/>
      <c r="L194" s="28"/>
      <c r="M194" s="28"/>
      <c r="N194" s="28"/>
      <c r="O194" s="28"/>
      <c r="P194" s="71"/>
      <c r="Q194" s="71"/>
      <c r="R194" s="71"/>
      <c r="S194" s="71"/>
      <c r="T194" s="71"/>
      <c r="U194" s="71"/>
      <c r="V194" s="71"/>
      <c r="W194" s="71"/>
      <c r="X194" s="29"/>
      <c r="Y194" s="29"/>
      <c r="Z194" s="29"/>
      <c r="AA194" s="30"/>
      <c r="AB194" s="30"/>
      <c r="AC194" s="30"/>
      <c r="AD194" s="31"/>
      <c r="AE194" s="32" t="s">
        <v>7</v>
      </c>
      <c r="AF194" s="33">
        <f t="shared" si="6"/>
        <v>0</v>
      </c>
      <c r="AG194" s="34">
        <f t="shared" si="7"/>
        <v>0</v>
      </c>
    </row>
    <row r="195" spans="1:33" ht="92.25" customHeight="1" thickBot="1">
      <c r="A195" s="63"/>
      <c r="B195" s="67" t="s">
        <v>181</v>
      </c>
      <c r="C195" s="58" t="s">
        <v>211</v>
      </c>
      <c r="D195" s="4">
        <v>39.280499999999996</v>
      </c>
      <c r="E195" s="65"/>
      <c r="F195" s="65"/>
      <c r="G195" s="65"/>
      <c r="H195" s="65"/>
      <c r="I195" s="65"/>
      <c r="J195" s="65"/>
      <c r="K195" s="28"/>
      <c r="L195" s="28"/>
      <c r="M195" s="28"/>
      <c r="N195" s="28"/>
      <c r="O195" s="28"/>
      <c r="P195" s="71"/>
      <c r="Q195" s="71"/>
      <c r="R195" s="71"/>
      <c r="S195" s="71"/>
      <c r="T195" s="71"/>
      <c r="U195" s="71"/>
      <c r="V195" s="71"/>
      <c r="W195" s="71"/>
      <c r="X195" s="29"/>
      <c r="Y195" s="29"/>
      <c r="Z195" s="29"/>
      <c r="AA195" s="30"/>
      <c r="AB195" s="30"/>
      <c r="AC195" s="30"/>
      <c r="AD195" s="31"/>
      <c r="AE195" s="32" t="s">
        <v>7</v>
      </c>
      <c r="AF195" s="33">
        <f t="shared" si="6"/>
        <v>0</v>
      </c>
      <c r="AG195" s="34">
        <f t="shared" si="7"/>
        <v>0</v>
      </c>
    </row>
    <row r="196" spans="1:33" ht="92.25" customHeight="1" thickBot="1">
      <c r="A196" s="63"/>
      <c r="B196" s="69" t="s">
        <v>181</v>
      </c>
      <c r="C196" s="64" t="s">
        <v>212</v>
      </c>
      <c r="D196" s="4">
        <v>31.450499999999995</v>
      </c>
      <c r="E196" s="65"/>
      <c r="F196" s="65"/>
      <c r="G196" s="65"/>
      <c r="H196" s="65"/>
      <c r="I196" s="65"/>
      <c r="J196" s="65"/>
      <c r="K196" s="28"/>
      <c r="L196" s="28"/>
      <c r="M196" s="28"/>
      <c r="N196" s="28"/>
      <c r="O196" s="28"/>
      <c r="P196" s="71"/>
      <c r="Q196" s="71"/>
      <c r="R196" s="71"/>
      <c r="S196" s="71"/>
      <c r="T196" s="71"/>
      <c r="U196" s="71"/>
      <c r="V196" s="71"/>
      <c r="W196" s="71"/>
      <c r="X196" s="29"/>
      <c r="Y196" s="29"/>
      <c r="Z196" s="29"/>
      <c r="AA196" s="30"/>
      <c r="AB196" s="30"/>
      <c r="AC196" s="30"/>
      <c r="AD196" s="31"/>
      <c r="AE196" s="32" t="s">
        <v>7</v>
      </c>
      <c r="AF196" s="33">
        <f t="shared" si="6"/>
        <v>0</v>
      </c>
      <c r="AG196" s="34">
        <f t="shared" si="7"/>
        <v>0</v>
      </c>
    </row>
    <row r="197" spans="1:33" ht="92.25" customHeight="1" thickBot="1">
      <c r="A197" s="63"/>
      <c r="B197" s="85" t="s">
        <v>218</v>
      </c>
      <c r="C197" s="58" t="s">
        <v>213</v>
      </c>
      <c r="D197" s="4">
        <v>33.016500000000001</v>
      </c>
      <c r="E197" s="65"/>
      <c r="F197" s="65"/>
      <c r="G197" s="65"/>
      <c r="H197" s="65"/>
      <c r="I197" s="74"/>
      <c r="J197" s="74"/>
      <c r="K197" s="72"/>
      <c r="L197" s="72"/>
      <c r="M197" s="72"/>
      <c r="N197" s="72"/>
      <c r="O197" s="72"/>
      <c r="P197" s="71"/>
      <c r="Q197" s="71"/>
      <c r="R197" s="71"/>
      <c r="S197" s="29"/>
      <c r="T197" s="29"/>
      <c r="U197" s="29"/>
      <c r="V197" s="29"/>
      <c r="W197" s="29"/>
      <c r="X197" s="29"/>
      <c r="Y197" s="29"/>
      <c r="Z197" s="29"/>
      <c r="AA197" s="30"/>
      <c r="AB197" s="30"/>
      <c r="AC197" s="30"/>
      <c r="AD197" s="31"/>
      <c r="AE197" s="32" t="s">
        <v>7</v>
      </c>
      <c r="AF197" s="33">
        <f t="shared" si="6"/>
        <v>0</v>
      </c>
      <c r="AG197" s="34">
        <f t="shared" si="7"/>
        <v>0</v>
      </c>
    </row>
    <row r="198" spans="1:33" ht="92.25" customHeight="1" thickBot="1">
      <c r="A198" s="63"/>
      <c r="B198" s="86"/>
      <c r="C198" s="58" t="s">
        <v>214</v>
      </c>
      <c r="D198" s="4">
        <v>33.016500000000001</v>
      </c>
      <c r="E198" s="65"/>
      <c r="F198" s="65"/>
      <c r="G198" s="65"/>
      <c r="H198" s="65"/>
      <c r="I198" s="74"/>
      <c r="J198" s="74"/>
      <c r="K198" s="72"/>
      <c r="L198" s="72"/>
      <c r="M198" s="72"/>
      <c r="N198" s="72"/>
      <c r="O198" s="72"/>
      <c r="P198" s="71"/>
      <c r="Q198" s="71"/>
      <c r="R198" s="71"/>
      <c r="S198" s="29"/>
      <c r="T198" s="29"/>
      <c r="U198" s="29"/>
      <c r="V198" s="29"/>
      <c r="W198" s="29"/>
      <c r="X198" s="29"/>
      <c r="Y198" s="29"/>
      <c r="Z198" s="29"/>
      <c r="AA198" s="30"/>
      <c r="AB198" s="30"/>
      <c r="AC198" s="30"/>
      <c r="AD198" s="31"/>
      <c r="AE198" s="32" t="s">
        <v>7</v>
      </c>
      <c r="AF198" s="33">
        <f t="shared" si="6"/>
        <v>0</v>
      </c>
      <c r="AG198" s="34">
        <f t="shared" si="7"/>
        <v>0</v>
      </c>
    </row>
    <row r="199" spans="1:33" ht="92.25" customHeight="1" thickBot="1">
      <c r="A199" s="63"/>
      <c r="B199" s="86"/>
      <c r="C199" s="58" t="s">
        <v>215</v>
      </c>
      <c r="D199" s="4">
        <v>33.016500000000001</v>
      </c>
      <c r="E199" s="65"/>
      <c r="F199" s="65"/>
      <c r="G199" s="65"/>
      <c r="H199" s="65"/>
      <c r="I199" s="74"/>
      <c r="J199" s="74"/>
      <c r="K199" s="72"/>
      <c r="L199" s="72"/>
      <c r="M199" s="72"/>
      <c r="N199" s="72"/>
      <c r="O199" s="72"/>
      <c r="P199" s="71"/>
      <c r="Q199" s="71"/>
      <c r="R199" s="71"/>
      <c r="S199" s="29"/>
      <c r="T199" s="29"/>
      <c r="U199" s="29"/>
      <c r="V199" s="29"/>
      <c r="W199" s="29"/>
      <c r="X199" s="29"/>
      <c r="Y199" s="29"/>
      <c r="Z199" s="29"/>
      <c r="AA199" s="30"/>
      <c r="AB199" s="30"/>
      <c r="AC199" s="30"/>
      <c r="AD199" s="31"/>
      <c r="AE199" s="32" t="s">
        <v>7</v>
      </c>
      <c r="AF199" s="33">
        <f t="shared" si="6"/>
        <v>0</v>
      </c>
      <c r="AG199" s="34">
        <f t="shared" si="7"/>
        <v>0</v>
      </c>
    </row>
    <row r="200" spans="1:33" ht="92.25" customHeight="1" thickBot="1">
      <c r="A200" s="63"/>
      <c r="B200" s="86"/>
      <c r="C200" s="58" t="s">
        <v>216</v>
      </c>
      <c r="D200" s="4">
        <v>33.016500000000001</v>
      </c>
      <c r="E200" s="65"/>
      <c r="F200" s="65"/>
      <c r="G200" s="65"/>
      <c r="H200" s="65"/>
      <c r="I200" s="74"/>
      <c r="J200" s="74"/>
      <c r="K200" s="72"/>
      <c r="L200" s="72"/>
      <c r="M200" s="72"/>
      <c r="N200" s="72"/>
      <c r="O200" s="72"/>
      <c r="P200" s="71"/>
      <c r="Q200" s="71"/>
      <c r="R200" s="71"/>
      <c r="S200" s="29"/>
      <c r="T200" s="29"/>
      <c r="U200" s="29"/>
      <c r="V200" s="29"/>
      <c r="W200" s="29"/>
      <c r="X200" s="29"/>
      <c r="Y200" s="29"/>
      <c r="Z200" s="29"/>
      <c r="AA200" s="30"/>
      <c r="AB200" s="30"/>
      <c r="AC200" s="30"/>
      <c r="AD200" s="31"/>
      <c r="AE200" s="32" t="s">
        <v>7</v>
      </c>
      <c r="AF200" s="33">
        <f t="shared" si="6"/>
        <v>0</v>
      </c>
      <c r="AG200" s="34">
        <f t="shared" si="7"/>
        <v>0</v>
      </c>
    </row>
    <row r="201" spans="1:33" ht="92.25" customHeight="1" thickBot="1">
      <c r="A201" s="63"/>
      <c r="B201" s="87"/>
      <c r="C201" s="58" t="s">
        <v>217</v>
      </c>
      <c r="D201" s="4">
        <v>33.016500000000001</v>
      </c>
      <c r="E201" s="65"/>
      <c r="F201" s="65"/>
      <c r="G201" s="65"/>
      <c r="H201" s="65"/>
      <c r="I201" s="74"/>
      <c r="J201" s="74"/>
      <c r="K201" s="72"/>
      <c r="L201" s="72"/>
      <c r="M201" s="72"/>
      <c r="N201" s="72"/>
      <c r="O201" s="72"/>
      <c r="P201" s="71"/>
      <c r="Q201" s="71"/>
      <c r="R201" s="71"/>
      <c r="S201" s="29"/>
      <c r="T201" s="29"/>
      <c r="U201" s="29"/>
      <c r="V201" s="29"/>
      <c r="W201" s="29"/>
      <c r="X201" s="29"/>
      <c r="Y201" s="29"/>
      <c r="Z201" s="29"/>
      <c r="AA201" s="30"/>
      <c r="AB201" s="30"/>
      <c r="AC201" s="30"/>
      <c r="AD201" s="31"/>
      <c r="AE201" s="32" t="s">
        <v>7</v>
      </c>
      <c r="AF201" s="33">
        <f t="shared" si="6"/>
        <v>0</v>
      </c>
      <c r="AG201" s="34">
        <f t="shared" si="7"/>
        <v>0</v>
      </c>
    </row>
    <row r="202" spans="1:33" ht="92.25" customHeight="1" thickBot="1">
      <c r="A202" s="63"/>
      <c r="B202" s="85" t="s">
        <v>218</v>
      </c>
      <c r="C202" s="58" t="s">
        <v>219</v>
      </c>
      <c r="D202" s="4">
        <v>31.450499999999995</v>
      </c>
      <c r="E202" s="65"/>
      <c r="F202" s="65"/>
      <c r="G202" s="65"/>
      <c r="H202" s="65"/>
      <c r="I202" s="74"/>
      <c r="J202" s="74"/>
      <c r="K202" s="72"/>
      <c r="L202" s="72"/>
      <c r="M202" s="72"/>
      <c r="N202" s="72"/>
      <c r="O202" s="72"/>
      <c r="P202" s="71"/>
      <c r="Q202" s="71"/>
      <c r="R202" s="71"/>
      <c r="S202" s="29"/>
      <c r="T202" s="29"/>
      <c r="U202" s="29"/>
      <c r="V202" s="29"/>
      <c r="W202" s="29"/>
      <c r="X202" s="29"/>
      <c r="Y202" s="29"/>
      <c r="Z202" s="29"/>
      <c r="AA202" s="30"/>
      <c r="AB202" s="30"/>
      <c r="AC202" s="30"/>
      <c r="AD202" s="31"/>
      <c r="AE202" s="32" t="s">
        <v>7</v>
      </c>
      <c r="AF202" s="33">
        <f t="shared" si="6"/>
        <v>0</v>
      </c>
      <c r="AG202" s="34">
        <f t="shared" si="7"/>
        <v>0</v>
      </c>
    </row>
    <row r="203" spans="1:33" ht="92.25" customHeight="1" thickBot="1">
      <c r="A203" s="63"/>
      <c r="B203" s="86"/>
      <c r="C203" s="58" t="s">
        <v>220</v>
      </c>
      <c r="D203" s="4">
        <v>31.450499999999995</v>
      </c>
      <c r="E203" s="65"/>
      <c r="F203" s="65"/>
      <c r="G203" s="65"/>
      <c r="H203" s="65"/>
      <c r="I203" s="74"/>
      <c r="J203" s="74"/>
      <c r="K203" s="72"/>
      <c r="L203" s="72"/>
      <c r="M203" s="72"/>
      <c r="N203" s="72"/>
      <c r="O203" s="72"/>
      <c r="P203" s="71"/>
      <c r="Q203" s="71"/>
      <c r="R203" s="71"/>
      <c r="S203" s="29"/>
      <c r="T203" s="29"/>
      <c r="U203" s="29"/>
      <c r="V203" s="29"/>
      <c r="W203" s="29"/>
      <c r="X203" s="29"/>
      <c r="Y203" s="29"/>
      <c r="Z203" s="29"/>
      <c r="AA203" s="30"/>
      <c r="AB203" s="30"/>
      <c r="AC203" s="30"/>
      <c r="AD203" s="31"/>
      <c r="AE203" s="32" t="s">
        <v>7</v>
      </c>
      <c r="AF203" s="33">
        <f t="shared" si="6"/>
        <v>0</v>
      </c>
      <c r="AG203" s="34">
        <f t="shared" si="7"/>
        <v>0</v>
      </c>
    </row>
    <row r="204" spans="1:33" ht="92.25" customHeight="1" thickBot="1">
      <c r="A204" s="63"/>
      <c r="B204" s="86"/>
      <c r="C204" s="58" t="s">
        <v>221</v>
      </c>
      <c r="D204" s="4">
        <v>31.450499999999995</v>
      </c>
      <c r="E204" s="65"/>
      <c r="F204" s="65"/>
      <c r="G204" s="65"/>
      <c r="H204" s="65"/>
      <c r="I204" s="74"/>
      <c r="J204" s="74"/>
      <c r="K204" s="72"/>
      <c r="L204" s="72"/>
      <c r="M204" s="72"/>
      <c r="N204" s="72"/>
      <c r="O204" s="72"/>
      <c r="P204" s="71"/>
      <c r="Q204" s="71"/>
      <c r="R204" s="71"/>
      <c r="S204" s="29"/>
      <c r="T204" s="29"/>
      <c r="U204" s="29"/>
      <c r="V204" s="29"/>
      <c r="W204" s="29"/>
      <c r="X204" s="29"/>
      <c r="Y204" s="29"/>
      <c r="Z204" s="29"/>
      <c r="AA204" s="30"/>
      <c r="AB204" s="30"/>
      <c r="AC204" s="30"/>
      <c r="AD204" s="31"/>
      <c r="AE204" s="32" t="s">
        <v>7</v>
      </c>
      <c r="AF204" s="33">
        <f t="shared" si="6"/>
        <v>0</v>
      </c>
      <c r="AG204" s="34">
        <f t="shared" si="7"/>
        <v>0</v>
      </c>
    </row>
    <row r="205" spans="1:33" ht="92.25" customHeight="1" thickBot="1">
      <c r="A205" s="63"/>
      <c r="B205" s="86"/>
      <c r="C205" s="58" t="s">
        <v>222</v>
      </c>
      <c r="D205" s="4">
        <v>31.450499999999995</v>
      </c>
      <c r="E205" s="65"/>
      <c r="F205" s="65"/>
      <c r="G205" s="65"/>
      <c r="H205" s="65"/>
      <c r="I205" s="74"/>
      <c r="J205" s="74"/>
      <c r="K205" s="72"/>
      <c r="L205" s="72"/>
      <c r="M205" s="72"/>
      <c r="N205" s="72"/>
      <c r="O205" s="72"/>
      <c r="P205" s="71"/>
      <c r="Q205" s="71"/>
      <c r="R205" s="71"/>
      <c r="S205" s="29"/>
      <c r="T205" s="29"/>
      <c r="U205" s="29"/>
      <c r="V205" s="29"/>
      <c r="W205" s="29"/>
      <c r="X205" s="29"/>
      <c r="Y205" s="29"/>
      <c r="Z205" s="29"/>
      <c r="AA205" s="30"/>
      <c r="AB205" s="30"/>
      <c r="AC205" s="30"/>
      <c r="AD205" s="31"/>
      <c r="AE205" s="32" t="s">
        <v>7</v>
      </c>
      <c r="AF205" s="33">
        <f t="shared" si="6"/>
        <v>0</v>
      </c>
      <c r="AG205" s="34">
        <f t="shared" si="7"/>
        <v>0</v>
      </c>
    </row>
    <row r="206" spans="1:33" ht="92.25" customHeight="1" thickBot="1">
      <c r="A206" s="63"/>
      <c r="B206" s="86"/>
      <c r="C206" s="58" t="s">
        <v>223</v>
      </c>
      <c r="D206" s="4">
        <v>31.450499999999995</v>
      </c>
      <c r="E206" s="65"/>
      <c r="F206" s="65"/>
      <c r="G206" s="65"/>
      <c r="H206" s="65"/>
      <c r="I206" s="74"/>
      <c r="J206" s="74"/>
      <c r="K206" s="72"/>
      <c r="L206" s="72"/>
      <c r="M206" s="72"/>
      <c r="N206" s="72"/>
      <c r="O206" s="72"/>
      <c r="P206" s="71"/>
      <c r="Q206" s="71"/>
      <c r="R206" s="71"/>
      <c r="S206" s="29"/>
      <c r="T206" s="29"/>
      <c r="U206" s="29"/>
      <c r="V206" s="29"/>
      <c r="W206" s="29"/>
      <c r="X206" s="29"/>
      <c r="Y206" s="29"/>
      <c r="Z206" s="29"/>
      <c r="AA206" s="30"/>
      <c r="AB206" s="30"/>
      <c r="AC206" s="30"/>
      <c r="AD206" s="31"/>
      <c r="AE206" s="32" t="s">
        <v>7</v>
      </c>
      <c r="AF206" s="33">
        <f t="shared" si="6"/>
        <v>0</v>
      </c>
      <c r="AG206" s="34">
        <f t="shared" si="7"/>
        <v>0</v>
      </c>
    </row>
    <row r="207" spans="1:33" ht="92.25" customHeight="1" thickBot="1">
      <c r="A207" s="63"/>
      <c r="B207" s="86"/>
      <c r="C207" s="58" t="s">
        <v>224</v>
      </c>
      <c r="D207" s="4">
        <v>31.450499999999995</v>
      </c>
      <c r="E207" s="65"/>
      <c r="F207" s="65"/>
      <c r="G207" s="65"/>
      <c r="H207" s="65"/>
      <c r="I207" s="74"/>
      <c r="J207" s="74"/>
      <c r="K207" s="72"/>
      <c r="L207" s="72"/>
      <c r="M207" s="72"/>
      <c r="N207" s="72"/>
      <c r="O207" s="72"/>
      <c r="P207" s="71"/>
      <c r="Q207" s="71"/>
      <c r="R207" s="71"/>
      <c r="S207" s="29"/>
      <c r="T207" s="29"/>
      <c r="U207" s="29"/>
      <c r="V207" s="29"/>
      <c r="W207" s="29"/>
      <c r="X207" s="29"/>
      <c r="Y207" s="29"/>
      <c r="Z207" s="29"/>
      <c r="AA207" s="30"/>
      <c r="AB207" s="30"/>
      <c r="AC207" s="30"/>
      <c r="AD207" s="31"/>
      <c r="AE207" s="32" t="s">
        <v>7</v>
      </c>
      <c r="AF207" s="33">
        <f t="shared" si="6"/>
        <v>0</v>
      </c>
      <c r="AG207" s="34">
        <f t="shared" si="7"/>
        <v>0</v>
      </c>
    </row>
    <row r="208" spans="1:33" ht="92.25" customHeight="1" thickBot="1">
      <c r="A208" s="63"/>
      <c r="B208" s="86"/>
      <c r="C208" s="58" t="s">
        <v>225</v>
      </c>
      <c r="D208" s="4">
        <v>31.450499999999995</v>
      </c>
      <c r="E208" s="65"/>
      <c r="F208" s="65"/>
      <c r="G208" s="65"/>
      <c r="H208" s="65"/>
      <c r="I208" s="74"/>
      <c r="J208" s="74"/>
      <c r="K208" s="72"/>
      <c r="L208" s="72"/>
      <c r="M208" s="72"/>
      <c r="N208" s="72"/>
      <c r="O208" s="72"/>
      <c r="P208" s="71"/>
      <c r="Q208" s="71"/>
      <c r="R208" s="71"/>
      <c r="S208" s="29"/>
      <c r="T208" s="29"/>
      <c r="U208" s="29"/>
      <c r="V208" s="29"/>
      <c r="W208" s="29"/>
      <c r="X208" s="29"/>
      <c r="Y208" s="29"/>
      <c r="Z208" s="29"/>
      <c r="AA208" s="30"/>
      <c r="AB208" s="30"/>
      <c r="AC208" s="30"/>
      <c r="AD208" s="31"/>
      <c r="AE208" s="32" t="s">
        <v>7</v>
      </c>
      <c r="AF208" s="33">
        <f t="shared" si="6"/>
        <v>0</v>
      </c>
      <c r="AG208" s="34">
        <f t="shared" si="7"/>
        <v>0</v>
      </c>
    </row>
    <row r="209" spans="1:33" ht="92.25" customHeight="1" thickBot="1">
      <c r="A209" s="63"/>
      <c r="B209" s="87"/>
      <c r="C209" s="58" t="s">
        <v>226</v>
      </c>
      <c r="D209" s="4">
        <v>31.450499999999995</v>
      </c>
      <c r="E209" s="65"/>
      <c r="F209" s="65"/>
      <c r="G209" s="65"/>
      <c r="H209" s="65"/>
      <c r="I209" s="74"/>
      <c r="J209" s="74"/>
      <c r="K209" s="72"/>
      <c r="L209" s="72"/>
      <c r="M209" s="72"/>
      <c r="N209" s="72"/>
      <c r="O209" s="72"/>
      <c r="P209" s="71"/>
      <c r="Q209" s="71"/>
      <c r="R209" s="71"/>
      <c r="S209" s="29"/>
      <c r="T209" s="29"/>
      <c r="U209" s="29"/>
      <c r="V209" s="29"/>
      <c r="W209" s="29"/>
      <c r="X209" s="29"/>
      <c r="Y209" s="29"/>
      <c r="Z209" s="29"/>
      <c r="AA209" s="30"/>
      <c r="AB209" s="30"/>
      <c r="AC209" s="30"/>
      <c r="AD209" s="31"/>
      <c r="AE209" s="32" t="s">
        <v>7</v>
      </c>
      <c r="AF209" s="33">
        <f t="shared" ref="AF209:AF272" si="8">SUM(E209:AD209)</f>
        <v>0</v>
      </c>
      <c r="AG209" s="34">
        <f t="shared" ref="AG209:AG272" si="9">AF209*D209</f>
        <v>0</v>
      </c>
    </row>
    <row r="210" spans="1:33" ht="92.25" customHeight="1" thickBot="1">
      <c r="A210" s="63"/>
      <c r="B210" s="85" t="s">
        <v>218</v>
      </c>
      <c r="C210" s="58" t="s">
        <v>227</v>
      </c>
      <c r="D210" s="4">
        <v>31.450499999999995</v>
      </c>
      <c r="E210" s="65"/>
      <c r="F210" s="65"/>
      <c r="G210" s="65"/>
      <c r="H210" s="65"/>
      <c r="I210" s="74"/>
      <c r="J210" s="74"/>
      <c r="K210" s="72"/>
      <c r="L210" s="72"/>
      <c r="M210" s="72"/>
      <c r="N210" s="72"/>
      <c r="O210" s="72"/>
      <c r="P210" s="71"/>
      <c r="Q210" s="71"/>
      <c r="R210" s="71"/>
      <c r="S210" s="29"/>
      <c r="T210" s="29"/>
      <c r="U210" s="29"/>
      <c r="V210" s="29"/>
      <c r="W210" s="29"/>
      <c r="X210" s="29"/>
      <c r="Y210" s="29"/>
      <c r="Z210" s="29"/>
      <c r="AA210" s="30"/>
      <c r="AB210" s="30"/>
      <c r="AC210" s="30"/>
      <c r="AD210" s="31"/>
      <c r="AE210" s="32" t="s">
        <v>7</v>
      </c>
      <c r="AF210" s="33">
        <f t="shared" si="8"/>
        <v>0</v>
      </c>
      <c r="AG210" s="34">
        <f t="shared" si="9"/>
        <v>0</v>
      </c>
    </row>
    <row r="211" spans="1:33" ht="92.25" customHeight="1" thickBot="1">
      <c r="A211" s="63"/>
      <c r="B211" s="86"/>
      <c r="C211" s="58" t="s">
        <v>228</v>
      </c>
      <c r="D211" s="4">
        <v>31.450499999999995</v>
      </c>
      <c r="E211" s="65"/>
      <c r="F211" s="65"/>
      <c r="G211" s="65"/>
      <c r="H211" s="65"/>
      <c r="I211" s="74"/>
      <c r="J211" s="74"/>
      <c r="K211" s="72"/>
      <c r="L211" s="72"/>
      <c r="M211" s="72"/>
      <c r="N211" s="72"/>
      <c r="O211" s="72"/>
      <c r="P211" s="71"/>
      <c r="Q211" s="71"/>
      <c r="R211" s="71"/>
      <c r="S211" s="29"/>
      <c r="T211" s="29"/>
      <c r="U211" s="29"/>
      <c r="V211" s="29"/>
      <c r="W211" s="29"/>
      <c r="X211" s="29"/>
      <c r="Y211" s="29"/>
      <c r="Z211" s="29"/>
      <c r="AA211" s="30"/>
      <c r="AB211" s="30"/>
      <c r="AC211" s="30"/>
      <c r="AD211" s="31"/>
      <c r="AE211" s="32" t="s">
        <v>7</v>
      </c>
      <c r="AF211" s="33">
        <f t="shared" si="8"/>
        <v>0</v>
      </c>
      <c r="AG211" s="34">
        <f t="shared" si="9"/>
        <v>0</v>
      </c>
    </row>
    <row r="212" spans="1:33" ht="92.25" customHeight="1" thickBot="1">
      <c r="A212" s="63"/>
      <c r="B212" s="87"/>
      <c r="C212" s="58" t="s">
        <v>229</v>
      </c>
      <c r="D212" s="4">
        <v>31.450499999999995</v>
      </c>
      <c r="E212" s="65"/>
      <c r="F212" s="65"/>
      <c r="G212" s="65"/>
      <c r="H212" s="65"/>
      <c r="I212" s="74"/>
      <c r="J212" s="74"/>
      <c r="K212" s="72"/>
      <c r="L212" s="72"/>
      <c r="M212" s="72"/>
      <c r="N212" s="72"/>
      <c r="O212" s="72"/>
      <c r="P212" s="71"/>
      <c r="Q212" s="71"/>
      <c r="R212" s="71"/>
      <c r="S212" s="29"/>
      <c r="T212" s="29"/>
      <c r="U212" s="29"/>
      <c r="V212" s="29"/>
      <c r="W212" s="29"/>
      <c r="X212" s="29"/>
      <c r="Y212" s="29"/>
      <c r="Z212" s="29"/>
      <c r="AA212" s="30"/>
      <c r="AB212" s="30"/>
      <c r="AC212" s="30"/>
      <c r="AD212" s="31"/>
      <c r="AE212" s="32" t="s">
        <v>7</v>
      </c>
      <c r="AF212" s="33">
        <f t="shared" si="8"/>
        <v>0</v>
      </c>
      <c r="AG212" s="34">
        <f t="shared" si="9"/>
        <v>0</v>
      </c>
    </row>
    <row r="213" spans="1:33" ht="92.25" customHeight="1" thickBot="1">
      <c r="A213" s="63"/>
      <c r="B213" s="85" t="s">
        <v>218</v>
      </c>
      <c r="C213" s="58" t="s">
        <v>230</v>
      </c>
      <c r="D213" s="4">
        <v>31.450499999999995</v>
      </c>
      <c r="E213" s="65"/>
      <c r="F213" s="65"/>
      <c r="G213" s="65"/>
      <c r="H213" s="65"/>
      <c r="I213" s="74"/>
      <c r="J213" s="74"/>
      <c r="K213" s="72"/>
      <c r="L213" s="72"/>
      <c r="M213" s="72"/>
      <c r="N213" s="72"/>
      <c r="O213" s="72"/>
      <c r="P213" s="71"/>
      <c r="Q213" s="71"/>
      <c r="R213" s="71"/>
      <c r="S213" s="29"/>
      <c r="T213" s="29"/>
      <c r="U213" s="29"/>
      <c r="V213" s="29"/>
      <c r="W213" s="29"/>
      <c r="X213" s="29"/>
      <c r="Y213" s="29"/>
      <c r="Z213" s="29"/>
      <c r="AA213" s="30"/>
      <c r="AB213" s="30"/>
      <c r="AC213" s="30"/>
      <c r="AD213" s="31"/>
      <c r="AE213" s="32" t="s">
        <v>7</v>
      </c>
      <c r="AF213" s="33">
        <f t="shared" si="8"/>
        <v>0</v>
      </c>
      <c r="AG213" s="34">
        <f t="shared" si="9"/>
        <v>0</v>
      </c>
    </row>
    <row r="214" spans="1:33" ht="92.25" customHeight="1" thickBot="1">
      <c r="A214" s="63"/>
      <c r="B214" s="86"/>
      <c r="C214" s="58" t="s">
        <v>231</v>
      </c>
      <c r="D214" s="4">
        <v>31.450499999999995</v>
      </c>
      <c r="E214" s="65"/>
      <c r="F214" s="65"/>
      <c r="G214" s="65"/>
      <c r="H214" s="65"/>
      <c r="I214" s="74"/>
      <c r="J214" s="74"/>
      <c r="K214" s="72"/>
      <c r="L214" s="72"/>
      <c r="M214" s="72"/>
      <c r="N214" s="72"/>
      <c r="O214" s="72"/>
      <c r="P214" s="71"/>
      <c r="Q214" s="71"/>
      <c r="R214" s="71"/>
      <c r="S214" s="29"/>
      <c r="T214" s="29"/>
      <c r="U214" s="29"/>
      <c r="V214" s="29"/>
      <c r="W214" s="29"/>
      <c r="X214" s="29"/>
      <c r="Y214" s="29"/>
      <c r="Z214" s="29"/>
      <c r="AA214" s="30"/>
      <c r="AB214" s="30"/>
      <c r="AC214" s="30"/>
      <c r="AD214" s="31"/>
      <c r="AE214" s="32" t="s">
        <v>7</v>
      </c>
      <c r="AF214" s="33">
        <f t="shared" si="8"/>
        <v>0</v>
      </c>
      <c r="AG214" s="34">
        <f t="shared" si="9"/>
        <v>0</v>
      </c>
    </row>
    <row r="215" spans="1:33" ht="92.25" customHeight="1" thickBot="1">
      <c r="A215" s="63"/>
      <c r="B215" s="86"/>
      <c r="C215" s="58" t="s">
        <v>232</v>
      </c>
      <c r="D215" s="4">
        <v>31.450499999999995</v>
      </c>
      <c r="E215" s="65"/>
      <c r="F215" s="65"/>
      <c r="G215" s="65"/>
      <c r="H215" s="65"/>
      <c r="I215" s="74"/>
      <c r="J215" s="74"/>
      <c r="K215" s="72"/>
      <c r="L215" s="72"/>
      <c r="M215" s="72"/>
      <c r="N215" s="72"/>
      <c r="O215" s="72"/>
      <c r="P215" s="71"/>
      <c r="Q215" s="71"/>
      <c r="R215" s="71"/>
      <c r="S215" s="29"/>
      <c r="T215" s="29"/>
      <c r="U215" s="29"/>
      <c r="V215" s="29"/>
      <c r="W215" s="29"/>
      <c r="X215" s="29"/>
      <c r="Y215" s="29"/>
      <c r="Z215" s="29"/>
      <c r="AA215" s="30"/>
      <c r="AB215" s="30"/>
      <c r="AC215" s="30"/>
      <c r="AD215" s="31"/>
      <c r="AE215" s="32" t="s">
        <v>7</v>
      </c>
      <c r="AF215" s="33">
        <f t="shared" si="8"/>
        <v>0</v>
      </c>
      <c r="AG215" s="34">
        <f t="shared" si="9"/>
        <v>0</v>
      </c>
    </row>
    <row r="216" spans="1:33" ht="92.25" customHeight="1" thickBot="1">
      <c r="A216" s="63"/>
      <c r="B216" s="86"/>
      <c r="C216" s="58" t="s">
        <v>233</v>
      </c>
      <c r="D216" s="4">
        <v>31.450499999999995</v>
      </c>
      <c r="E216" s="65"/>
      <c r="F216" s="65"/>
      <c r="G216" s="65"/>
      <c r="H216" s="65"/>
      <c r="I216" s="74"/>
      <c r="J216" s="74"/>
      <c r="K216" s="72"/>
      <c r="L216" s="72"/>
      <c r="M216" s="72"/>
      <c r="N216" s="72"/>
      <c r="O216" s="72"/>
      <c r="P216" s="71"/>
      <c r="Q216" s="71"/>
      <c r="R216" s="71"/>
      <c r="S216" s="29"/>
      <c r="T216" s="29"/>
      <c r="U216" s="29"/>
      <c r="V216" s="29"/>
      <c r="W216" s="29"/>
      <c r="X216" s="29"/>
      <c r="Y216" s="29"/>
      <c r="Z216" s="29"/>
      <c r="AA216" s="30"/>
      <c r="AB216" s="30"/>
      <c r="AC216" s="30"/>
      <c r="AD216" s="31"/>
      <c r="AE216" s="32" t="s">
        <v>7</v>
      </c>
      <c r="AF216" s="33">
        <f t="shared" si="8"/>
        <v>0</v>
      </c>
      <c r="AG216" s="34">
        <f t="shared" si="9"/>
        <v>0</v>
      </c>
    </row>
    <row r="217" spans="1:33" ht="92.25" customHeight="1" thickBot="1">
      <c r="A217" s="63"/>
      <c r="B217" s="86"/>
      <c r="C217" s="58" t="s">
        <v>234</v>
      </c>
      <c r="D217" s="4">
        <v>31.450499999999995</v>
      </c>
      <c r="E217" s="65"/>
      <c r="F217" s="65"/>
      <c r="G217" s="65"/>
      <c r="H217" s="65"/>
      <c r="I217" s="74"/>
      <c r="J217" s="74"/>
      <c r="K217" s="72"/>
      <c r="L217" s="72"/>
      <c r="M217" s="72"/>
      <c r="N217" s="72"/>
      <c r="O217" s="72"/>
      <c r="P217" s="71"/>
      <c r="Q217" s="71"/>
      <c r="R217" s="71"/>
      <c r="S217" s="29"/>
      <c r="T217" s="29"/>
      <c r="U217" s="29"/>
      <c r="V217" s="29"/>
      <c r="W217" s="29"/>
      <c r="X217" s="29"/>
      <c r="Y217" s="29"/>
      <c r="Z217" s="29"/>
      <c r="AA217" s="30"/>
      <c r="AB217" s="30"/>
      <c r="AC217" s="30"/>
      <c r="AD217" s="31"/>
      <c r="AE217" s="32" t="s">
        <v>7</v>
      </c>
      <c r="AF217" s="33">
        <f t="shared" si="8"/>
        <v>0</v>
      </c>
      <c r="AG217" s="34">
        <f t="shared" si="9"/>
        <v>0</v>
      </c>
    </row>
    <row r="218" spans="1:33" ht="92.25" customHeight="1" thickBot="1">
      <c r="A218" s="63"/>
      <c r="B218" s="87"/>
      <c r="C218" s="58" t="s">
        <v>235</v>
      </c>
      <c r="D218" s="4">
        <v>31.450499999999995</v>
      </c>
      <c r="E218" s="65"/>
      <c r="F218" s="65"/>
      <c r="G218" s="65"/>
      <c r="H218" s="65"/>
      <c r="I218" s="74"/>
      <c r="J218" s="74"/>
      <c r="K218" s="72"/>
      <c r="L218" s="72"/>
      <c r="M218" s="72"/>
      <c r="N218" s="72"/>
      <c r="O218" s="72"/>
      <c r="P218" s="71"/>
      <c r="Q218" s="71"/>
      <c r="R218" s="71"/>
      <c r="S218" s="29"/>
      <c r="T218" s="29"/>
      <c r="U218" s="29"/>
      <c r="V218" s="29"/>
      <c r="W218" s="29"/>
      <c r="X218" s="29"/>
      <c r="Y218" s="29"/>
      <c r="Z218" s="29"/>
      <c r="AA218" s="30"/>
      <c r="AB218" s="30"/>
      <c r="AC218" s="30"/>
      <c r="AD218" s="31"/>
      <c r="AE218" s="32" t="s">
        <v>7</v>
      </c>
      <c r="AF218" s="33">
        <f t="shared" si="8"/>
        <v>0</v>
      </c>
      <c r="AG218" s="34">
        <f t="shared" si="9"/>
        <v>0</v>
      </c>
    </row>
    <row r="219" spans="1:33" ht="92.25" customHeight="1" thickBot="1">
      <c r="A219" s="63"/>
      <c r="B219" s="85" t="s">
        <v>218</v>
      </c>
      <c r="C219" s="58" t="s">
        <v>236</v>
      </c>
      <c r="D219" s="4">
        <v>34.582500000000003</v>
      </c>
      <c r="E219" s="65"/>
      <c r="F219" s="65"/>
      <c r="G219" s="65"/>
      <c r="H219" s="65"/>
      <c r="I219" s="74"/>
      <c r="J219" s="74"/>
      <c r="K219" s="72"/>
      <c r="L219" s="72"/>
      <c r="M219" s="72"/>
      <c r="N219" s="72"/>
      <c r="O219" s="72"/>
      <c r="P219" s="71"/>
      <c r="Q219" s="71"/>
      <c r="R219" s="71"/>
      <c r="S219" s="29"/>
      <c r="T219" s="29"/>
      <c r="U219" s="29"/>
      <c r="V219" s="29"/>
      <c r="W219" s="29"/>
      <c r="X219" s="29"/>
      <c r="Y219" s="29"/>
      <c r="Z219" s="29"/>
      <c r="AA219" s="30"/>
      <c r="AB219" s="30"/>
      <c r="AC219" s="30"/>
      <c r="AD219" s="31"/>
      <c r="AE219" s="32" t="s">
        <v>7</v>
      </c>
      <c r="AF219" s="33">
        <f t="shared" si="8"/>
        <v>0</v>
      </c>
      <c r="AG219" s="34">
        <f t="shared" si="9"/>
        <v>0</v>
      </c>
    </row>
    <row r="220" spans="1:33" ht="92.25" customHeight="1" thickBot="1">
      <c r="A220" s="63"/>
      <c r="B220" s="86"/>
      <c r="C220" s="58" t="s">
        <v>237</v>
      </c>
      <c r="D220" s="4">
        <v>34.582500000000003</v>
      </c>
      <c r="E220" s="65"/>
      <c r="F220" s="65"/>
      <c r="G220" s="65"/>
      <c r="H220" s="65"/>
      <c r="I220" s="74"/>
      <c r="J220" s="74"/>
      <c r="K220" s="72"/>
      <c r="L220" s="72"/>
      <c r="M220" s="72"/>
      <c r="N220" s="72"/>
      <c r="O220" s="72"/>
      <c r="P220" s="71"/>
      <c r="Q220" s="71"/>
      <c r="R220" s="71"/>
      <c r="S220" s="29"/>
      <c r="T220" s="29"/>
      <c r="U220" s="29"/>
      <c r="V220" s="29"/>
      <c r="W220" s="29"/>
      <c r="X220" s="29"/>
      <c r="Y220" s="29"/>
      <c r="Z220" s="29"/>
      <c r="AA220" s="30"/>
      <c r="AB220" s="30"/>
      <c r="AC220" s="30"/>
      <c r="AD220" s="31"/>
      <c r="AE220" s="32" t="s">
        <v>7</v>
      </c>
      <c r="AF220" s="33">
        <f t="shared" si="8"/>
        <v>0</v>
      </c>
      <c r="AG220" s="34">
        <f t="shared" si="9"/>
        <v>0</v>
      </c>
    </row>
    <row r="221" spans="1:33" ht="92.25" customHeight="1" thickBot="1">
      <c r="A221" s="63"/>
      <c r="B221" s="86"/>
      <c r="C221" s="58" t="s">
        <v>238</v>
      </c>
      <c r="D221" s="4">
        <v>34.582500000000003</v>
      </c>
      <c r="E221" s="65"/>
      <c r="F221" s="65"/>
      <c r="G221" s="65"/>
      <c r="H221" s="65"/>
      <c r="I221" s="74"/>
      <c r="J221" s="74"/>
      <c r="K221" s="72"/>
      <c r="L221" s="72"/>
      <c r="M221" s="72"/>
      <c r="N221" s="72"/>
      <c r="O221" s="72"/>
      <c r="P221" s="71"/>
      <c r="Q221" s="71"/>
      <c r="R221" s="71"/>
      <c r="S221" s="29"/>
      <c r="T221" s="29"/>
      <c r="U221" s="29"/>
      <c r="V221" s="29"/>
      <c r="W221" s="29"/>
      <c r="X221" s="29"/>
      <c r="Y221" s="29"/>
      <c r="Z221" s="29"/>
      <c r="AA221" s="30"/>
      <c r="AB221" s="30"/>
      <c r="AC221" s="30"/>
      <c r="AD221" s="31"/>
      <c r="AE221" s="32" t="s">
        <v>7</v>
      </c>
      <c r="AF221" s="33">
        <f t="shared" si="8"/>
        <v>0</v>
      </c>
      <c r="AG221" s="34">
        <f t="shared" si="9"/>
        <v>0</v>
      </c>
    </row>
    <row r="222" spans="1:33" ht="92.25" customHeight="1" thickBot="1">
      <c r="A222" s="63"/>
      <c r="B222" s="86"/>
      <c r="C222" s="58" t="s">
        <v>239</v>
      </c>
      <c r="D222" s="4">
        <v>34.582500000000003</v>
      </c>
      <c r="E222" s="65"/>
      <c r="F222" s="65"/>
      <c r="G222" s="65"/>
      <c r="H222" s="65"/>
      <c r="I222" s="74"/>
      <c r="J222" s="74"/>
      <c r="K222" s="72"/>
      <c r="L222" s="72"/>
      <c r="M222" s="72"/>
      <c r="N222" s="72"/>
      <c r="O222" s="72"/>
      <c r="P222" s="71"/>
      <c r="Q222" s="71"/>
      <c r="R222" s="71"/>
      <c r="S222" s="29"/>
      <c r="T222" s="29"/>
      <c r="U222" s="29"/>
      <c r="V222" s="29"/>
      <c r="W222" s="29"/>
      <c r="X222" s="29"/>
      <c r="Y222" s="29"/>
      <c r="Z222" s="29"/>
      <c r="AA222" s="30"/>
      <c r="AB222" s="30"/>
      <c r="AC222" s="30"/>
      <c r="AD222" s="31"/>
      <c r="AE222" s="32" t="s">
        <v>7</v>
      </c>
      <c r="AF222" s="33">
        <f t="shared" si="8"/>
        <v>0</v>
      </c>
      <c r="AG222" s="34">
        <f t="shared" si="9"/>
        <v>0</v>
      </c>
    </row>
    <row r="223" spans="1:33" ht="92.25" customHeight="1" thickBot="1">
      <c r="A223" s="63"/>
      <c r="B223" s="86"/>
      <c r="C223" s="58" t="s">
        <v>240</v>
      </c>
      <c r="D223" s="4">
        <v>34.582500000000003</v>
      </c>
      <c r="E223" s="65"/>
      <c r="F223" s="65"/>
      <c r="G223" s="65"/>
      <c r="H223" s="65"/>
      <c r="I223" s="74"/>
      <c r="J223" s="74"/>
      <c r="K223" s="72"/>
      <c r="L223" s="72"/>
      <c r="M223" s="72"/>
      <c r="N223" s="72"/>
      <c r="O223" s="72"/>
      <c r="P223" s="71"/>
      <c r="Q223" s="71"/>
      <c r="R223" s="71"/>
      <c r="S223" s="29"/>
      <c r="T223" s="29"/>
      <c r="U223" s="29"/>
      <c r="V223" s="29"/>
      <c r="W223" s="29"/>
      <c r="X223" s="29"/>
      <c r="Y223" s="29"/>
      <c r="Z223" s="29"/>
      <c r="AA223" s="30"/>
      <c r="AB223" s="30"/>
      <c r="AC223" s="30"/>
      <c r="AD223" s="31"/>
      <c r="AE223" s="32" t="s">
        <v>7</v>
      </c>
      <c r="AF223" s="33">
        <f t="shared" si="8"/>
        <v>0</v>
      </c>
      <c r="AG223" s="34">
        <f t="shared" si="9"/>
        <v>0</v>
      </c>
    </row>
    <row r="224" spans="1:33" ht="92.25" customHeight="1" thickBot="1">
      <c r="A224" s="63"/>
      <c r="B224" s="87"/>
      <c r="C224" s="58" t="s">
        <v>241</v>
      </c>
      <c r="D224" s="4">
        <v>34.582500000000003</v>
      </c>
      <c r="E224" s="65"/>
      <c r="F224" s="65"/>
      <c r="G224" s="65"/>
      <c r="H224" s="65"/>
      <c r="I224" s="74"/>
      <c r="J224" s="74"/>
      <c r="K224" s="72"/>
      <c r="L224" s="72"/>
      <c r="M224" s="72"/>
      <c r="N224" s="72"/>
      <c r="O224" s="72"/>
      <c r="P224" s="71"/>
      <c r="Q224" s="71"/>
      <c r="R224" s="71"/>
      <c r="S224" s="29"/>
      <c r="T224" s="29"/>
      <c r="U224" s="29"/>
      <c r="V224" s="29"/>
      <c r="W224" s="29"/>
      <c r="X224" s="29"/>
      <c r="Y224" s="29"/>
      <c r="Z224" s="29"/>
      <c r="AA224" s="30"/>
      <c r="AB224" s="30"/>
      <c r="AC224" s="30"/>
      <c r="AD224" s="31"/>
      <c r="AE224" s="32" t="s">
        <v>7</v>
      </c>
      <c r="AF224" s="33">
        <f t="shared" si="8"/>
        <v>0</v>
      </c>
      <c r="AG224" s="34">
        <f t="shared" si="9"/>
        <v>0</v>
      </c>
    </row>
    <row r="225" spans="1:33" ht="92.25" customHeight="1" thickBot="1">
      <c r="A225" s="63"/>
      <c r="B225" s="85" t="s">
        <v>218</v>
      </c>
      <c r="C225" s="58" t="s">
        <v>242</v>
      </c>
      <c r="D225" s="4">
        <v>38.497500000000002</v>
      </c>
      <c r="E225" s="65"/>
      <c r="F225" s="65"/>
      <c r="G225" s="65"/>
      <c r="H225" s="65"/>
      <c r="I225" s="74"/>
      <c r="J225" s="74"/>
      <c r="K225" s="72"/>
      <c r="L225" s="72"/>
      <c r="M225" s="72"/>
      <c r="N225" s="72"/>
      <c r="O225" s="72"/>
      <c r="P225" s="71"/>
      <c r="Q225" s="71"/>
      <c r="R225" s="71"/>
      <c r="S225" s="29"/>
      <c r="T225" s="29"/>
      <c r="U225" s="29"/>
      <c r="V225" s="29"/>
      <c r="W225" s="29"/>
      <c r="X225" s="29"/>
      <c r="Y225" s="29"/>
      <c r="Z225" s="29"/>
      <c r="AA225" s="30"/>
      <c r="AB225" s="30"/>
      <c r="AC225" s="30"/>
      <c r="AD225" s="31"/>
      <c r="AE225" s="32" t="s">
        <v>7</v>
      </c>
      <c r="AF225" s="33">
        <f t="shared" si="8"/>
        <v>0</v>
      </c>
      <c r="AG225" s="34">
        <f t="shared" si="9"/>
        <v>0</v>
      </c>
    </row>
    <row r="226" spans="1:33" ht="92.25" customHeight="1" thickBot="1">
      <c r="A226" s="63"/>
      <c r="B226" s="86"/>
      <c r="C226" s="58" t="s">
        <v>243</v>
      </c>
      <c r="D226" s="4">
        <v>38.497500000000002</v>
      </c>
      <c r="E226" s="65"/>
      <c r="F226" s="65"/>
      <c r="G226" s="65"/>
      <c r="H226" s="65"/>
      <c r="I226" s="74"/>
      <c r="J226" s="74"/>
      <c r="K226" s="72"/>
      <c r="L226" s="72"/>
      <c r="M226" s="72"/>
      <c r="N226" s="72"/>
      <c r="O226" s="72"/>
      <c r="P226" s="71"/>
      <c r="Q226" s="71"/>
      <c r="R226" s="71"/>
      <c r="S226" s="29"/>
      <c r="T226" s="29"/>
      <c r="U226" s="29"/>
      <c r="V226" s="29"/>
      <c r="W226" s="29"/>
      <c r="X226" s="29"/>
      <c r="Y226" s="29"/>
      <c r="Z226" s="29"/>
      <c r="AA226" s="30"/>
      <c r="AB226" s="30"/>
      <c r="AC226" s="30"/>
      <c r="AD226" s="31"/>
      <c r="AE226" s="32" t="s">
        <v>7</v>
      </c>
      <c r="AF226" s="33">
        <f t="shared" si="8"/>
        <v>0</v>
      </c>
      <c r="AG226" s="34">
        <f t="shared" si="9"/>
        <v>0</v>
      </c>
    </row>
    <row r="227" spans="1:33" ht="92.25" customHeight="1" thickBot="1">
      <c r="A227" s="63"/>
      <c r="B227" s="86"/>
      <c r="C227" s="58" t="s">
        <v>244</v>
      </c>
      <c r="D227" s="4">
        <v>38.497500000000002</v>
      </c>
      <c r="E227" s="65"/>
      <c r="F227" s="65"/>
      <c r="G227" s="65"/>
      <c r="H227" s="65"/>
      <c r="I227" s="74"/>
      <c r="J227" s="74"/>
      <c r="K227" s="72"/>
      <c r="L227" s="72"/>
      <c r="M227" s="72"/>
      <c r="N227" s="72"/>
      <c r="O227" s="72"/>
      <c r="P227" s="71"/>
      <c r="Q227" s="71"/>
      <c r="R227" s="71"/>
      <c r="S227" s="29"/>
      <c r="T227" s="29"/>
      <c r="U227" s="29"/>
      <c r="V227" s="29"/>
      <c r="W227" s="29"/>
      <c r="X227" s="29"/>
      <c r="Y227" s="29"/>
      <c r="Z227" s="29"/>
      <c r="AA227" s="30"/>
      <c r="AB227" s="30"/>
      <c r="AC227" s="30"/>
      <c r="AD227" s="31"/>
      <c r="AE227" s="32" t="s">
        <v>7</v>
      </c>
      <c r="AF227" s="33">
        <f t="shared" si="8"/>
        <v>0</v>
      </c>
      <c r="AG227" s="34">
        <f t="shared" si="9"/>
        <v>0</v>
      </c>
    </row>
    <row r="228" spans="1:33" ht="92.25" customHeight="1" thickBot="1">
      <c r="A228" s="63"/>
      <c r="B228" s="87"/>
      <c r="C228" s="58" t="s">
        <v>245</v>
      </c>
      <c r="D228" s="4">
        <v>38.497500000000002</v>
      </c>
      <c r="E228" s="65"/>
      <c r="F228" s="65"/>
      <c r="G228" s="65"/>
      <c r="H228" s="65"/>
      <c r="I228" s="74"/>
      <c r="J228" s="74"/>
      <c r="K228" s="72"/>
      <c r="L228" s="72"/>
      <c r="M228" s="72"/>
      <c r="N228" s="72"/>
      <c r="O228" s="72"/>
      <c r="P228" s="71"/>
      <c r="Q228" s="71"/>
      <c r="R228" s="71"/>
      <c r="S228" s="29"/>
      <c r="T228" s="29"/>
      <c r="U228" s="29"/>
      <c r="V228" s="29"/>
      <c r="W228" s="29"/>
      <c r="X228" s="29"/>
      <c r="Y228" s="29"/>
      <c r="Z228" s="29"/>
      <c r="AA228" s="30"/>
      <c r="AB228" s="30"/>
      <c r="AC228" s="30"/>
      <c r="AD228" s="31"/>
      <c r="AE228" s="32" t="s">
        <v>7</v>
      </c>
      <c r="AF228" s="33">
        <f t="shared" si="8"/>
        <v>0</v>
      </c>
      <c r="AG228" s="34">
        <f t="shared" si="9"/>
        <v>0</v>
      </c>
    </row>
    <row r="229" spans="1:33" ht="92.25" customHeight="1" thickBot="1">
      <c r="A229" s="63"/>
      <c r="B229" s="85" t="s">
        <v>218</v>
      </c>
      <c r="C229" s="58" t="s">
        <v>246</v>
      </c>
      <c r="D229" s="4">
        <v>32.233499999999999</v>
      </c>
      <c r="E229" s="65"/>
      <c r="F229" s="65"/>
      <c r="G229" s="65"/>
      <c r="H229" s="65"/>
      <c r="I229" s="74"/>
      <c r="J229" s="74"/>
      <c r="K229" s="72"/>
      <c r="L229" s="72"/>
      <c r="M229" s="72"/>
      <c r="N229" s="72"/>
      <c r="O229" s="72"/>
      <c r="P229" s="71"/>
      <c r="Q229" s="71"/>
      <c r="R229" s="71"/>
      <c r="S229" s="29"/>
      <c r="T229" s="29"/>
      <c r="U229" s="29"/>
      <c r="V229" s="29"/>
      <c r="W229" s="29"/>
      <c r="X229" s="29"/>
      <c r="Y229" s="29"/>
      <c r="Z229" s="29"/>
      <c r="AA229" s="30"/>
      <c r="AB229" s="30"/>
      <c r="AC229" s="30"/>
      <c r="AD229" s="31"/>
      <c r="AE229" s="32" t="s">
        <v>7</v>
      </c>
      <c r="AF229" s="33">
        <f t="shared" si="8"/>
        <v>0</v>
      </c>
      <c r="AG229" s="34">
        <f t="shared" si="9"/>
        <v>0</v>
      </c>
    </row>
    <row r="230" spans="1:33" ht="92.25" customHeight="1" thickBot="1">
      <c r="A230" s="63"/>
      <c r="B230" s="86"/>
      <c r="C230" s="58" t="s">
        <v>247</v>
      </c>
      <c r="D230" s="4">
        <v>32.233499999999999</v>
      </c>
      <c r="E230" s="65"/>
      <c r="F230" s="65"/>
      <c r="G230" s="65"/>
      <c r="H230" s="65"/>
      <c r="I230" s="74"/>
      <c r="J230" s="74"/>
      <c r="K230" s="72"/>
      <c r="L230" s="72"/>
      <c r="M230" s="72"/>
      <c r="N230" s="72"/>
      <c r="O230" s="72"/>
      <c r="P230" s="71"/>
      <c r="Q230" s="71"/>
      <c r="R230" s="71"/>
      <c r="S230" s="29"/>
      <c r="T230" s="29"/>
      <c r="U230" s="29"/>
      <c r="V230" s="29"/>
      <c r="W230" s="29"/>
      <c r="X230" s="29"/>
      <c r="Y230" s="29"/>
      <c r="Z230" s="29"/>
      <c r="AA230" s="30"/>
      <c r="AB230" s="30"/>
      <c r="AC230" s="30"/>
      <c r="AD230" s="31"/>
      <c r="AE230" s="32" t="s">
        <v>7</v>
      </c>
      <c r="AF230" s="33">
        <f t="shared" si="8"/>
        <v>0</v>
      </c>
      <c r="AG230" s="34">
        <f t="shared" si="9"/>
        <v>0</v>
      </c>
    </row>
    <row r="231" spans="1:33" ht="92.25" customHeight="1" thickBot="1">
      <c r="A231" s="63"/>
      <c r="B231" s="86"/>
      <c r="C231" s="58" t="s">
        <v>248</v>
      </c>
      <c r="D231" s="4">
        <v>32.233499999999999</v>
      </c>
      <c r="E231" s="65"/>
      <c r="F231" s="65"/>
      <c r="G231" s="65"/>
      <c r="H231" s="65"/>
      <c r="I231" s="74"/>
      <c r="J231" s="74"/>
      <c r="K231" s="72"/>
      <c r="L231" s="72"/>
      <c r="M231" s="72"/>
      <c r="N231" s="72"/>
      <c r="O231" s="72"/>
      <c r="P231" s="71"/>
      <c r="Q231" s="71"/>
      <c r="R231" s="71"/>
      <c r="S231" s="29"/>
      <c r="T231" s="29"/>
      <c r="U231" s="29"/>
      <c r="V231" s="29"/>
      <c r="W231" s="29"/>
      <c r="X231" s="29"/>
      <c r="Y231" s="29"/>
      <c r="Z231" s="29"/>
      <c r="AA231" s="30"/>
      <c r="AB231" s="30"/>
      <c r="AC231" s="30"/>
      <c r="AD231" s="31"/>
      <c r="AE231" s="32" t="s">
        <v>7</v>
      </c>
      <c r="AF231" s="33">
        <f t="shared" si="8"/>
        <v>0</v>
      </c>
      <c r="AG231" s="34">
        <f t="shared" si="9"/>
        <v>0</v>
      </c>
    </row>
    <row r="232" spans="1:33" ht="92.25" customHeight="1" thickBot="1">
      <c r="A232" s="63"/>
      <c r="B232" s="86"/>
      <c r="C232" s="58" t="s">
        <v>249</v>
      </c>
      <c r="D232" s="4">
        <v>32.233499999999999</v>
      </c>
      <c r="E232" s="65"/>
      <c r="F232" s="65"/>
      <c r="G232" s="65"/>
      <c r="H232" s="65"/>
      <c r="I232" s="74"/>
      <c r="J232" s="74"/>
      <c r="K232" s="72"/>
      <c r="L232" s="72"/>
      <c r="M232" s="72"/>
      <c r="N232" s="72"/>
      <c r="O232" s="72"/>
      <c r="P232" s="71"/>
      <c r="Q232" s="71"/>
      <c r="R232" s="71"/>
      <c r="S232" s="29"/>
      <c r="T232" s="29"/>
      <c r="U232" s="29"/>
      <c r="V232" s="29"/>
      <c r="W232" s="29"/>
      <c r="X232" s="29"/>
      <c r="Y232" s="29"/>
      <c r="Z232" s="29"/>
      <c r="AA232" s="30"/>
      <c r="AB232" s="30"/>
      <c r="AC232" s="30"/>
      <c r="AD232" s="31"/>
      <c r="AE232" s="32" t="s">
        <v>7</v>
      </c>
      <c r="AF232" s="33">
        <f t="shared" si="8"/>
        <v>0</v>
      </c>
      <c r="AG232" s="34">
        <f t="shared" si="9"/>
        <v>0</v>
      </c>
    </row>
    <row r="233" spans="1:33" ht="92.25" customHeight="1" thickBot="1">
      <c r="A233" s="63"/>
      <c r="B233" s="86"/>
      <c r="C233" s="58" t="s">
        <v>250</v>
      </c>
      <c r="D233" s="4">
        <v>32.233499999999999</v>
      </c>
      <c r="E233" s="65"/>
      <c r="F233" s="65"/>
      <c r="G233" s="65"/>
      <c r="H233" s="65"/>
      <c r="I233" s="74"/>
      <c r="J233" s="74"/>
      <c r="K233" s="72"/>
      <c r="L233" s="72"/>
      <c r="M233" s="72"/>
      <c r="N233" s="72"/>
      <c r="O233" s="72"/>
      <c r="P233" s="71"/>
      <c r="Q233" s="71"/>
      <c r="R233" s="71"/>
      <c r="S233" s="29"/>
      <c r="T233" s="29"/>
      <c r="U233" s="29"/>
      <c r="V233" s="29"/>
      <c r="W233" s="29"/>
      <c r="X233" s="29"/>
      <c r="Y233" s="29"/>
      <c r="Z233" s="29"/>
      <c r="AA233" s="30"/>
      <c r="AB233" s="30"/>
      <c r="AC233" s="30"/>
      <c r="AD233" s="31"/>
      <c r="AE233" s="32" t="s">
        <v>7</v>
      </c>
      <c r="AF233" s="33">
        <f t="shared" si="8"/>
        <v>0</v>
      </c>
      <c r="AG233" s="34">
        <f t="shared" si="9"/>
        <v>0</v>
      </c>
    </row>
    <row r="234" spans="1:33" ht="92.25" customHeight="1" thickBot="1">
      <c r="A234" s="63"/>
      <c r="B234" s="87"/>
      <c r="C234" s="58" t="s">
        <v>251</v>
      </c>
      <c r="D234" s="4">
        <v>32.233499999999999</v>
      </c>
      <c r="E234" s="65"/>
      <c r="F234" s="65"/>
      <c r="G234" s="65"/>
      <c r="H234" s="65"/>
      <c r="I234" s="74"/>
      <c r="J234" s="74"/>
      <c r="K234" s="72"/>
      <c r="L234" s="72"/>
      <c r="M234" s="72"/>
      <c r="N234" s="72"/>
      <c r="O234" s="72"/>
      <c r="P234" s="71"/>
      <c r="Q234" s="71"/>
      <c r="R234" s="71"/>
      <c r="S234" s="29"/>
      <c r="T234" s="29"/>
      <c r="U234" s="29"/>
      <c r="V234" s="29"/>
      <c r="W234" s="29"/>
      <c r="X234" s="29"/>
      <c r="Y234" s="29"/>
      <c r="Z234" s="29"/>
      <c r="AA234" s="30"/>
      <c r="AB234" s="30"/>
      <c r="AC234" s="30"/>
      <c r="AD234" s="31"/>
      <c r="AE234" s="32" t="s">
        <v>7</v>
      </c>
      <c r="AF234" s="33">
        <f t="shared" si="8"/>
        <v>0</v>
      </c>
      <c r="AG234" s="34">
        <f t="shared" si="9"/>
        <v>0</v>
      </c>
    </row>
    <row r="235" spans="1:33" ht="92.25" customHeight="1" thickBot="1">
      <c r="A235" s="63"/>
      <c r="B235" s="85" t="s">
        <v>218</v>
      </c>
      <c r="C235" s="58" t="s">
        <v>252</v>
      </c>
      <c r="D235" s="4">
        <v>29.884499999999999</v>
      </c>
      <c r="E235" s="65"/>
      <c r="F235" s="65"/>
      <c r="G235" s="65"/>
      <c r="H235" s="65"/>
      <c r="I235" s="74"/>
      <c r="J235" s="74"/>
      <c r="K235" s="72"/>
      <c r="L235" s="72"/>
      <c r="M235" s="72"/>
      <c r="N235" s="72"/>
      <c r="O235" s="72"/>
      <c r="P235" s="71"/>
      <c r="Q235" s="71"/>
      <c r="R235" s="71"/>
      <c r="S235" s="29"/>
      <c r="T235" s="29"/>
      <c r="U235" s="29"/>
      <c r="V235" s="29"/>
      <c r="W235" s="29"/>
      <c r="X235" s="29"/>
      <c r="Y235" s="29"/>
      <c r="Z235" s="29"/>
      <c r="AA235" s="30"/>
      <c r="AB235" s="30"/>
      <c r="AC235" s="30"/>
      <c r="AD235" s="31"/>
      <c r="AE235" s="32" t="s">
        <v>7</v>
      </c>
      <c r="AF235" s="33">
        <f t="shared" si="8"/>
        <v>0</v>
      </c>
      <c r="AG235" s="34">
        <f t="shared" si="9"/>
        <v>0</v>
      </c>
    </row>
    <row r="236" spans="1:33" ht="92.25" customHeight="1" thickBot="1">
      <c r="A236" s="63"/>
      <c r="B236" s="86"/>
      <c r="C236" s="58" t="s">
        <v>253</v>
      </c>
      <c r="D236" s="4">
        <v>29.884499999999999</v>
      </c>
      <c r="E236" s="65"/>
      <c r="F236" s="65"/>
      <c r="G236" s="65"/>
      <c r="H236" s="65"/>
      <c r="I236" s="74"/>
      <c r="J236" s="74"/>
      <c r="K236" s="72"/>
      <c r="L236" s="72"/>
      <c r="M236" s="72"/>
      <c r="N236" s="72"/>
      <c r="O236" s="72"/>
      <c r="P236" s="71"/>
      <c r="Q236" s="71"/>
      <c r="R236" s="71"/>
      <c r="S236" s="29"/>
      <c r="T236" s="29"/>
      <c r="U236" s="29"/>
      <c r="V236" s="29"/>
      <c r="W236" s="29"/>
      <c r="X236" s="29"/>
      <c r="Y236" s="29"/>
      <c r="Z236" s="29"/>
      <c r="AA236" s="30"/>
      <c r="AB236" s="30"/>
      <c r="AC236" s="30"/>
      <c r="AD236" s="31"/>
      <c r="AE236" s="32" t="s">
        <v>7</v>
      </c>
      <c r="AF236" s="33">
        <f t="shared" si="8"/>
        <v>0</v>
      </c>
      <c r="AG236" s="34">
        <f t="shared" si="9"/>
        <v>0</v>
      </c>
    </row>
    <row r="237" spans="1:33" ht="92.25" customHeight="1" thickBot="1">
      <c r="A237" s="63"/>
      <c r="B237" s="86"/>
      <c r="C237" s="58" t="s">
        <v>254</v>
      </c>
      <c r="D237" s="4">
        <v>29.884499999999999</v>
      </c>
      <c r="E237" s="65"/>
      <c r="F237" s="65"/>
      <c r="G237" s="65"/>
      <c r="H237" s="65"/>
      <c r="I237" s="74"/>
      <c r="J237" s="74"/>
      <c r="K237" s="72"/>
      <c r="L237" s="72"/>
      <c r="M237" s="72"/>
      <c r="N237" s="72"/>
      <c r="O237" s="72"/>
      <c r="P237" s="71"/>
      <c r="Q237" s="71"/>
      <c r="R237" s="71"/>
      <c r="S237" s="29"/>
      <c r="T237" s="29"/>
      <c r="U237" s="29"/>
      <c r="V237" s="29"/>
      <c r="W237" s="29"/>
      <c r="X237" s="29"/>
      <c r="Y237" s="29"/>
      <c r="Z237" s="29"/>
      <c r="AA237" s="30"/>
      <c r="AB237" s="30"/>
      <c r="AC237" s="30"/>
      <c r="AD237" s="31"/>
      <c r="AE237" s="32" t="s">
        <v>7</v>
      </c>
      <c r="AF237" s="33">
        <f t="shared" si="8"/>
        <v>0</v>
      </c>
      <c r="AG237" s="34">
        <f t="shared" si="9"/>
        <v>0</v>
      </c>
    </row>
    <row r="238" spans="1:33" ht="92.25" customHeight="1" thickBot="1">
      <c r="A238" s="63"/>
      <c r="B238" s="87"/>
      <c r="C238" s="58" t="s">
        <v>255</v>
      </c>
      <c r="D238" s="4">
        <v>29.884499999999999</v>
      </c>
      <c r="E238" s="65"/>
      <c r="F238" s="65"/>
      <c r="G238" s="65"/>
      <c r="H238" s="65"/>
      <c r="I238" s="74"/>
      <c r="J238" s="74"/>
      <c r="K238" s="72"/>
      <c r="L238" s="72"/>
      <c r="M238" s="72"/>
      <c r="N238" s="72"/>
      <c r="O238" s="72"/>
      <c r="P238" s="71"/>
      <c r="Q238" s="71"/>
      <c r="R238" s="71"/>
      <c r="S238" s="29"/>
      <c r="T238" s="29"/>
      <c r="U238" s="29"/>
      <c r="V238" s="29"/>
      <c r="W238" s="29"/>
      <c r="X238" s="29"/>
      <c r="Y238" s="29"/>
      <c r="Z238" s="29"/>
      <c r="AA238" s="30"/>
      <c r="AB238" s="30"/>
      <c r="AC238" s="30"/>
      <c r="AD238" s="31"/>
      <c r="AE238" s="32" t="s">
        <v>7</v>
      </c>
      <c r="AF238" s="33">
        <f t="shared" si="8"/>
        <v>0</v>
      </c>
      <c r="AG238" s="34">
        <f t="shared" si="9"/>
        <v>0</v>
      </c>
    </row>
    <row r="239" spans="1:33" ht="92.25" customHeight="1" thickBot="1">
      <c r="A239" s="63"/>
      <c r="B239" s="85" t="s">
        <v>218</v>
      </c>
      <c r="C239" s="58" t="s">
        <v>256</v>
      </c>
      <c r="D239" s="4">
        <v>35.365499999999997</v>
      </c>
      <c r="E239" s="65"/>
      <c r="F239" s="65"/>
      <c r="G239" s="65"/>
      <c r="H239" s="65"/>
      <c r="I239" s="74"/>
      <c r="J239" s="74"/>
      <c r="K239" s="72"/>
      <c r="L239" s="72"/>
      <c r="M239" s="72"/>
      <c r="N239" s="72"/>
      <c r="O239" s="72"/>
      <c r="P239" s="71"/>
      <c r="Q239" s="71"/>
      <c r="R239" s="71"/>
      <c r="S239" s="29"/>
      <c r="T239" s="29"/>
      <c r="U239" s="29"/>
      <c r="V239" s="29"/>
      <c r="W239" s="29"/>
      <c r="X239" s="29"/>
      <c r="Y239" s="29"/>
      <c r="Z239" s="29"/>
      <c r="AA239" s="30"/>
      <c r="AB239" s="30"/>
      <c r="AC239" s="30"/>
      <c r="AD239" s="31"/>
      <c r="AE239" s="32" t="s">
        <v>7</v>
      </c>
      <c r="AF239" s="33">
        <f t="shared" si="8"/>
        <v>0</v>
      </c>
      <c r="AG239" s="34">
        <f t="shared" si="9"/>
        <v>0</v>
      </c>
    </row>
    <row r="240" spans="1:33" ht="92.25" customHeight="1" thickBot="1">
      <c r="A240" s="63"/>
      <c r="B240" s="87"/>
      <c r="C240" s="58" t="s">
        <v>257</v>
      </c>
      <c r="D240" s="4">
        <v>35.365499999999997</v>
      </c>
      <c r="E240" s="65"/>
      <c r="F240" s="65"/>
      <c r="G240" s="65"/>
      <c r="H240" s="65"/>
      <c r="I240" s="74"/>
      <c r="J240" s="74"/>
      <c r="K240" s="72"/>
      <c r="L240" s="72"/>
      <c r="M240" s="72"/>
      <c r="N240" s="72"/>
      <c r="O240" s="72"/>
      <c r="P240" s="71"/>
      <c r="Q240" s="71"/>
      <c r="R240" s="71"/>
      <c r="S240" s="29"/>
      <c r="T240" s="29"/>
      <c r="U240" s="29"/>
      <c r="V240" s="29"/>
      <c r="W240" s="29"/>
      <c r="X240" s="29"/>
      <c r="Y240" s="29"/>
      <c r="Z240" s="29"/>
      <c r="AA240" s="30"/>
      <c r="AB240" s="30"/>
      <c r="AC240" s="30"/>
      <c r="AD240" s="31"/>
      <c r="AE240" s="32" t="s">
        <v>7</v>
      </c>
      <c r="AF240" s="33">
        <f>SUM(E240:AD240)</f>
        <v>0</v>
      </c>
      <c r="AG240" s="34">
        <f t="shared" si="9"/>
        <v>0</v>
      </c>
    </row>
    <row r="241" spans="1:33" ht="92.25" customHeight="1" thickBot="1">
      <c r="A241" s="63"/>
      <c r="B241" s="82" t="s">
        <v>264</v>
      </c>
      <c r="C241" s="64" t="s">
        <v>258</v>
      </c>
      <c r="D241" s="4">
        <v>33.799500000000002</v>
      </c>
      <c r="E241" s="65"/>
      <c r="F241" s="65"/>
      <c r="G241" s="65"/>
      <c r="H241" s="65"/>
      <c r="I241" s="74"/>
      <c r="J241" s="74"/>
      <c r="K241" s="72"/>
      <c r="L241" s="72"/>
      <c r="M241" s="72"/>
      <c r="N241" s="72"/>
      <c r="O241" s="72"/>
      <c r="P241" s="71"/>
      <c r="Q241" s="71"/>
      <c r="R241" s="71"/>
      <c r="S241" s="29"/>
      <c r="T241" s="29"/>
      <c r="U241" s="29"/>
      <c r="V241" s="29"/>
      <c r="W241" s="29"/>
      <c r="X241" s="29"/>
      <c r="Y241" s="29"/>
      <c r="Z241" s="29"/>
      <c r="AA241" s="30"/>
      <c r="AB241" s="30"/>
      <c r="AC241" s="30"/>
      <c r="AD241" s="31"/>
      <c r="AE241" s="32" t="s">
        <v>7</v>
      </c>
      <c r="AF241" s="33">
        <f t="shared" si="8"/>
        <v>0</v>
      </c>
      <c r="AG241" s="34">
        <f t="shared" si="9"/>
        <v>0</v>
      </c>
    </row>
    <row r="242" spans="1:33" ht="92.25" customHeight="1" thickBot="1">
      <c r="A242" s="63"/>
      <c r="B242" s="83"/>
      <c r="C242" s="64" t="s">
        <v>259</v>
      </c>
      <c r="D242" s="4">
        <v>33.799500000000002</v>
      </c>
      <c r="E242" s="65"/>
      <c r="F242" s="65"/>
      <c r="G242" s="65"/>
      <c r="H242" s="65"/>
      <c r="I242" s="74"/>
      <c r="J242" s="74"/>
      <c r="K242" s="72"/>
      <c r="L242" s="72"/>
      <c r="M242" s="72"/>
      <c r="N242" s="72"/>
      <c r="O242" s="72"/>
      <c r="P242" s="71"/>
      <c r="Q242" s="71"/>
      <c r="R242" s="71"/>
      <c r="S242" s="29"/>
      <c r="T242" s="29"/>
      <c r="U242" s="29"/>
      <c r="V242" s="29"/>
      <c r="W242" s="29"/>
      <c r="X242" s="29"/>
      <c r="Y242" s="29"/>
      <c r="Z242" s="29"/>
      <c r="AA242" s="30"/>
      <c r="AB242" s="30"/>
      <c r="AC242" s="30"/>
      <c r="AD242" s="31"/>
      <c r="AE242" s="32" t="s">
        <v>7</v>
      </c>
      <c r="AF242" s="33">
        <f t="shared" si="8"/>
        <v>0</v>
      </c>
      <c r="AG242" s="34">
        <f t="shared" si="9"/>
        <v>0</v>
      </c>
    </row>
    <row r="243" spans="1:33" ht="92.25" customHeight="1" thickBot="1">
      <c r="A243" s="63"/>
      <c r="B243" s="83"/>
      <c r="C243" s="64" t="s">
        <v>260</v>
      </c>
      <c r="D243" s="4">
        <v>33.799500000000002</v>
      </c>
      <c r="E243" s="65"/>
      <c r="F243" s="65"/>
      <c r="G243" s="65"/>
      <c r="H243" s="65"/>
      <c r="I243" s="74"/>
      <c r="J243" s="74"/>
      <c r="K243" s="72"/>
      <c r="L243" s="72"/>
      <c r="M243" s="72"/>
      <c r="N243" s="72"/>
      <c r="O243" s="72"/>
      <c r="P243" s="71"/>
      <c r="Q243" s="71"/>
      <c r="R243" s="71"/>
      <c r="S243" s="29"/>
      <c r="T243" s="29"/>
      <c r="U243" s="29"/>
      <c r="V243" s="29"/>
      <c r="W243" s="29"/>
      <c r="X243" s="29"/>
      <c r="Y243" s="29"/>
      <c r="Z243" s="29"/>
      <c r="AA243" s="30"/>
      <c r="AB243" s="30"/>
      <c r="AC243" s="30"/>
      <c r="AD243" s="31"/>
      <c r="AE243" s="32" t="s">
        <v>7</v>
      </c>
      <c r="AF243" s="33">
        <f t="shared" si="8"/>
        <v>0</v>
      </c>
      <c r="AG243" s="34">
        <f t="shared" si="9"/>
        <v>0</v>
      </c>
    </row>
    <row r="244" spans="1:33" ht="92.25" customHeight="1" thickBot="1">
      <c r="A244" s="63"/>
      <c r="B244" s="83"/>
      <c r="C244" s="64" t="s">
        <v>261</v>
      </c>
      <c r="D244" s="4">
        <v>33.799500000000002</v>
      </c>
      <c r="E244" s="65"/>
      <c r="F244" s="65"/>
      <c r="G244" s="65"/>
      <c r="H244" s="65"/>
      <c r="I244" s="74"/>
      <c r="J244" s="74"/>
      <c r="K244" s="72"/>
      <c r="L244" s="72"/>
      <c r="M244" s="72"/>
      <c r="N244" s="72"/>
      <c r="O244" s="72"/>
      <c r="P244" s="71"/>
      <c r="Q244" s="71"/>
      <c r="R244" s="71"/>
      <c r="S244" s="29"/>
      <c r="T244" s="29"/>
      <c r="U244" s="29"/>
      <c r="V244" s="29"/>
      <c r="W244" s="29"/>
      <c r="X244" s="29"/>
      <c r="Y244" s="29"/>
      <c r="Z244" s="29"/>
      <c r="AA244" s="30"/>
      <c r="AB244" s="30"/>
      <c r="AC244" s="30"/>
      <c r="AD244" s="31"/>
      <c r="AE244" s="32" t="s">
        <v>7</v>
      </c>
      <c r="AF244" s="33">
        <f t="shared" si="8"/>
        <v>0</v>
      </c>
      <c r="AG244" s="34">
        <f t="shared" si="9"/>
        <v>0</v>
      </c>
    </row>
    <row r="245" spans="1:33" ht="92.25" customHeight="1" thickBot="1">
      <c r="A245" s="63"/>
      <c r="B245" s="83"/>
      <c r="C245" s="64" t="s">
        <v>262</v>
      </c>
      <c r="D245" s="4">
        <v>33.799500000000002</v>
      </c>
      <c r="E245" s="65"/>
      <c r="F245" s="65"/>
      <c r="G245" s="65"/>
      <c r="H245" s="65"/>
      <c r="I245" s="74"/>
      <c r="J245" s="74"/>
      <c r="K245" s="72"/>
      <c r="L245" s="72"/>
      <c r="M245" s="72"/>
      <c r="N245" s="72"/>
      <c r="O245" s="72"/>
      <c r="P245" s="71"/>
      <c r="Q245" s="71"/>
      <c r="R245" s="71"/>
      <c r="S245" s="29"/>
      <c r="T245" s="29"/>
      <c r="U245" s="29"/>
      <c r="V245" s="29"/>
      <c r="W245" s="29"/>
      <c r="X245" s="29"/>
      <c r="Y245" s="29"/>
      <c r="Z245" s="29"/>
      <c r="AA245" s="30"/>
      <c r="AB245" s="30"/>
      <c r="AC245" s="30"/>
      <c r="AD245" s="31"/>
      <c r="AE245" s="32" t="s">
        <v>7</v>
      </c>
      <c r="AF245" s="33">
        <f t="shared" si="8"/>
        <v>0</v>
      </c>
      <c r="AG245" s="34">
        <f t="shared" si="9"/>
        <v>0</v>
      </c>
    </row>
    <row r="246" spans="1:33" ht="92.25" customHeight="1" thickBot="1">
      <c r="A246" s="63"/>
      <c r="B246" s="84"/>
      <c r="C246" s="64" t="s">
        <v>263</v>
      </c>
      <c r="D246" s="4">
        <v>33.799500000000002</v>
      </c>
      <c r="E246" s="65"/>
      <c r="F246" s="65"/>
      <c r="G246" s="65"/>
      <c r="H246" s="65"/>
      <c r="I246" s="74"/>
      <c r="J246" s="74"/>
      <c r="K246" s="72"/>
      <c r="L246" s="72"/>
      <c r="M246" s="72"/>
      <c r="N246" s="72"/>
      <c r="O246" s="72"/>
      <c r="P246" s="71"/>
      <c r="Q246" s="71"/>
      <c r="R246" s="71"/>
      <c r="S246" s="29"/>
      <c r="T246" s="29"/>
      <c r="U246" s="29"/>
      <c r="V246" s="29"/>
      <c r="W246" s="29"/>
      <c r="X246" s="29"/>
      <c r="Y246" s="29"/>
      <c r="Z246" s="29"/>
      <c r="AA246" s="30"/>
      <c r="AB246" s="30"/>
      <c r="AC246" s="30"/>
      <c r="AD246" s="31"/>
      <c r="AE246" s="32" t="s">
        <v>7</v>
      </c>
      <c r="AF246" s="33">
        <f t="shared" si="8"/>
        <v>0</v>
      </c>
      <c r="AG246" s="34">
        <f t="shared" si="9"/>
        <v>0</v>
      </c>
    </row>
    <row r="247" spans="1:33" ht="92.25" customHeight="1" thickBot="1">
      <c r="A247" s="63"/>
      <c r="B247" s="82" t="s">
        <v>264</v>
      </c>
      <c r="C247" s="64" t="s">
        <v>265</v>
      </c>
      <c r="D247" s="4">
        <v>33.016500000000001</v>
      </c>
      <c r="E247" s="65"/>
      <c r="F247" s="65"/>
      <c r="G247" s="65"/>
      <c r="H247" s="65"/>
      <c r="I247" s="74"/>
      <c r="J247" s="74"/>
      <c r="K247" s="72"/>
      <c r="L247" s="72"/>
      <c r="M247" s="72"/>
      <c r="N247" s="72"/>
      <c r="O247" s="72"/>
      <c r="P247" s="71"/>
      <c r="Q247" s="71"/>
      <c r="R247" s="71"/>
      <c r="S247" s="29"/>
      <c r="T247" s="29"/>
      <c r="U247" s="29"/>
      <c r="V247" s="29"/>
      <c r="W247" s="29"/>
      <c r="X247" s="29"/>
      <c r="Y247" s="29"/>
      <c r="Z247" s="29"/>
      <c r="AA247" s="30"/>
      <c r="AB247" s="30"/>
      <c r="AC247" s="30"/>
      <c r="AD247" s="31"/>
      <c r="AE247" s="32" t="s">
        <v>7</v>
      </c>
      <c r="AF247" s="33">
        <f t="shared" si="8"/>
        <v>0</v>
      </c>
      <c r="AG247" s="34">
        <f t="shared" si="9"/>
        <v>0</v>
      </c>
    </row>
    <row r="248" spans="1:33" ht="92.25" customHeight="1" thickBot="1">
      <c r="A248" s="63"/>
      <c r="B248" s="84"/>
      <c r="C248" s="64" t="s">
        <v>266</v>
      </c>
      <c r="D248" s="4">
        <v>33.016500000000001</v>
      </c>
      <c r="E248" s="65"/>
      <c r="F248" s="65"/>
      <c r="G248" s="65"/>
      <c r="H248" s="65"/>
      <c r="I248" s="74"/>
      <c r="J248" s="74"/>
      <c r="K248" s="72"/>
      <c r="L248" s="72"/>
      <c r="M248" s="72"/>
      <c r="N248" s="72"/>
      <c r="O248" s="72"/>
      <c r="P248" s="71"/>
      <c r="Q248" s="71"/>
      <c r="R248" s="71"/>
      <c r="S248" s="29"/>
      <c r="T248" s="29"/>
      <c r="U248" s="29"/>
      <c r="V248" s="29"/>
      <c r="W248" s="29"/>
      <c r="X248" s="29"/>
      <c r="Y248" s="29"/>
      <c r="Z248" s="29"/>
      <c r="AA248" s="30"/>
      <c r="AB248" s="30"/>
      <c r="AC248" s="30"/>
      <c r="AD248" s="31"/>
      <c r="AE248" s="32" t="s">
        <v>7</v>
      </c>
      <c r="AF248" s="33">
        <f t="shared" si="8"/>
        <v>0</v>
      </c>
      <c r="AG248" s="34">
        <f t="shared" si="9"/>
        <v>0</v>
      </c>
    </row>
    <row r="249" spans="1:33" ht="92.25" customHeight="1" thickBot="1">
      <c r="A249" s="63"/>
      <c r="B249" s="82" t="s">
        <v>264</v>
      </c>
      <c r="C249" s="64" t="s">
        <v>267</v>
      </c>
      <c r="D249" s="4">
        <v>35.365499999999997</v>
      </c>
      <c r="E249" s="65"/>
      <c r="F249" s="65"/>
      <c r="G249" s="65"/>
      <c r="H249" s="65"/>
      <c r="I249" s="74"/>
      <c r="J249" s="74"/>
      <c r="K249" s="72"/>
      <c r="L249" s="72"/>
      <c r="M249" s="72"/>
      <c r="N249" s="72"/>
      <c r="O249" s="72"/>
      <c r="P249" s="71"/>
      <c r="Q249" s="71"/>
      <c r="R249" s="71"/>
      <c r="S249" s="29"/>
      <c r="T249" s="29"/>
      <c r="U249" s="29"/>
      <c r="V249" s="29"/>
      <c r="W249" s="29"/>
      <c r="X249" s="29"/>
      <c r="Y249" s="29"/>
      <c r="Z249" s="29"/>
      <c r="AA249" s="30"/>
      <c r="AB249" s="30"/>
      <c r="AC249" s="30"/>
      <c r="AD249" s="31"/>
      <c r="AE249" s="32" t="s">
        <v>7</v>
      </c>
      <c r="AF249" s="33">
        <f t="shared" si="8"/>
        <v>0</v>
      </c>
      <c r="AG249" s="34">
        <f t="shared" si="9"/>
        <v>0</v>
      </c>
    </row>
    <row r="250" spans="1:33" ht="92.25" customHeight="1" thickBot="1">
      <c r="A250" s="63"/>
      <c r="B250" s="83"/>
      <c r="C250" s="64" t="s">
        <v>268</v>
      </c>
      <c r="D250" s="4">
        <v>35.365499999999997</v>
      </c>
      <c r="E250" s="65"/>
      <c r="F250" s="65"/>
      <c r="G250" s="65"/>
      <c r="H250" s="65"/>
      <c r="I250" s="74"/>
      <c r="J250" s="74"/>
      <c r="K250" s="72"/>
      <c r="L250" s="72"/>
      <c r="M250" s="72"/>
      <c r="N250" s="72"/>
      <c r="O250" s="72"/>
      <c r="P250" s="71"/>
      <c r="Q250" s="71"/>
      <c r="R250" s="71"/>
      <c r="S250" s="29"/>
      <c r="T250" s="29"/>
      <c r="U250" s="29"/>
      <c r="V250" s="29"/>
      <c r="W250" s="29"/>
      <c r="X250" s="29"/>
      <c r="Y250" s="29"/>
      <c r="Z250" s="29"/>
      <c r="AA250" s="30"/>
      <c r="AB250" s="30"/>
      <c r="AC250" s="30"/>
      <c r="AD250" s="31"/>
      <c r="AE250" s="32" t="s">
        <v>7</v>
      </c>
      <c r="AF250" s="33">
        <f t="shared" si="8"/>
        <v>0</v>
      </c>
      <c r="AG250" s="34">
        <f t="shared" si="9"/>
        <v>0</v>
      </c>
    </row>
    <row r="251" spans="1:33" ht="92.25" customHeight="1" thickBot="1">
      <c r="A251" s="63"/>
      <c r="B251" s="83"/>
      <c r="C251" s="64" t="s">
        <v>269</v>
      </c>
      <c r="D251" s="4">
        <v>35.365499999999997</v>
      </c>
      <c r="E251" s="65"/>
      <c r="F251" s="65"/>
      <c r="G251" s="65"/>
      <c r="H251" s="65"/>
      <c r="I251" s="74"/>
      <c r="J251" s="74"/>
      <c r="K251" s="72"/>
      <c r="L251" s="72"/>
      <c r="M251" s="72"/>
      <c r="N251" s="72"/>
      <c r="O251" s="72"/>
      <c r="P251" s="71"/>
      <c r="Q251" s="71"/>
      <c r="R251" s="71"/>
      <c r="S251" s="29"/>
      <c r="T251" s="29"/>
      <c r="U251" s="29"/>
      <c r="V251" s="29"/>
      <c r="W251" s="29"/>
      <c r="X251" s="29"/>
      <c r="Y251" s="29"/>
      <c r="Z251" s="29"/>
      <c r="AA251" s="30"/>
      <c r="AB251" s="30"/>
      <c r="AC251" s="30"/>
      <c r="AD251" s="31"/>
      <c r="AE251" s="32" t="s">
        <v>7</v>
      </c>
      <c r="AF251" s="33">
        <f t="shared" si="8"/>
        <v>0</v>
      </c>
      <c r="AG251" s="34">
        <f t="shared" si="9"/>
        <v>0</v>
      </c>
    </row>
    <row r="252" spans="1:33" ht="92.25" customHeight="1" thickBot="1">
      <c r="A252" s="63"/>
      <c r="B252" s="83"/>
      <c r="C252" s="64" t="s">
        <v>270</v>
      </c>
      <c r="D252" s="4">
        <v>35.365499999999997</v>
      </c>
      <c r="E252" s="65"/>
      <c r="F252" s="65"/>
      <c r="G252" s="65"/>
      <c r="H252" s="65"/>
      <c r="I252" s="74"/>
      <c r="J252" s="74"/>
      <c r="K252" s="72"/>
      <c r="L252" s="72"/>
      <c r="M252" s="72"/>
      <c r="N252" s="72"/>
      <c r="O252" s="72"/>
      <c r="P252" s="71"/>
      <c r="Q252" s="71"/>
      <c r="R252" s="71"/>
      <c r="S252" s="29"/>
      <c r="T252" s="29"/>
      <c r="U252" s="29"/>
      <c r="V252" s="29"/>
      <c r="W252" s="29"/>
      <c r="X252" s="29"/>
      <c r="Y252" s="29"/>
      <c r="Z252" s="29"/>
      <c r="AA252" s="30"/>
      <c r="AB252" s="30"/>
      <c r="AC252" s="30"/>
      <c r="AD252" s="31"/>
      <c r="AE252" s="32" t="s">
        <v>7</v>
      </c>
      <c r="AF252" s="33">
        <f t="shared" si="8"/>
        <v>0</v>
      </c>
      <c r="AG252" s="34">
        <f t="shared" si="9"/>
        <v>0</v>
      </c>
    </row>
    <row r="253" spans="1:33" ht="92.25" customHeight="1" thickBot="1">
      <c r="A253" s="63"/>
      <c r="B253" s="83"/>
      <c r="C253" s="64" t="s">
        <v>271</v>
      </c>
      <c r="D253" s="4">
        <v>35.365499999999997</v>
      </c>
      <c r="E253" s="65"/>
      <c r="F253" s="65"/>
      <c r="G253" s="65"/>
      <c r="H253" s="65"/>
      <c r="I253" s="74"/>
      <c r="J253" s="74"/>
      <c r="K253" s="72"/>
      <c r="L253" s="72"/>
      <c r="M253" s="72"/>
      <c r="N253" s="72"/>
      <c r="O253" s="72"/>
      <c r="P253" s="71"/>
      <c r="Q253" s="71"/>
      <c r="R253" s="71"/>
      <c r="S253" s="29"/>
      <c r="T253" s="29"/>
      <c r="U253" s="29"/>
      <c r="V253" s="29"/>
      <c r="W253" s="29"/>
      <c r="X253" s="29"/>
      <c r="Y253" s="29"/>
      <c r="Z253" s="29"/>
      <c r="AA253" s="30"/>
      <c r="AB253" s="30"/>
      <c r="AC253" s="30"/>
      <c r="AD253" s="31"/>
      <c r="AE253" s="32" t="s">
        <v>7</v>
      </c>
      <c r="AF253" s="33">
        <f t="shared" si="8"/>
        <v>0</v>
      </c>
      <c r="AG253" s="34">
        <f t="shared" si="9"/>
        <v>0</v>
      </c>
    </row>
    <row r="254" spans="1:33" ht="92.25" customHeight="1" thickBot="1">
      <c r="A254" s="63"/>
      <c r="B254" s="84"/>
      <c r="C254" s="64" t="s">
        <v>272</v>
      </c>
      <c r="D254" s="4">
        <v>31.450499999999995</v>
      </c>
      <c r="E254" s="65"/>
      <c r="F254" s="65"/>
      <c r="G254" s="65"/>
      <c r="H254" s="65"/>
      <c r="I254" s="74"/>
      <c r="J254" s="74"/>
      <c r="K254" s="72"/>
      <c r="L254" s="72"/>
      <c r="M254" s="72"/>
      <c r="N254" s="72"/>
      <c r="O254" s="72"/>
      <c r="P254" s="71"/>
      <c r="Q254" s="71"/>
      <c r="R254" s="71"/>
      <c r="S254" s="29"/>
      <c r="T254" s="29"/>
      <c r="U254" s="29"/>
      <c r="V254" s="29"/>
      <c r="W254" s="29"/>
      <c r="X254" s="29"/>
      <c r="Y254" s="29"/>
      <c r="Z254" s="29"/>
      <c r="AA254" s="30"/>
      <c r="AB254" s="30"/>
      <c r="AC254" s="30"/>
      <c r="AD254" s="31"/>
      <c r="AE254" s="32" t="s">
        <v>7</v>
      </c>
      <c r="AF254" s="33">
        <f t="shared" si="8"/>
        <v>0</v>
      </c>
      <c r="AG254" s="34">
        <f t="shared" si="9"/>
        <v>0</v>
      </c>
    </row>
    <row r="255" spans="1:33" ht="92.25" customHeight="1" thickBot="1">
      <c r="A255" s="63"/>
      <c r="B255" s="82" t="s">
        <v>264</v>
      </c>
      <c r="C255" s="64" t="s">
        <v>273</v>
      </c>
      <c r="D255" s="4">
        <v>31.450499999999995</v>
      </c>
      <c r="E255" s="65"/>
      <c r="F255" s="65"/>
      <c r="G255" s="65"/>
      <c r="H255" s="65"/>
      <c r="I255" s="74"/>
      <c r="J255" s="74"/>
      <c r="K255" s="72"/>
      <c r="L255" s="72"/>
      <c r="M255" s="72"/>
      <c r="N255" s="72"/>
      <c r="O255" s="72"/>
      <c r="P255" s="71"/>
      <c r="Q255" s="71"/>
      <c r="R255" s="71"/>
      <c r="S255" s="29"/>
      <c r="T255" s="29"/>
      <c r="U255" s="29"/>
      <c r="V255" s="29"/>
      <c r="W255" s="29"/>
      <c r="X255" s="29"/>
      <c r="Y255" s="29"/>
      <c r="Z255" s="29"/>
      <c r="AA255" s="30"/>
      <c r="AB255" s="30"/>
      <c r="AC255" s="30"/>
      <c r="AD255" s="31"/>
      <c r="AE255" s="32" t="s">
        <v>7</v>
      </c>
      <c r="AF255" s="33">
        <f t="shared" si="8"/>
        <v>0</v>
      </c>
      <c r="AG255" s="34">
        <f t="shared" si="9"/>
        <v>0</v>
      </c>
    </row>
    <row r="256" spans="1:33" ht="92.25" customHeight="1" thickBot="1">
      <c r="A256" s="63"/>
      <c r="B256" s="83"/>
      <c r="C256" s="64" t="s">
        <v>274</v>
      </c>
      <c r="D256" s="4">
        <v>31.450499999999995</v>
      </c>
      <c r="E256" s="65"/>
      <c r="F256" s="65"/>
      <c r="G256" s="65"/>
      <c r="H256" s="65"/>
      <c r="I256" s="74"/>
      <c r="J256" s="74"/>
      <c r="K256" s="72"/>
      <c r="L256" s="72"/>
      <c r="M256" s="72"/>
      <c r="N256" s="72"/>
      <c r="O256" s="72"/>
      <c r="P256" s="71"/>
      <c r="Q256" s="71"/>
      <c r="R256" s="71"/>
      <c r="S256" s="29"/>
      <c r="T256" s="29"/>
      <c r="U256" s="29"/>
      <c r="V256" s="29"/>
      <c r="W256" s="29"/>
      <c r="X256" s="29"/>
      <c r="Y256" s="29"/>
      <c r="Z256" s="29"/>
      <c r="AA256" s="30"/>
      <c r="AB256" s="30"/>
      <c r="AC256" s="30"/>
      <c r="AD256" s="31"/>
      <c r="AE256" s="32" t="s">
        <v>7</v>
      </c>
      <c r="AF256" s="33">
        <f t="shared" si="8"/>
        <v>0</v>
      </c>
      <c r="AG256" s="34">
        <f t="shared" si="9"/>
        <v>0</v>
      </c>
    </row>
    <row r="257" spans="1:33" ht="92.25" customHeight="1" thickBot="1">
      <c r="A257" s="63"/>
      <c r="B257" s="83"/>
      <c r="C257" s="64" t="s">
        <v>275</v>
      </c>
      <c r="D257" s="4">
        <v>31.450499999999995</v>
      </c>
      <c r="E257" s="65"/>
      <c r="F257" s="65"/>
      <c r="G257" s="65"/>
      <c r="H257" s="65"/>
      <c r="I257" s="74"/>
      <c r="J257" s="74"/>
      <c r="K257" s="72"/>
      <c r="L257" s="72"/>
      <c r="M257" s="72"/>
      <c r="N257" s="72"/>
      <c r="O257" s="72"/>
      <c r="P257" s="71"/>
      <c r="Q257" s="71"/>
      <c r="R257" s="71"/>
      <c r="S257" s="29"/>
      <c r="T257" s="29"/>
      <c r="U257" s="29"/>
      <c r="V257" s="29"/>
      <c r="W257" s="29"/>
      <c r="X257" s="29"/>
      <c r="Y257" s="29"/>
      <c r="Z257" s="29"/>
      <c r="AA257" s="30"/>
      <c r="AB257" s="30"/>
      <c r="AC257" s="30"/>
      <c r="AD257" s="31"/>
      <c r="AE257" s="32" t="s">
        <v>7</v>
      </c>
      <c r="AF257" s="33">
        <f t="shared" si="8"/>
        <v>0</v>
      </c>
      <c r="AG257" s="34">
        <f t="shared" si="9"/>
        <v>0</v>
      </c>
    </row>
    <row r="258" spans="1:33" ht="92.25" customHeight="1" thickBot="1">
      <c r="A258" s="63"/>
      <c r="B258" s="84"/>
      <c r="C258" s="64" t="s">
        <v>276</v>
      </c>
      <c r="D258" s="4">
        <v>31.450499999999995</v>
      </c>
      <c r="E258" s="65"/>
      <c r="F258" s="65"/>
      <c r="G258" s="65"/>
      <c r="H258" s="65"/>
      <c r="I258" s="74"/>
      <c r="J258" s="74"/>
      <c r="K258" s="72"/>
      <c r="L258" s="72"/>
      <c r="M258" s="72"/>
      <c r="N258" s="72"/>
      <c r="O258" s="72"/>
      <c r="P258" s="71"/>
      <c r="Q258" s="71"/>
      <c r="R258" s="71"/>
      <c r="S258" s="29"/>
      <c r="T258" s="29"/>
      <c r="U258" s="29"/>
      <c r="V258" s="29"/>
      <c r="W258" s="29"/>
      <c r="X258" s="29"/>
      <c r="Y258" s="29"/>
      <c r="Z258" s="29"/>
      <c r="AA258" s="30"/>
      <c r="AB258" s="30"/>
      <c r="AC258" s="30"/>
      <c r="AD258" s="31"/>
      <c r="AE258" s="32" t="s">
        <v>7</v>
      </c>
      <c r="AF258" s="33">
        <f t="shared" si="8"/>
        <v>0</v>
      </c>
      <c r="AG258" s="34">
        <f t="shared" si="9"/>
        <v>0</v>
      </c>
    </row>
    <row r="259" spans="1:33" ht="92.25" customHeight="1" thickBot="1">
      <c r="A259" s="63"/>
      <c r="B259" s="85" t="s">
        <v>282</v>
      </c>
      <c r="C259" s="58" t="s">
        <v>277</v>
      </c>
      <c r="D259" s="4">
        <v>37.714499999999994</v>
      </c>
      <c r="E259" s="65"/>
      <c r="F259" s="65"/>
      <c r="G259" s="65"/>
      <c r="H259" s="65"/>
      <c r="I259" s="65"/>
      <c r="J259" s="65"/>
      <c r="K259" s="28"/>
      <c r="L259" s="28"/>
      <c r="M259" s="28"/>
      <c r="N259" s="28"/>
      <c r="O259" s="28"/>
      <c r="P259" s="29"/>
      <c r="Q259" s="29"/>
      <c r="R259" s="29"/>
      <c r="S259" s="71"/>
      <c r="T259" s="71"/>
      <c r="U259" s="71"/>
      <c r="V259" s="71"/>
      <c r="W259" s="71"/>
      <c r="X259" s="71"/>
      <c r="Y259" s="71"/>
      <c r="Z259" s="71"/>
      <c r="AA259" s="73"/>
      <c r="AB259" s="73"/>
      <c r="AC259" s="73"/>
      <c r="AD259" s="77"/>
      <c r="AE259" s="32" t="s">
        <v>7</v>
      </c>
      <c r="AF259" s="33">
        <f t="shared" si="8"/>
        <v>0</v>
      </c>
      <c r="AG259" s="34">
        <f t="shared" si="9"/>
        <v>0</v>
      </c>
    </row>
    <row r="260" spans="1:33" ht="92.25" customHeight="1" thickBot="1">
      <c r="A260" s="63"/>
      <c r="B260" s="86"/>
      <c r="C260" s="58" t="s">
        <v>278</v>
      </c>
      <c r="D260" s="4">
        <v>37.714499999999994</v>
      </c>
      <c r="E260" s="65"/>
      <c r="F260" s="65"/>
      <c r="G260" s="65"/>
      <c r="H260" s="65"/>
      <c r="I260" s="65"/>
      <c r="J260" s="65"/>
      <c r="K260" s="28"/>
      <c r="L260" s="28"/>
      <c r="M260" s="28"/>
      <c r="N260" s="28"/>
      <c r="O260" s="28"/>
      <c r="P260" s="29"/>
      <c r="Q260" s="29"/>
      <c r="R260" s="29"/>
      <c r="S260" s="71"/>
      <c r="T260" s="71"/>
      <c r="U260" s="71"/>
      <c r="V260" s="71"/>
      <c r="W260" s="71"/>
      <c r="X260" s="71"/>
      <c r="Y260" s="71"/>
      <c r="Z260" s="71"/>
      <c r="AA260" s="73"/>
      <c r="AB260" s="73"/>
      <c r="AC260" s="73"/>
      <c r="AD260" s="77"/>
      <c r="AE260" s="32" t="s">
        <v>7</v>
      </c>
      <c r="AF260" s="33">
        <f t="shared" si="8"/>
        <v>0</v>
      </c>
      <c r="AG260" s="34">
        <f t="shared" si="9"/>
        <v>0</v>
      </c>
    </row>
    <row r="261" spans="1:33" ht="92.25" customHeight="1" thickBot="1">
      <c r="A261" s="63"/>
      <c r="B261" s="86"/>
      <c r="C261" s="58" t="s">
        <v>279</v>
      </c>
      <c r="D261" s="4">
        <v>37.714499999999994</v>
      </c>
      <c r="E261" s="65"/>
      <c r="F261" s="65"/>
      <c r="G261" s="65"/>
      <c r="H261" s="65"/>
      <c r="I261" s="65"/>
      <c r="J261" s="65"/>
      <c r="K261" s="28"/>
      <c r="L261" s="28"/>
      <c r="M261" s="28"/>
      <c r="N261" s="28"/>
      <c r="O261" s="28"/>
      <c r="P261" s="29"/>
      <c r="Q261" s="29"/>
      <c r="R261" s="29"/>
      <c r="S261" s="71"/>
      <c r="T261" s="71"/>
      <c r="U261" s="71"/>
      <c r="V261" s="71"/>
      <c r="W261" s="71"/>
      <c r="X261" s="71"/>
      <c r="Y261" s="71"/>
      <c r="Z261" s="71"/>
      <c r="AA261" s="73"/>
      <c r="AB261" s="73"/>
      <c r="AC261" s="73"/>
      <c r="AD261" s="77"/>
      <c r="AE261" s="32" t="s">
        <v>7</v>
      </c>
      <c r="AF261" s="33">
        <f t="shared" si="8"/>
        <v>0</v>
      </c>
      <c r="AG261" s="34">
        <f t="shared" si="9"/>
        <v>0</v>
      </c>
    </row>
    <row r="262" spans="1:33" ht="92.25" customHeight="1" thickBot="1">
      <c r="A262" s="63"/>
      <c r="B262" s="86"/>
      <c r="C262" s="58" t="s">
        <v>280</v>
      </c>
      <c r="D262" s="4">
        <v>37.714499999999994</v>
      </c>
      <c r="E262" s="65"/>
      <c r="F262" s="65"/>
      <c r="G262" s="65"/>
      <c r="H262" s="65"/>
      <c r="I262" s="65"/>
      <c r="J262" s="65"/>
      <c r="K262" s="28"/>
      <c r="L262" s="28"/>
      <c r="M262" s="28"/>
      <c r="N262" s="28"/>
      <c r="O262" s="28"/>
      <c r="P262" s="29"/>
      <c r="Q262" s="29"/>
      <c r="R262" s="29"/>
      <c r="S262" s="71"/>
      <c r="T262" s="71"/>
      <c r="U262" s="71"/>
      <c r="V262" s="71"/>
      <c r="W262" s="71"/>
      <c r="X262" s="71"/>
      <c r="Y262" s="71"/>
      <c r="Z262" s="71"/>
      <c r="AA262" s="73"/>
      <c r="AB262" s="73"/>
      <c r="AC262" s="73"/>
      <c r="AD262" s="77"/>
      <c r="AE262" s="32" t="s">
        <v>7</v>
      </c>
      <c r="AF262" s="33">
        <f t="shared" si="8"/>
        <v>0</v>
      </c>
      <c r="AG262" s="34">
        <f t="shared" si="9"/>
        <v>0</v>
      </c>
    </row>
    <row r="263" spans="1:33" ht="92.25" customHeight="1" thickBot="1">
      <c r="A263" s="63"/>
      <c r="B263" s="87"/>
      <c r="C263" s="58" t="s">
        <v>281</v>
      </c>
      <c r="D263" s="4">
        <v>37.714499999999994</v>
      </c>
      <c r="E263" s="65"/>
      <c r="F263" s="65"/>
      <c r="G263" s="65"/>
      <c r="H263" s="65"/>
      <c r="I263" s="65"/>
      <c r="J263" s="65"/>
      <c r="K263" s="28"/>
      <c r="L263" s="28"/>
      <c r="M263" s="28"/>
      <c r="N263" s="28"/>
      <c r="O263" s="28"/>
      <c r="P263" s="29"/>
      <c r="Q263" s="29"/>
      <c r="R263" s="29"/>
      <c r="S263" s="71"/>
      <c r="T263" s="71"/>
      <c r="U263" s="71"/>
      <c r="V263" s="71"/>
      <c r="W263" s="71"/>
      <c r="X263" s="71"/>
      <c r="Y263" s="71"/>
      <c r="Z263" s="71"/>
      <c r="AA263" s="73"/>
      <c r="AB263" s="73"/>
      <c r="AC263" s="73"/>
      <c r="AD263" s="77"/>
      <c r="AE263" s="32" t="s">
        <v>7</v>
      </c>
      <c r="AF263" s="33">
        <f t="shared" si="8"/>
        <v>0</v>
      </c>
      <c r="AG263" s="34">
        <f t="shared" si="9"/>
        <v>0</v>
      </c>
    </row>
    <row r="264" spans="1:33" ht="92.25" customHeight="1" thickBot="1">
      <c r="A264" s="63"/>
      <c r="B264" s="85" t="s">
        <v>282</v>
      </c>
      <c r="C264" s="58" t="s">
        <v>283</v>
      </c>
      <c r="D264" s="4">
        <v>40.063499999999998</v>
      </c>
      <c r="E264" s="65"/>
      <c r="F264" s="65"/>
      <c r="G264" s="65"/>
      <c r="H264" s="65"/>
      <c r="I264" s="65"/>
      <c r="J264" s="65"/>
      <c r="K264" s="28"/>
      <c r="L264" s="28"/>
      <c r="M264" s="28"/>
      <c r="N264" s="28"/>
      <c r="O264" s="28"/>
      <c r="P264" s="29"/>
      <c r="Q264" s="29"/>
      <c r="R264" s="29"/>
      <c r="S264" s="71"/>
      <c r="T264" s="71"/>
      <c r="U264" s="71"/>
      <c r="V264" s="71"/>
      <c r="W264" s="71"/>
      <c r="X264" s="71"/>
      <c r="Y264" s="71"/>
      <c r="Z264" s="71"/>
      <c r="AA264" s="73"/>
      <c r="AB264" s="73"/>
      <c r="AC264" s="73"/>
      <c r="AD264" s="77"/>
      <c r="AE264" s="32" t="s">
        <v>7</v>
      </c>
      <c r="AF264" s="33">
        <f t="shared" si="8"/>
        <v>0</v>
      </c>
      <c r="AG264" s="34">
        <f t="shared" si="9"/>
        <v>0</v>
      </c>
    </row>
    <row r="265" spans="1:33" ht="92.25" customHeight="1" thickBot="1">
      <c r="A265" s="63"/>
      <c r="B265" s="86"/>
      <c r="C265" s="58" t="s">
        <v>284</v>
      </c>
      <c r="D265" s="4">
        <v>40.063499999999998</v>
      </c>
      <c r="E265" s="65"/>
      <c r="F265" s="65"/>
      <c r="G265" s="65"/>
      <c r="H265" s="65"/>
      <c r="I265" s="65"/>
      <c r="J265" s="65"/>
      <c r="K265" s="28"/>
      <c r="L265" s="28"/>
      <c r="M265" s="28"/>
      <c r="N265" s="28"/>
      <c r="O265" s="28"/>
      <c r="P265" s="29"/>
      <c r="Q265" s="29"/>
      <c r="R265" s="29"/>
      <c r="S265" s="71"/>
      <c r="T265" s="71"/>
      <c r="U265" s="71"/>
      <c r="V265" s="71"/>
      <c r="W265" s="71"/>
      <c r="X265" s="71"/>
      <c r="Y265" s="71"/>
      <c r="Z265" s="71"/>
      <c r="AA265" s="73"/>
      <c r="AB265" s="73"/>
      <c r="AC265" s="73"/>
      <c r="AD265" s="77"/>
      <c r="AE265" s="32" t="s">
        <v>7</v>
      </c>
      <c r="AF265" s="33">
        <f t="shared" si="8"/>
        <v>0</v>
      </c>
      <c r="AG265" s="34">
        <f t="shared" si="9"/>
        <v>0</v>
      </c>
    </row>
    <row r="266" spans="1:33" ht="92.25" customHeight="1" thickBot="1">
      <c r="A266" s="63"/>
      <c r="B266" s="86"/>
      <c r="C266" s="58" t="s">
        <v>285</v>
      </c>
      <c r="D266" s="4">
        <v>40.063499999999998</v>
      </c>
      <c r="E266" s="65"/>
      <c r="F266" s="65"/>
      <c r="G266" s="65"/>
      <c r="H266" s="65"/>
      <c r="I266" s="65"/>
      <c r="J266" s="65"/>
      <c r="K266" s="28"/>
      <c r="L266" s="28"/>
      <c r="M266" s="28"/>
      <c r="N266" s="28"/>
      <c r="O266" s="28"/>
      <c r="P266" s="29"/>
      <c r="Q266" s="29"/>
      <c r="R266" s="29"/>
      <c r="S266" s="71"/>
      <c r="T266" s="71"/>
      <c r="U266" s="71"/>
      <c r="V266" s="71"/>
      <c r="W266" s="71"/>
      <c r="X266" s="71"/>
      <c r="Y266" s="71"/>
      <c r="Z266" s="71"/>
      <c r="AA266" s="73"/>
      <c r="AB266" s="73"/>
      <c r="AC266" s="73"/>
      <c r="AD266" s="77"/>
      <c r="AE266" s="32" t="s">
        <v>7</v>
      </c>
      <c r="AF266" s="33">
        <f t="shared" si="8"/>
        <v>0</v>
      </c>
      <c r="AG266" s="34">
        <f t="shared" si="9"/>
        <v>0</v>
      </c>
    </row>
    <row r="267" spans="1:33" ht="92.25" customHeight="1" thickBot="1">
      <c r="A267" s="63"/>
      <c r="B267" s="87"/>
      <c r="C267" s="58" t="s">
        <v>286</v>
      </c>
      <c r="D267" s="4">
        <v>40.063499999999998</v>
      </c>
      <c r="E267" s="65"/>
      <c r="F267" s="65"/>
      <c r="G267" s="65"/>
      <c r="H267" s="65"/>
      <c r="I267" s="65"/>
      <c r="J267" s="65"/>
      <c r="K267" s="28"/>
      <c r="L267" s="28"/>
      <c r="M267" s="28"/>
      <c r="N267" s="28"/>
      <c r="O267" s="28"/>
      <c r="P267" s="29"/>
      <c r="Q267" s="29"/>
      <c r="R267" s="29"/>
      <c r="S267" s="71"/>
      <c r="T267" s="71"/>
      <c r="U267" s="71"/>
      <c r="V267" s="71"/>
      <c r="W267" s="71"/>
      <c r="X267" s="71"/>
      <c r="Y267" s="71"/>
      <c r="Z267" s="71"/>
      <c r="AA267" s="73"/>
      <c r="AB267" s="73"/>
      <c r="AC267" s="73"/>
      <c r="AD267" s="77"/>
      <c r="AE267" s="32" t="s">
        <v>7</v>
      </c>
      <c r="AF267" s="33">
        <f t="shared" si="8"/>
        <v>0</v>
      </c>
      <c r="AG267" s="34">
        <f t="shared" si="9"/>
        <v>0</v>
      </c>
    </row>
    <row r="268" spans="1:33" ht="92.25" customHeight="1" thickBot="1">
      <c r="A268" s="63"/>
      <c r="B268" s="85" t="s">
        <v>282</v>
      </c>
      <c r="C268" s="58" t="s">
        <v>287</v>
      </c>
      <c r="D268" s="4">
        <v>39.280499999999996</v>
      </c>
      <c r="E268" s="65"/>
      <c r="F268" s="65"/>
      <c r="G268" s="65"/>
      <c r="H268" s="65"/>
      <c r="I268" s="65"/>
      <c r="J268" s="65"/>
      <c r="K268" s="28"/>
      <c r="L268" s="28"/>
      <c r="M268" s="28"/>
      <c r="N268" s="28"/>
      <c r="O268" s="28"/>
      <c r="P268" s="29"/>
      <c r="Q268" s="29"/>
      <c r="R268" s="29"/>
      <c r="S268" s="71"/>
      <c r="T268" s="71"/>
      <c r="U268" s="71"/>
      <c r="V268" s="71"/>
      <c r="W268" s="71"/>
      <c r="X268" s="71"/>
      <c r="Y268" s="71"/>
      <c r="Z268" s="71"/>
      <c r="AA268" s="73"/>
      <c r="AB268" s="73"/>
      <c r="AC268" s="73"/>
      <c r="AD268" s="77"/>
      <c r="AE268" s="32" t="s">
        <v>7</v>
      </c>
      <c r="AF268" s="33">
        <f t="shared" si="8"/>
        <v>0</v>
      </c>
      <c r="AG268" s="34">
        <f t="shared" si="9"/>
        <v>0</v>
      </c>
    </row>
    <row r="269" spans="1:33" ht="92.25" customHeight="1" thickBot="1">
      <c r="A269" s="63"/>
      <c r="B269" s="86"/>
      <c r="C269" s="58" t="s">
        <v>288</v>
      </c>
      <c r="D269" s="4">
        <v>39.280499999999996</v>
      </c>
      <c r="E269" s="65"/>
      <c r="F269" s="65"/>
      <c r="G269" s="65"/>
      <c r="H269" s="65"/>
      <c r="I269" s="65"/>
      <c r="J269" s="65"/>
      <c r="K269" s="28"/>
      <c r="L269" s="28"/>
      <c r="M269" s="28"/>
      <c r="N269" s="28"/>
      <c r="O269" s="28"/>
      <c r="P269" s="29"/>
      <c r="Q269" s="29"/>
      <c r="R269" s="29"/>
      <c r="S269" s="71"/>
      <c r="T269" s="71"/>
      <c r="U269" s="71"/>
      <c r="V269" s="71"/>
      <c r="W269" s="71"/>
      <c r="X269" s="71"/>
      <c r="Y269" s="71"/>
      <c r="Z269" s="71"/>
      <c r="AA269" s="73"/>
      <c r="AB269" s="73"/>
      <c r="AC269" s="73"/>
      <c r="AD269" s="77"/>
      <c r="AE269" s="32" t="s">
        <v>7</v>
      </c>
      <c r="AF269" s="33">
        <f t="shared" si="8"/>
        <v>0</v>
      </c>
      <c r="AG269" s="34">
        <f t="shared" si="9"/>
        <v>0</v>
      </c>
    </row>
    <row r="270" spans="1:33" ht="92.25" customHeight="1" thickBot="1">
      <c r="A270" s="63"/>
      <c r="B270" s="86"/>
      <c r="C270" s="58" t="s">
        <v>289</v>
      </c>
      <c r="D270" s="4">
        <v>39.280499999999996</v>
      </c>
      <c r="E270" s="65"/>
      <c r="F270" s="65"/>
      <c r="G270" s="65"/>
      <c r="H270" s="65"/>
      <c r="I270" s="65"/>
      <c r="J270" s="65"/>
      <c r="K270" s="28"/>
      <c r="L270" s="28"/>
      <c r="M270" s="28"/>
      <c r="N270" s="28"/>
      <c r="O270" s="28"/>
      <c r="P270" s="29"/>
      <c r="Q270" s="29"/>
      <c r="R270" s="29"/>
      <c r="S270" s="71"/>
      <c r="T270" s="71"/>
      <c r="U270" s="71"/>
      <c r="V270" s="71"/>
      <c r="W270" s="71"/>
      <c r="X270" s="71"/>
      <c r="Y270" s="71"/>
      <c r="Z270" s="71"/>
      <c r="AA270" s="73"/>
      <c r="AB270" s="73"/>
      <c r="AC270" s="73"/>
      <c r="AD270" s="77"/>
      <c r="AE270" s="32" t="s">
        <v>7</v>
      </c>
      <c r="AF270" s="33">
        <f t="shared" si="8"/>
        <v>0</v>
      </c>
      <c r="AG270" s="34">
        <f t="shared" si="9"/>
        <v>0</v>
      </c>
    </row>
    <row r="271" spans="1:33" ht="92.25" customHeight="1" thickBot="1">
      <c r="A271" s="63"/>
      <c r="B271" s="86"/>
      <c r="C271" s="58" t="s">
        <v>290</v>
      </c>
      <c r="D271" s="4">
        <v>39.280499999999996</v>
      </c>
      <c r="E271" s="65"/>
      <c r="F271" s="65"/>
      <c r="G271" s="65"/>
      <c r="H271" s="65"/>
      <c r="I271" s="65"/>
      <c r="J271" s="65"/>
      <c r="K271" s="28"/>
      <c r="L271" s="28"/>
      <c r="M271" s="28"/>
      <c r="N271" s="28"/>
      <c r="O271" s="28"/>
      <c r="P271" s="29"/>
      <c r="Q271" s="29"/>
      <c r="R271" s="29"/>
      <c r="S271" s="71"/>
      <c r="T271" s="71"/>
      <c r="U271" s="71"/>
      <c r="V271" s="71"/>
      <c r="W271" s="71"/>
      <c r="X271" s="71"/>
      <c r="Y271" s="71"/>
      <c r="Z271" s="71"/>
      <c r="AA271" s="73"/>
      <c r="AB271" s="73"/>
      <c r="AC271" s="73"/>
      <c r="AD271" s="77"/>
      <c r="AE271" s="32" t="s">
        <v>7</v>
      </c>
      <c r="AF271" s="33">
        <f t="shared" si="8"/>
        <v>0</v>
      </c>
      <c r="AG271" s="34">
        <f t="shared" si="9"/>
        <v>0</v>
      </c>
    </row>
    <row r="272" spans="1:33" ht="92.25" customHeight="1" thickBot="1">
      <c r="A272" s="63"/>
      <c r="B272" s="86"/>
      <c r="C272" s="58" t="s">
        <v>291</v>
      </c>
      <c r="D272" s="4">
        <v>39.280499999999996</v>
      </c>
      <c r="E272" s="65"/>
      <c r="F272" s="65"/>
      <c r="G272" s="65"/>
      <c r="H272" s="65"/>
      <c r="I272" s="65"/>
      <c r="J272" s="65"/>
      <c r="K272" s="28"/>
      <c r="L272" s="28"/>
      <c r="M272" s="28"/>
      <c r="N272" s="28"/>
      <c r="O272" s="28"/>
      <c r="P272" s="29"/>
      <c r="Q272" s="29"/>
      <c r="R272" s="29"/>
      <c r="S272" s="71"/>
      <c r="T272" s="71"/>
      <c r="U272" s="71"/>
      <c r="V272" s="71"/>
      <c r="W272" s="71"/>
      <c r="X272" s="71"/>
      <c r="Y272" s="71"/>
      <c r="Z272" s="71"/>
      <c r="AA272" s="73"/>
      <c r="AB272" s="73"/>
      <c r="AC272" s="73"/>
      <c r="AD272" s="77"/>
      <c r="AE272" s="32" t="s">
        <v>7</v>
      </c>
      <c r="AF272" s="33">
        <f t="shared" si="8"/>
        <v>0</v>
      </c>
      <c r="AG272" s="34">
        <f t="shared" si="9"/>
        <v>0</v>
      </c>
    </row>
    <row r="273" spans="1:33" ht="92.25" customHeight="1" thickBot="1">
      <c r="A273" s="63"/>
      <c r="B273" s="87"/>
      <c r="C273" s="58" t="s">
        <v>292</v>
      </c>
      <c r="D273" s="4">
        <v>39.280499999999996</v>
      </c>
      <c r="E273" s="65"/>
      <c r="F273" s="65"/>
      <c r="G273" s="65"/>
      <c r="H273" s="65"/>
      <c r="I273" s="65"/>
      <c r="J273" s="65"/>
      <c r="K273" s="28"/>
      <c r="L273" s="28"/>
      <c r="M273" s="28"/>
      <c r="N273" s="28"/>
      <c r="O273" s="28"/>
      <c r="P273" s="29"/>
      <c r="Q273" s="29"/>
      <c r="R273" s="29"/>
      <c r="S273" s="71"/>
      <c r="T273" s="71"/>
      <c r="U273" s="71"/>
      <c r="V273" s="71"/>
      <c r="W273" s="71"/>
      <c r="X273" s="71"/>
      <c r="Y273" s="71"/>
      <c r="Z273" s="71"/>
      <c r="AA273" s="73"/>
      <c r="AB273" s="73"/>
      <c r="AC273" s="73"/>
      <c r="AD273" s="77"/>
      <c r="AE273" s="32" t="s">
        <v>7</v>
      </c>
      <c r="AF273" s="33">
        <f t="shared" ref="AF273:AF336" si="10">SUM(E273:AD273)</f>
        <v>0</v>
      </c>
      <c r="AG273" s="34">
        <f t="shared" ref="AG273:AG336" si="11">AF273*D273</f>
        <v>0</v>
      </c>
    </row>
    <row r="274" spans="1:33" ht="92.25" customHeight="1" thickBot="1">
      <c r="A274" s="63"/>
      <c r="B274" s="85" t="s">
        <v>282</v>
      </c>
      <c r="C274" s="58" t="s">
        <v>293</v>
      </c>
      <c r="D274" s="4">
        <v>34.582500000000003</v>
      </c>
      <c r="E274" s="65"/>
      <c r="F274" s="65"/>
      <c r="G274" s="65"/>
      <c r="H274" s="65"/>
      <c r="I274" s="65"/>
      <c r="J274" s="65"/>
      <c r="K274" s="28"/>
      <c r="L274" s="28"/>
      <c r="M274" s="28"/>
      <c r="N274" s="28"/>
      <c r="O274" s="28"/>
      <c r="P274" s="29"/>
      <c r="Q274" s="29"/>
      <c r="R274" s="29"/>
      <c r="S274" s="71"/>
      <c r="T274" s="71"/>
      <c r="U274" s="71"/>
      <c r="V274" s="71"/>
      <c r="W274" s="71"/>
      <c r="X274" s="71"/>
      <c r="Y274" s="71"/>
      <c r="Z274" s="71"/>
      <c r="AA274" s="73"/>
      <c r="AB274" s="73"/>
      <c r="AC274" s="73"/>
      <c r="AD274" s="77"/>
      <c r="AE274" s="32" t="s">
        <v>7</v>
      </c>
      <c r="AF274" s="33">
        <f t="shared" si="10"/>
        <v>0</v>
      </c>
      <c r="AG274" s="34">
        <f t="shared" si="11"/>
        <v>0</v>
      </c>
    </row>
    <row r="275" spans="1:33" ht="92.25" customHeight="1" thickBot="1">
      <c r="A275" s="63"/>
      <c r="B275" s="86"/>
      <c r="C275" s="58" t="s">
        <v>294</v>
      </c>
      <c r="D275" s="4">
        <v>34.582500000000003</v>
      </c>
      <c r="E275" s="65"/>
      <c r="F275" s="65"/>
      <c r="G275" s="65"/>
      <c r="H275" s="65"/>
      <c r="I275" s="65"/>
      <c r="J275" s="65"/>
      <c r="K275" s="28"/>
      <c r="L275" s="28"/>
      <c r="M275" s="28"/>
      <c r="N275" s="28"/>
      <c r="O275" s="28"/>
      <c r="P275" s="29"/>
      <c r="Q275" s="29"/>
      <c r="R275" s="29"/>
      <c r="S275" s="71"/>
      <c r="T275" s="71"/>
      <c r="U275" s="71"/>
      <c r="V275" s="71"/>
      <c r="W275" s="71"/>
      <c r="X275" s="71"/>
      <c r="Y275" s="71"/>
      <c r="Z275" s="71"/>
      <c r="AA275" s="73"/>
      <c r="AB275" s="73"/>
      <c r="AC275" s="73"/>
      <c r="AD275" s="77"/>
      <c r="AE275" s="32" t="s">
        <v>7</v>
      </c>
      <c r="AF275" s="33">
        <f t="shared" si="10"/>
        <v>0</v>
      </c>
      <c r="AG275" s="34">
        <f t="shared" si="11"/>
        <v>0</v>
      </c>
    </row>
    <row r="276" spans="1:33" ht="92.25" customHeight="1" thickBot="1">
      <c r="A276" s="63"/>
      <c r="B276" s="86"/>
      <c r="C276" s="58" t="s">
        <v>295</v>
      </c>
      <c r="D276" s="4">
        <v>34.582500000000003</v>
      </c>
      <c r="E276" s="65"/>
      <c r="F276" s="65"/>
      <c r="G276" s="65"/>
      <c r="H276" s="65"/>
      <c r="I276" s="65"/>
      <c r="J276" s="65"/>
      <c r="K276" s="28"/>
      <c r="L276" s="28"/>
      <c r="M276" s="28"/>
      <c r="N276" s="28"/>
      <c r="O276" s="28"/>
      <c r="P276" s="29"/>
      <c r="Q276" s="29"/>
      <c r="R276" s="29"/>
      <c r="S276" s="71"/>
      <c r="T276" s="71"/>
      <c r="U276" s="71"/>
      <c r="V276" s="71"/>
      <c r="W276" s="71"/>
      <c r="X276" s="71"/>
      <c r="Y276" s="71"/>
      <c r="Z276" s="71"/>
      <c r="AA276" s="73"/>
      <c r="AB276" s="73"/>
      <c r="AC276" s="73"/>
      <c r="AD276" s="77"/>
      <c r="AE276" s="32" t="s">
        <v>7</v>
      </c>
      <c r="AF276" s="33">
        <f t="shared" si="10"/>
        <v>0</v>
      </c>
      <c r="AG276" s="34">
        <f t="shared" si="11"/>
        <v>0</v>
      </c>
    </row>
    <row r="277" spans="1:33" ht="92.25" customHeight="1" thickBot="1">
      <c r="A277" s="63"/>
      <c r="B277" s="86"/>
      <c r="C277" s="58" t="s">
        <v>296</v>
      </c>
      <c r="D277" s="4">
        <v>34.582500000000003</v>
      </c>
      <c r="E277" s="65"/>
      <c r="F277" s="65"/>
      <c r="G277" s="65"/>
      <c r="H277" s="65"/>
      <c r="I277" s="65"/>
      <c r="J277" s="65"/>
      <c r="K277" s="28"/>
      <c r="L277" s="28"/>
      <c r="M277" s="28"/>
      <c r="N277" s="28"/>
      <c r="O277" s="28"/>
      <c r="P277" s="29"/>
      <c r="Q277" s="29"/>
      <c r="R277" s="29"/>
      <c r="S277" s="71"/>
      <c r="T277" s="71"/>
      <c r="U277" s="71"/>
      <c r="V277" s="71"/>
      <c r="W277" s="71"/>
      <c r="X277" s="71"/>
      <c r="Y277" s="71"/>
      <c r="Z277" s="71"/>
      <c r="AA277" s="73"/>
      <c r="AB277" s="73"/>
      <c r="AC277" s="73"/>
      <c r="AD277" s="77"/>
      <c r="AE277" s="32" t="s">
        <v>7</v>
      </c>
      <c r="AF277" s="33">
        <f t="shared" si="10"/>
        <v>0</v>
      </c>
      <c r="AG277" s="34">
        <f t="shared" si="11"/>
        <v>0</v>
      </c>
    </row>
    <row r="278" spans="1:33" ht="92.25" customHeight="1" thickBot="1">
      <c r="A278" s="63"/>
      <c r="B278" s="86"/>
      <c r="C278" s="58" t="s">
        <v>297</v>
      </c>
      <c r="D278" s="4">
        <v>34.582500000000003</v>
      </c>
      <c r="E278" s="65"/>
      <c r="F278" s="65"/>
      <c r="G278" s="65"/>
      <c r="H278" s="65"/>
      <c r="I278" s="65"/>
      <c r="J278" s="65"/>
      <c r="K278" s="28"/>
      <c r="L278" s="28"/>
      <c r="M278" s="28"/>
      <c r="N278" s="28"/>
      <c r="O278" s="28"/>
      <c r="P278" s="29"/>
      <c r="Q278" s="29"/>
      <c r="R278" s="29"/>
      <c r="S278" s="71"/>
      <c r="T278" s="71"/>
      <c r="U278" s="71"/>
      <c r="V278" s="71"/>
      <c r="W278" s="71"/>
      <c r="X278" s="71"/>
      <c r="Y278" s="71"/>
      <c r="Z278" s="71"/>
      <c r="AA278" s="73"/>
      <c r="AB278" s="73"/>
      <c r="AC278" s="73"/>
      <c r="AD278" s="77"/>
      <c r="AE278" s="32" t="s">
        <v>7</v>
      </c>
      <c r="AF278" s="33">
        <f t="shared" si="10"/>
        <v>0</v>
      </c>
      <c r="AG278" s="34">
        <f t="shared" si="11"/>
        <v>0</v>
      </c>
    </row>
    <row r="279" spans="1:33" ht="92.25" customHeight="1" thickBot="1">
      <c r="A279" s="63"/>
      <c r="B279" s="86"/>
      <c r="C279" s="58" t="s">
        <v>298</v>
      </c>
      <c r="D279" s="4">
        <v>34.582500000000003</v>
      </c>
      <c r="E279" s="65"/>
      <c r="F279" s="65"/>
      <c r="G279" s="65"/>
      <c r="H279" s="65"/>
      <c r="I279" s="65"/>
      <c r="J279" s="65"/>
      <c r="K279" s="28"/>
      <c r="L279" s="28"/>
      <c r="M279" s="28"/>
      <c r="N279" s="28"/>
      <c r="O279" s="28"/>
      <c r="P279" s="29"/>
      <c r="Q279" s="29"/>
      <c r="R279" s="29"/>
      <c r="S279" s="71"/>
      <c r="T279" s="71"/>
      <c r="U279" s="71"/>
      <c r="V279" s="71"/>
      <c r="W279" s="71"/>
      <c r="X279" s="71"/>
      <c r="Y279" s="71"/>
      <c r="Z279" s="71"/>
      <c r="AA279" s="73"/>
      <c r="AB279" s="73"/>
      <c r="AC279" s="73"/>
      <c r="AD279" s="77"/>
      <c r="AE279" s="32" t="s">
        <v>7</v>
      </c>
      <c r="AF279" s="33">
        <f>SUM(E279:AD279)</f>
        <v>0</v>
      </c>
      <c r="AG279" s="34">
        <f t="shared" si="11"/>
        <v>0</v>
      </c>
    </row>
    <row r="280" spans="1:33" ht="92.25" customHeight="1" thickBot="1">
      <c r="A280" s="63"/>
      <c r="B280" s="87"/>
      <c r="C280" s="58" t="s">
        <v>299</v>
      </c>
      <c r="D280" s="4">
        <v>34.582500000000003</v>
      </c>
      <c r="E280" s="65"/>
      <c r="F280" s="65"/>
      <c r="G280" s="65"/>
      <c r="H280" s="65"/>
      <c r="I280" s="65"/>
      <c r="J280" s="65"/>
      <c r="K280" s="28"/>
      <c r="L280" s="28"/>
      <c r="M280" s="28"/>
      <c r="N280" s="28"/>
      <c r="O280" s="28"/>
      <c r="P280" s="29"/>
      <c r="Q280" s="29"/>
      <c r="R280" s="29"/>
      <c r="S280" s="71"/>
      <c r="T280" s="71"/>
      <c r="U280" s="71"/>
      <c r="V280" s="71"/>
      <c r="W280" s="71"/>
      <c r="X280" s="71"/>
      <c r="Y280" s="71"/>
      <c r="Z280" s="71"/>
      <c r="AA280" s="73"/>
      <c r="AB280" s="73"/>
      <c r="AC280" s="73"/>
      <c r="AD280" s="77"/>
      <c r="AE280" s="32" t="s">
        <v>7</v>
      </c>
      <c r="AF280" s="33">
        <f t="shared" si="10"/>
        <v>0</v>
      </c>
      <c r="AG280" s="34">
        <f t="shared" si="11"/>
        <v>0</v>
      </c>
    </row>
    <row r="281" spans="1:33" ht="92.25" customHeight="1" thickBot="1">
      <c r="A281" s="63"/>
      <c r="B281" s="82" t="s">
        <v>282</v>
      </c>
      <c r="C281" s="64" t="s">
        <v>300</v>
      </c>
      <c r="D281" s="4">
        <v>31.450499999999995</v>
      </c>
      <c r="E281" s="65"/>
      <c r="F281" s="65"/>
      <c r="G281" s="65"/>
      <c r="H281" s="65"/>
      <c r="I281" s="65"/>
      <c r="J281" s="65"/>
      <c r="K281" s="28"/>
      <c r="L281" s="28"/>
      <c r="M281" s="28"/>
      <c r="N281" s="28"/>
      <c r="O281" s="28"/>
      <c r="P281" s="29"/>
      <c r="Q281" s="29"/>
      <c r="R281" s="29"/>
      <c r="S281" s="71"/>
      <c r="T281" s="71"/>
      <c r="U281" s="71"/>
      <c r="V281" s="71"/>
      <c r="W281" s="71"/>
      <c r="X281" s="71"/>
      <c r="Y281" s="71"/>
      <c r="Z281" s="71"/>
      <c r="AA281" s="73"/>
      <c r="AB281" s="73"/>
      <c r="AC281" s="73"/>
      <c r="AD281" s="77"/>
      <c r="AE281" s="32" t="s">
        <v>7</v>
      </c>
      <c r="AF281" s="33">
        <f t="shared" si="10"/>
        <v>0</v>
      </c>
      <c r="AG281" s="34">
        <f t="shared" si="11"/>
        <v>0</v>
      </c>
    </row>
    <row r="282" spans="1:33" ht="92.25" customHeight="1" thickBot="1">
      <c r="A282" s="63"/>
      <c r="B282" s="83"/>
      <c r="C282" s="64" t="s">
        <v>301</v>
      </c>
      <c r="D282" s="4">
        <v>31.450499999999995</v>
      </c>
      <c r="E282" s="65"/>
      <c r="F282" s="65"/>
      <c r="G282" s="65"/>
      <c r="H282" s="65"/>
      <c r="I282" s="65"/>
      <c r="J282" s="65"/>
      <c r="K282" s="28"/>
      <c r="L282" s="28"/>
      <c r="M282" s="28"/>
      <c r="N282" s="28"/>
      <c r="O282" s="28"/>
      <c r="P282" s="29"/>
      <c r="Q282" s="29"/>
      <c r="R282" s="29"/>
      <c r="S282" s="71"/>
      <c r="T282" s="71"/>
      <c r="U282" s="71"/>
      <c r="V282" s="71"/>
      <c r="W282" s="71"/>
      <c r="X282" s="71"/>
      <c r="Y282" s="71"/>
      <c r="Z282" s="71"/>
      <c r="AA282" s="73"/>
      <c r="AB282" s="73"/>
      <c r="AC282" s="73"/>
      <c r="AD282" s="77"/>
      <c r="AE282" s="32" t="s">
        <v>7</v>
      </c>
      <c r="AF282" s="33">
        <f t="shared" si="10"/>
        <v>0</v>
      </c>
      <c r="AG282" s="34">
        <f t="shared" si="11"/>
        <v>0</v>
      </c>
    </row>
    <row r="283" spans="1:33" ht="92.25" customHeight="1" thickBot="1">
      <c r="A283" s="63"/>
      <c r="B283" s="83"/>
      <c r="C283" s="64" t="s">
        <v>302</v>
      </c>
      <c r="D283" s="4">
        <v>31.450499999999995</v>
      </c>
      <c r="E283" s="65"/>
      <c r="F283" s="65"/>
      <c r="G283" s="65"/>
      <c r="H283" s="65"/>
      <c r="I283" s="65"/>
      <c r="J283" s="65"/>
      <c r="K283" s="28"/>
      <c r="L283" s="28"/>
      <c r="M283" s="28"/>
      <c r="N283" s="28"/>
      <c r="O283" s="28"/>
      <c r="P283" s="29"/>
      <c r="Q283" s="29"/>
      <c r="R283" s="29"/>
      <c r="S283" s="71"/>
      <c r="T283" s="71"/>
      <c r="U283" s="71"/>
      <c r="V283" s="71"/>
      <c r="W283" s="71"/>
      <c r="X283" s="71"/>
      <c r="Y283" s="71"/>
      <c r="Z283" s="71"/>
      <c r="AA283" s="73"/>
      <c r="AB283" s="73"/>
      <c r="AC283" s="73"/>
      <c r="AD283" s="77"/>
      <c r="AE283" s="32" t="s">
        <v>7</v>
      </c>
      <c r="AF283" s="33">
        <f t="shared" si="10"/>
        <v>0</v>
      </c>
      <c r="AG283" s="34">
        <f t="shared" si="11"/>
        <v>0</v>
      </c>
    </row>
    <row r="284" spans="1:33" ht="92.25" customHeight="1" thickBot="1">
      <c r="A284" s="63"/>
      <c r="B284" s="84"/>
      <c r="C284" s="64" t="s">
        <v>303</v>
      </c>
      <c r="D284" s="4">
        <v>31.450499999999995</v>
      </c>
      <c r="E284" s="65"/>
      <c r="F284" s="65"/>
      <c r="G284" s="65"/>
      <c r="H284" s="65"/>
      <c r="I284" s="65"/>
      <c r="J284" s="65"/>
      <c r="K284" s="28"/>
      <c r="L284" s="28"/>
      <c r="M284" s="28"/>
      <c r="N284" s="28"/>
      <c r="O284" s="28"/>
      <c r="P284" s="29"/>
      <c r="Q284" s="29"/>
      <c r="R284" s="29"/>
      <c r="S284" s="71"/>
      <c r="T284" s="71"/>
      <c r="U284" s="71"/>
      <c r="V284" s="71"/>
      <c r="W284" s="71"/>
      <c r="X284" s="71"/>
      <c r="Y284" s="71"/>
      <c r="Z284" s="71"/>
      <c r="AA284" s="73"/>
      <c r="AB284" s="73"/>
      <c r="AC284" s="73"/>
      <c r="AD284" s="77"/>
      <c r="AE284" s="32" t="s">
        <v>7</v>
      </c>
      <c r="AF284" s="33">
        <f t="shared" si="10"/>
        <v>0</v>
      </c>
      <c r="AG284" s="34">
        <f t="shared" si="11"/>
        <v>0</v>
      </c>
    </row>
    <row r="285" spans="1:33" ht="92.25" customHeight="1" thickBot="1">
      <c r="A285" s="63"/>
      <c r="B285" s="82" t="s">
        <v>282</v>
      </c>
      <c r="C285" s="64" t="s">
        <v>304</v>
      </c>
      <c r="D285" s="4">
        <v>31.450499999999995</v>
      </c>
      <c r="E285" s="65"/>
      <c r="F285" s="65"/>
      <c r="G285" s="65"/>
      <c r="H285" s="65"/>
      <c r="I285" s="65"/>
      <c r="J285" s="65"/>
      <c r="K285" s="28"/>
      <c r="L285" s="28"/>
      <c r="M285" s="28"/>
      <c r="N285" s="28"/>
      <c r="O285" s="28"/>
      <c r="P285" s="29"/>
      <c r="Q285" s="29"/>
      <c r="R285" s="29"/>
      <c r="S285" s="71"/>
      <c r="T285" s="71"/>
      <c r="U285" s="71"/>
      <c r="V285" s="71"/>
      <c r="W285" s="71"/>
      <c r="X285" s="71"/>
      <c r="Y285" s="71"/>
      <c r="Z285" s="71"/>
      <c r="AA285" s="73"/>
      <c r="AB285" s="73"/>
      <c r="AC285" s="73"/>
      <c r="AD285" s="77"/>
      <c r="AE285" s="32" t="s">
        <v>7</v>
      </c>
      <c r="AF285" s="33">
        <f t="shared" si="10"/>
        <v>0</v>
      </c>
      <c r="AG285" s="34">
        <f t="shared" si="11"/>
        <v>0</v>
      </c>
    </row>
    <row r="286" spans="1:33" ht="92.25" customHeight="1" thickBot="1">
      <c r="A286" s="63"/>
      <c r="B286" s="83"/>
      <c r="C286" s="64" t="s">
        <v>305</v>
      </c>
      <c r="D286" s="4">
        <v>31.450499999999995</v>
      </c>
      <c r="E286" s="65"/>
      <c r="F286" s="65"/>
      <c r="G286" s="65"/>
      <c r="H286" s="65"/>
      <c r="I286" s="65"/>
      <c r="J286" s="65"/>
      <c r="K286" s="28"/>
      <c r="L286" s="28"/>
      <c r="M286" s="28"/>
      <c r="N286" s="28"/>
      <c r="O286" s="28"/>
      <c r="P286" s="29"/>
      <c r="Q286" s="29"/>
      <c r="R286" s="29"/>
      <c r="S286" s="71"/>
      <c r="T286" s="71"/>
      <c r="U286" s="71"/>
      <c r="V286" s="71"/>
      <c r="W286" s="71"/>
      <c r="X286" s="71"/>
      <c r="Y286" s="71"/>
      <c r="Z286" s="71"/>
      <c r="AA286" s="73"/>
      <c r="AB286" s="73"/>
      <c r="AC286" s="73"/>
      <c r="AD286" s="77"/>
      <c r="AE286" s="32" t="s">
        <v>7</v>
      </c>
      <c r="AF286" s="33">
        <f t="shared" si="10"/>
        <v>0</v>
      </c>
      <c r="AG286" s="34">
        <f t="shared" si="11"/>
        <v>0</v>
      </c>
    </row>
    <row r="287" spans="1:33" ht="92.25" customHeight="1" thickBot="1">
      <c r="A287" s="63"/>
      <c r="B287" s="83"/>
      <c r="C287" s="64" t="s">
        <v>306</v>
      </c>
      <c r="D287" s="4">
        <v>31.450499999999995</v>
      </c>
      <c r="E287" s="65"/>
      <c r="F287" s="65"/>
      <c r="G287" s="65"/>
      <c r="H287" s="65"/>
      <c r="I287" s="65"/>
      <c r="J287" s="65"/>
      <c r="K287" s="28"/>
      <c r="L287" s="28"/>
      <c r="M287" s="28"/>
      <c r="N287" s="28"/>
      <c r="O287" s="28"/>
      <c r="P287" s="29"/>
      <c r="Q287" s="29"/>
      <c r="R287" s="29"/>
      <c r="S287" s="71"/>
      <c r="T287" s="71"/>
      <c r="U287" s="71"/>
      <c r="V287" s="71"/>
      <c r="W287" s="71"/>
      <c r="X287" s="71"/>
      <c r="Y287" s="71"/>
      <c r="Z287" s="71"/>
      <c r="AA287" s="73"/>
      <c r="AB287" s="73"/>
      <c r="AC287" s="73"/>
      <c r="AD287" s="77"/>
      <c r="AE287" s="32" t="s">
        <v>7</v>
      </c>
      <c r="AF287" s="33">
        <f t="shared" si="10"/>
        <v>0</v>
      </c>
      <c r="AG287" s="34">
        <f t="shared" si="11"/>
        <v>0</v>
      </c>
    </row>
    <row r="288" spans="1:33" ht="92.25" customHeight="1" thickBot="1">
      <c r="A288" s="63"/>
      <c r="B288" s="84"/>
      <c r="C288" s="64" t="s">
        <v>307</v>
      </c>
      <c r="D288" s="4">
        <v>31.450499999999995</v>
      </c>
      <c r="E288" s="65"/>
      <c r="F288" s="65"/>
      <c r="G288" s="65"/>
      <c r="H288" s="65"/>
      <c r="I288" s="65"/>
      <c r="J288" s="65"/>
      <c r="K288" s="28"/>
      <c r="L288" s="28"/>
      <c r="M288" s="28"/>
      <c r="N288" s="28"/>
      <c r="O288" s="28"/>
      <c r="P288" s="29"/>
      <c r="Q288" s="29"/>
      <c r="R288" s="29"/>
      <c r="S288" s="71"/>
      <c r="T288" s="71"/>
      <c r="U288" s="71"/>
      <c r="V288" s="71"/>
      <c r="W288" s="71"/>
      <c r="X288" s="71"/>
      <c r="Y288" s="71"/>
      <c r="Z288" s="71"/>
      <c r="AA288" s="73"/>
      <c r="AB288" s="73"/>
      <c r="AC288" s="73"/>
      <c r="AD288" s="77"/>
      <c r="AE288" s="32" t="s">
        <v>7</v>
      </c>
      <c r="AF288" s="33">
        <f t="shared" si="10"/>
        <v>0</v>
      </c>
      <c r="AG288" s="34">
        <f t="shared" si="11"/>
        <v>0</v>
      </c>
    </row>
    <row r="289" spans="1:33" ht="92.25" customHeight="1" thickBot="1">
      <c r="A289" s="63"/>
      <c r="B289" s="85" t="s">
        <v>282</v>
      </c>
      <c r="C289" s="58" t="s">
        <v>308</v>
      </c>
      <c r="D289" s="4">
        <v>33.016500000000001</v>
      </c>
      <c r="E289" s="65"/>
      <c r="F289" s="65"/>
      <c r="G289" s="65"/>
      <c r="H289" s="65"/>
      <c r="I289" s="65"/>
      <c r="J289" s="65"/>
      <c r="K289" s="28"/>
      <c r="L289" s="28"/>
      <c r="M289" s="28"/>
      <c r="N289" s="28"/>
      <c r="O289" s="28"/>
      <c r="P289" s="29"/>
      <c r="Q289" s="29"/>
      <c r="R289" s="29"/>
      <c r="S289" s="71"/>
      <c r="T289" s="71"/>
      <c r="U289" s="71"/>
      <c r="V289" s="71"/>
      <c r="W289" s="71"/>
      <c r="X289" s="71"/>
      <c r="Y289" s="71"/>
      <c r="Z289" s="71"/>
      <c r="AA289" s="73"/>
      <c r="AB289" s="73"/>
      <c r="AC289" s="73"/>
      <c r="AD289" s="77"/>
      <c r="AE289" s="32" t="s">
        <v>7</v>
      </c>
      <c r="AF289" s="33">
        <f t="shared" si="10"/>
        <v>0</v>
      </c>
      <c r="AG289" s="34">
        <f t="shared" si="11"/>
        <v>0</v>
      </c>
    </row>
    <row r="290" spans="1:33" ht="92.25" customHeight="1" thickBot="1">
      <c r="A290" s="63"/>
      <c r="B290" s="86"/>
      <c r="C290" s="58" t="s">
        <v>309</v>
      </c>
      <c r="D290" s="4">
        <v>33.016500000000001</v>
      </c>
      <c r="E290" s="65"/>
      <c r="F290" s="65"/>
      <c r="G290" s="65"/>
      <c r="H290" s="65"/>
      <c r="I290" s="65"/>
      <c r="J290" s="65"/>
      <c r="K290" s="28"/>
      <c r="L290" s="28"/>
      <c r="M290" s="28"/>
      <c r="N290" s="28"/>
      <c r="O290" s="28"/>
      <c r="P290" s="29"/>
      <c r="Q290" s="29"/>
      <c r="R290" s="29"/>
      <c r="S290" s="71"/>
      <c r="T290" s="71"/>
      <c r="U290" s="71"/>
      <c r="V290" s="71"/>
      <c r="W290" s="71"/>
      <c r="X290" s="71"/>
      <c r="Y290" s="71"/>
      <c r="Z290" s="71"/>
      <c r="AA290" s="73"/>
      <c r="AB290" s="73"/>
      <c r="AC290" s="73"/>
      <c r="AD290" s="77"/>
      <c r="AE290" s="32" t="s">
        <v>7</v>
      </c>
      <c r="AF290" s="33">
        <f t="shared" si="10"/>
        <v>0</v>
      </c>
      <c r="AG290" s="34">
        <f t="shared" si="11"/>
        <v>0</v>
      </c>
    </row>
    <row r="291" spans="1:33" ht="92.25" customHeight="1" thickBot="1">
      <c r="A291" s="63"/>
      <c r="B291" s="86"/>
      <c r="C291" s="58" t="s">
        <v>310</v>
      </c>
      <c r="D291" s="4">
        <v>33.016500000000001</v>
      </c>
      <c r="E291" s="65"/>
      <c r="F291" s="65"/>
      <c r="G291" s="65"/>
      <c r="H291" s="65"/>
      <c r="I291" s="65"/>
      <c r="J291" s="65"/>
      <c r="K291" s="28"/>
      <c r="L291" s="28"/>
      <c r="M291" s="28"/>
      <c r="N291" s="28"/>
      <c r="O291" s="28"/>
      <c r="P291" s="29"/>
      <c r="Q291" s="29"/>
      <c r="R291" s="29"/>
      <c r="S291" s="71"/>
      <c r="T291" s="71"/>
      <c r="U291" s="71"/>
      <c r="V291" s="71"/>
      <c r="W291" s="71"/>
      <c r="X291" s="71"/>
      <c r="Y291" s="71"/>
      <c r="Z291" s="71"/>
      <c r="AA291" s="73"/>
      <c r="AB291" s="73"/>
      <c r="AC291" s="73"/>
      <c r="AD291" s="77"/>
      <c r="AE291" s="32" t="s">
        <v>7</v>
      </c>
      <c r="AF291" s="33">
        <f t="shared" si="10"/>
        <v>0</v>
      </c>
      <c r="AG291" s="34">
        <f t="shared" si="11"/>
        <v>0</v>
      </c>
    </row>
    <row r="292" spans="1:33" ht="92.25" customHeight="1" thickBot="1">
      <c r="A292" s="63"/>
      <c r="B292" s="86"/>
      <c r="C292" s="58" t="s">
        <v>311</v>
      </c>
      <c r="D292" s="4">
        <v>33.016500000000001</v>
      </c>
      <c r="E292" s="65"/>
      <c r="F292" s="65"/>
      <c r="G292" s="65"/>
      <c r="H292" s="65"/>
      <c r="I292" s="65"/>
      <c r="J292" s="65"/>
      <c r="K292" s="28"/>
      <c r="L292" s="28"/>
      <c r="M292" s="28"/>
      <c r="N292" s="28"/>
      <c r="O292" s="28"/>
      <c r="P292" s="29"/>
      <c r="Q292" s="29"/>
      <c r="R292" s="29"/>
      <c r="S292" s="71"/>
      <c r="T292" s="71"/>
      <c r="U292" s="71"/>
      <c r="V292" s="71"/>
      <c r="W292" s="71"/>
      <c r="X292" s="71"/>
      <c r="Y292" s="71"/>
      <c r="Z292" s="71"/>
      <c r="AA292" s="73"/>
      <c r="AB292" s="73"/>
      <c r="AC292" s="73"/>
      <c r="AD292" s="77"/>
      <c r="AE292" s="32" t="s">
        <v>7</v>
      </c>
      <c r="AF292" s="33">
        <f t="shared" si="10"/>
        <v>0</v>
      </c>
      <c r="AG292" s="34">
        <f t="shared" si="11"/>
        <v>0</v>
      </c>
    </row>
    <row r="293" spans="1:33" ht="92.25" customHeight="1" thickBot="1">
      <c r="A293" s="63"/>
      <c r="B293" s="86"/>
      <c r="C293" s="58" t="s">
        <v>312</v>
      </c>
      <c r="D293" s="4">
        <v>33.016500000000001</v>
      </c>
      <c r="E293" s="65"/>
      <c r="F293" s="65"/>
      <c r="G293" s="65"/>
      <c r="H293" s="65"/>
      <c r="I293" s="65"/>
      <c r="J293" s="65"/>
      <c r="K293" s="28"/>
      <c r="L293" s="28"/>
      <c r="M293" s="28"/>
      <c r="N293" s="28"/>
      <c r="O293" s="28"/>
      <c r="P293" s="29"/>
      <c r="Q293" s="29"/>
      <c r="R293" s="29"/>
      <c r="S293" s="71"/>
      <c r="T293" s="71"/>
      <c r="U293" s="71"/>
      <c r="V293" s="71"/>
      <c r="W293" s="71"/>
      <c r="X293" s="71"/>
      <c r="Y293" s="71"/>
      <c r="Z293" s="71"/>
      <c r="AA293" s="73"/>
      <c r="AB293" s="73"/>
      <c r="AC293" s="73"/>
      <c r="AD293" s="77"/>
      <c r="AE293" s="32" t="s">
        <v>7</v>
      </c>
      <c r="AF293" s="33">
        <f t="shared" si="10"/>
        <v>0</v>
      </c>
      <c r="AG293" s="34">
        <f t="shared" si="11"/>
        <v>0</v>
      </c>
    </row>
    <row r="294" spans="1:33" ht="92.25" customHeight="1" thickBot="1">
      <c r="A294" s="63"/>
      <c r="B294" s="87"/>
      <c r="C294" s="58" t="s">
        <v>313</v>
      </c>
      <c r="D294" s="4">
        <v>33.016500000000001</v>
      </c>
      <c r="E294" s="65"/>
      <c r="F294" s="65"/>
      <c r="G294" s="65"/>
      <c r="H294" s="65"/>
      <c r="I294" s="65"/>
      <c r="J294" s="65"/>
      <c r="K294" s="28"/>
      <c r="L294" s="28"/>
      <c r="M294" s="28"/>
      <c r="N294" s="28"/>
      <c r="O294" s="28"/>
      <c r="P294" s="29"/>
      <c r="Q294" s="29"/>
      <c r="R294" s="29"/>
      <c r="S294" s="71"/>
      <c r="T294" s="71"/>
      <c r="U294" s="71"/>
      <c r="V294" s="71"/>
      <c r="W294" s="71"/>
      <c r="X294" s="71"/>
      <c r="Y294" s="71"/>
      <c r="Z294" s="71"/>
      <c r="AA294" s="73"/>
      <c r="AB294" s="73"/>
      <c r="AC294" s="73"/>
      <c r="AD294" s="77"/>
      <c r="AE294" s="32" t="s">
        <v>7</v>
      </c>
      <c r="AF294" s="33">
        <f t="shared" si="10"/>
        <v>0</v>
      </c>
      <c r="AG294" s="34">
        <f t="shared" si="11"/>
        <v>0</v>
      </c>
    </row>
    <row r="295" spans="1:33" ht="92.25" customHeight="1" thickBot="1">
      <c r="A295" s="63"/>
      <c r="B295" s="82" t="s">
        <v>282</v>
      </c>
      <c r="C295" s="64" t="s">
        <v>314</v>
      </c>
      <c r="D295" s="4">
        <v>31.450499999999995</v>
      </c>
      <c r="E295" s="65"/>
      <c r="F295" s="65"/>
      <c r="G295" s="65"/>
      <c r="H295" s="65"/>
      <c r="I295" s="65"/>
      <c r="J295" s="65"/>
      <c r="K295" s="28"/>
      <c r="L295" s="28"/>
      <c r="M295" s="28"/>
      <c r="N295" s="28"/>
      <c r="O295" s="28"/>
      <c r="P295" s="29"/>
      <c r="Q295" s="29"/>
      <c r="R295" s="29"/>
      <c r="S295" s="71"/>
      <c r="T295" s="71"/>
      <c r="U295" s="71"/>
      <c r="V295" s="71"/>
      <c r="W295" s="71"/>
      <c r="X295" s="71"/>
      <c r="Y295" s="71"/>
      <c r="Z295" s="71"/>
      <c r="AA295" s="73"/>
      <c r="AB295" s="73"/>
      <c r="AC295" s="73"/>
      <c r="AD295" s="77"/>
      <c r="AE295" s="32" t="s">
        <v>7</v>
      </c>
      <c r="AF295" s="33">
        <f t="shared" si="10"/>
        <v>0</v>
      </c>
      <c r="AG295" s="34">
        <f t="shared" si="11"/>
        <v>0</v>
      </c>
    </row>
    <row r="296" spans="1:33" ht="92.25" customHeight="1" thickBot="1">
      <c r="A296" s="63"/>
      <c r="B296" s="83"/>
      <c r="C296" s="64" t="s">
        <v>315</v>
      </c>
      <c r="D296" s="4">
        <v>31.450499999999995</v>
      </c>
      <c r="E296" s="65"/>
      <c r="F296" s="65"/>
      <c r="G296" s="65"/>
      <c r="H296" s="65"/>
      <c r="I296" s="65"/>
      <c r="J296" s="65"/>
      <c r="K296" s="28"/>
      <c r="L296" s="28"/>
      <c r="M296" s="28"/>
      <c r="N296" s="28"/>
      <c r="O296" s="28"/>
      <c r="P296" s="29"/>
      <c r="Q296" s="29"/>
      <c r="R296" s="29"/>
      <c r="S296" s="71"/>
      <c r="T296" s="71"/>
      <c r="U296" s="71"/>
      <c r="V296" s="71"/>
      <c r="W296" s="71"/>
      <c r="X296" s="71"/>
      <c r="Y296" s="71"/>
      <c r="Z296" s="71"/>
      <c r="AA296" s="73"/>
      <c r="AB296" s="73"/>
      <c r="AC296" s="73"/>
      <c r="AD296" s="77"/>
      <c r="AE296" s="32" t="s">
        <v>7</v>
      </c>
      <c r="AF296" s="33">
        <f t="shared" si="10"/>
        <v>0</v>
      </c>
      <c r="AG296" s="34">
        <f t="shared" si="11"/>
        <v>0</v>
      </c>
    </row>
    <row r="297" spans="1:33" ht="92.25" customHeight="1" thickBot="1">
      <c r="A297" s="63"/>
      <c r="B297" s="83"/>
      <c r="C297" s="64" t="s">
        <v>316</v>
      </c>
      <c r="D297" s="4">
        <v>31.450499999999995</v>
      </c>
      <c r="E297" s="65"/>
      <c r="F297" s="65"/>
      <c r="G297" s="65"/>
      <c r="H297" s="65"/>
      <c r="I297" s="65"/>
      <c r="J297" s="65"/>
      <c r="K297" s="28"/>
      <c r="L297" s="28"/>
      <c r="M297" s="28"/>
      <c r="N297" s="28"/>
      <c r="O297" s="28"/>
      <c r="P297" s="29"/>
      <c r="Q297" s="29"/>
      <c r="R297" s="29"/>
      <c r="S297" s="71"/>
      <c r="T297" s="71"/>
      <c r="U297" s="71"/>
      <c r="V297" s="71"/>
      <c r="W297" s="71"/>
      <c r="X297" s="71"/>
      <c r="Y297" s="71"/>
      <c r="Z297" s="71"/>
      <c r="AA297" s="73"/>
      <c r="AB297" s="73"/>
      <c r="AC297" s="73"/>
      <c r="AD297" s="77"/>
      <c r="AE297" s="32" t="s">
        <v>7</v>
      </c>
      <c r="AF297" s="33">
        <f t="shared" si="10"/>
        <v>0</v>
      </c>
      <c r="AG297" s="34">
        <f t="shared" si="11"/>
        <v>0</v>
      </c>
    </row>
    <row r="298" spans="1:33" ht="92.25" customHeight="1" thickBot="1">
      <c r="A298" s="63"/>
      <c r="B298" s="84"/>
      <c r="C298" s="64" t="s">
        <v>317</v>
      </c>
      <c r="D298" s="4">
        <v>31.450499999999995</v>
      </c>
      <c r="E298" s="65"/>
      <c r="F298" s="65"/>
      <c r="G298" s="65"/>
      <c r="H298" s="65"/>
      <c r="I298" s="65"/>
      <c r="J298" s="65"/>
      <c r="K298" s="28"/>
      <c r="L298" s="28"/>
      <c r="M298" s="28"/>
      <c r="N298" s="28"/>
      <c r="O298" s="28"/>
      <c r="P298" s="29"/>
      <c r="Q298" s="29"/>
      <c r="R298" s="29"/>
      <c r="S298" s="71"/>
      <c r="T298" s="71"/>
      <c r="U298" s="71"/>
      <c r="V298" s="71"/>
      <c r="W298" s="71"/>
      <c r="X298" s="71"/>
      <c r="Y298" s="71"/>
      <c r="Z298" s="71"/>
      <c r="AA298" s="73"/>
      <c r="AB298" s="73"/>
      <c r="AC298" s="73"/>
      <c r="AD298" s="77"/>
      <c r="AE298" s="32" t="s">
        <v>7</v>
      </c>
      <c r="AF298" s="33">
        <f t="shared" si="10"/>
        <v>0</v>
      </c>
      <c r="AG298" s="34">
        <f t="shared" si="11"/>
        <v>0</v>
      </c>
    </row>
    <row r="299" spans="1:33" ht="92.25" customHeight="1" thickBot="1">
      <c r="A299" s="63"/>
      <c r="B299" s="82" t="s">
        <v>282</v>
      </c>
      <c r="C299" s="64" t="s">
        <v>318</v>
      </c>
      <c r="D299" s="4">
        <v>31.450499999999995</v>
      </c>
      <c r="E299" s="65"/>
      <c r="F299" s="65"/>
      <c r="G299" s="65"/>
      <c r="H299" s="65"/>
      <c r="I299" s="65"/>
      <c r="J299" s="65"/>
      <c r="K299" s="28"/>
      <c r="L299" s="28"/>
      <c r="M299" s="28"/>
      <c r="N299" s="28"/>
      <c r="O299" s="28"/>
      <c r="P299" s="29"/>
      <c r="Q299" s="29"/>
      <c r="R299" s="29"/>
      <c r="S299" s="71"/>
      <c r="T299" s="71"/>
      <c r="U299" s="71"/>
      <c r="V299" s="71"/>
      <c r="W299" s="71"/>
      <c r="X299" s="71"/>
      <c r="Y299" s="71"/>
      <c r="Z299" s="71"/>
      <c r="AA299" s="73"/>
      <c r="AB299" s="73"/>
      <c r="AC299" s="73"/>
      <c r="AD299" s="77"/>
      <c r="AE299" s="32" t="s">
        <v>7</v>
      </c>
      <c r="AF299" s="33">
        <f t="shared" si="10"/>
        <v>0</v>
      </c>
      <c r="AG299" s="34">
        <f t="shared" si="11"/>
        <v>0</v>
      </c>
    </row>
    <row r="300" spans="1:33" ht="92.25" customHeight="1" thickBot="1">
      <c r="A300" s="63"/>
      <c r="B300" s="83"/>
      <c r="C300" s="64" t="s">
        <v>319</v>
      </c>
      <c r="D300" s="4">
        <v>31.450499999999995</v>
      </c>
      <c r="E300" s="65"/>
      <c r="F300" s="65"/>
      <c r="G300" s="65"/>
      <c r="H300" s="65"/>
      <c r="I300" s="65"/>
      <c r="J300" s="65"/>
      <c r="K300" s="28"/>
      <c r="L300" s="28"/>
      <c r="M300" s="28"/>
      <c r="N300" s="28"/>
      <c r="O300" s="28"/>
      <c r="P300" s="29"/>
      <c r="Q300" s="29"/>
      <c r="R300" s="29"/>
      <c r="S300" s="71"/>
      <c r="T300" s="71"/>
      <c r="U300" s="71"/>
      <c r="V300" s="71"/>
      <c r="W300" s="71"/>
      <c r="X300" s="71"/>
      <c r="Y300" s="71"/>
      <c r="Z300" s="71"/>
      <c r="AA300" s="73"/>
      <c r="AB300" s="73"/>
      <c r="AC300" s="73"/>
      <c r="AD300" s="77"/>
      <c r="AE300" s="32" t="s">
        <v>7</v>
      </c>
      <c r="AF300" s="33">
        <f t="shared" si="10"/>
        <v>0</v>
      </c>
      <c r="AG300" s="34">
        <f t="shared" si="11"/>
        <v>0</v>
      </c>
    </row>
    <row r="301" spans="1:33" ht="92.25" customHeight="1" thickBot="1">
      <c r="A301" s="63"/>
      <c r="B301" s="84"/>
      <c r="C301" s="64" t="s">
        <v>320</v>
      </c>
      <c r="D301" s="4">
        <v>31.450499999999995</v>
      </c>
      <c r="E301" s="65"/>
      <c r="F301" s="65"/>
      <c r="G301" s="65"/>
      <c r="H301" s="65"/>
      <c r="I301" s="65"/>
      <c r="J301" s="65"/>
      <c r="K301" s="28"/>
      <c r="L301" s="28"/>
      <c r="M301" s="28"/>
      <c r="N301" s="28"/>
      <c r="O301" s="28"/>
      <c r="P301" s="29"/>
      <c r="Q301" s="29"/>
      <c r="R301" s="29"/>
      <c r="S301" s="71"/>
      <c r="T301" s="71"/>
      <c r="U301" s="71"/>
      <c r="V301" s="71"/>
      <c r="W301" s="71"/>
      <c r="X301" s="71"/>
      <c r="Y301" s="71"/>
      <c r="Z301" s="71"/>
      <c r="AA301" s="73"/>
      <c r="AB301" s="73"/>
      <c r="AC301" s="73"/>
      <c r="AD301" s="77"/>
      <c r="AE301" s="32" t="s">
        <v>7</v>
      </c>
      <c r="AF301" s="33">
        <f t="shared" si="10"/>
        <v>0</v>
      </c>
      <c r="AG301" s="34">
        <f t="shared" si="11"/>
        <v>0</v>
      </c>
    </row>
    <row r="302" spans="1:33" ht="92.25" customHeight="1" thickBot="1">
      <c r="A302" s="63"/>
      <c r="B302" s="70" t="s">
        <v>323</v>
      </c>
      <c r="C302" s="58" t="s">
        <v>321</v>
      </c>
      <c r="D302" s="4">
        <v>61.190000000000005</v>
      </c>
      <c r="E302" s="65"/>
      <c r="F302" s="65"/>
      <c r="G302" s="65"/>
      <c r="H302" s="65"/>
      <c r="I302" s="65"/>
      <c r="J302" s="65"/>
      <c r="K302" s="75"/>
      <c r="L302" s="75"/>
      <c r="M302" s="75"/>
      <c r="N302" s="75"/>
      <c r="O302" s="75"/>
      <c r="P302" s="76"/>
      <c r="Q302" s="76"/>
      <c r="R302" s="76"/>
      <c r="S302" s="71"/>
      <c r="T302" s="71"/>
      <c r="U302" s="71"/>
      <c r="V302" s="71"/>
      <c r="W302" s="71"/>
      <c r="X302" s="71"/>
      <c r="Y302" s="71"/>
      <c r="Z302" s="71"/>
      <c r="AA302" s="73"/>
      <c r="AB302" s="73"/>
      <c r="AC302" s="73"/>
      <c r="AD302" s="77"/>
      <c r="AE302" s="32" t="s">
        <v>7</v>
      </c>
      <c r="AF302" s="33">
        <f t="shared" si="10"/>
        <v>0</v>
      </c>
      <c r="AG302" s="34">
        <f t="shared" si="11"/>
        <v>0</v>
      </c>
    </row>
    <row r="303" spans="1:33" ht="92.25" customHeight="1" thickBot="1">
      <c r="A303" s="63"/>
      <c r="B303" s="70" t="s">
        <v>324</v>
      </c>
      <c r="C303" s="58" t="s">
        <v>322</v>
      </c>
      <c r="D303" s="4">
        <v>50.228000000000002</v>
      </c>
      <c r="E303" s="65"/>
      <c r="F303" s="65"/>
      <c r="G303" s="65"/>
      <c r="H303" s="65"/>
      <c r="I303" s="74"/>
      <c r="J303" s="74"/>
      <c r="K303" s="72"/>
      <c r="L303" s="72"/>
      <c r="M303" s="72"/>
      <c r="N303" s="72"/>
      <c r="O303" s="72"/>
      <c r="P303" s="71"/>
      <c r="Q303" s="71"/>
      <c r="R303" s="71"/>
      <c r="S303" s="29"/>
      <c r="T303" s="29"/>
      <c r="U303" s="29"/>
      <c r="V303" s="29"/>
      <c r="W303" s="29"/>
      <c r="X303" s="29"/>
      <c r="Y303" s="29"/>
      <c r="Z303" s="29"/>
      <c r="AA303" s="30"/>
      <c r="AB303" s="30"/>
      <c r="AC303" s="30"/>
      <c r="AD303" s="31"/>
      <c r="AE303" s="32" t="s">
        <v>7</v>
      </c>
      <c r="AF303" s="33">
        <f t="shared" si="10"/>
        <v>0</v>
      </c>
      <c r="AG303" s="34">
        <f t="shared" si="11"/>
        <v>0</v>
      </c>
    </row>
    <row r="304" spans="1:33" ht="92.25" customHeight="1" thickBot="1">
      <c r="A304" s="63"/>
      <c r="B304" s="85" t="s">
        <v>325</v>
      </c>
      <c r="C304" s="58" t="s">
        <v>353</v>
      </c>
      <c r="D304" s="4">
        <v>40.063499999999998</v>
      </c>
      <c r="E304" s="65"/>
      <c r="F304" s="65"/>
      <c r="G304" s="65"/>
      <c r="H304" s="65"/>
      <c r="I304" s="65"/>
      <c r="J304" s="65"/>
      <c r="K304" s="28"/>
      <c r="L304" s="28"/>
      <c r="M304" s="28"/>
      <c r="N304" s="28"/>
      <c r="O304" s="28"/>
      <c r="P304" s="29"/>
      <c r="Q304" s="29"/>
      <c r="R304" s="29"/>
      <c r="S304" s="71"/>
      <c r="T304" s="71"/>
      <c r="U304" s="71"/>
      <c r="V304" s="71"/>
      <c r="W304" s="71"/>
      <c r="X304" s="71"/>
      <c r="Y304" s="71"/>
      <c r="Z304" s="71"/>
      <c r="AA304" s="73"/>
      <c r="AB304" s="73"/>
      <c r="AC304" s="30"/>
      <c r="AD304" s="31"/>
      <c r="AE304" s="32" t="s">
        <v>7</v>
      </c>
      <c r="AF304" s="33">
        <f t="shared" si="10"/>
        <v>0</v>
      </c>
      <c r="AG304" s="34">
        <f t="shared" si="11"/>
        <v>0</v>
      </c>
    </row>
    <row r="305" spans="1:33" ht="92.25" customHeight="1" thickBot="1">
      <c r="A305" s="63"/>
      <c r="B305" s="86"/>
      <c r="C305" s="58" t="s">
        <v>352</v>
      </c>
      <c r="D305" s="4">
        <v>40.063499999999998</v>
      </c>
      <c r="E305" s="65"/>
      <c r="F305" s="65"/>
      <c r="G305" s="65"/>
      <c r="H305" s="65"/>
      <c r="I305" s="65"/>
      <c r="J305" s="65"/>
      <c r="K305" s="28"/>
      <c r="L305" s="28"/>
      <c r="M305" s="28"/>
      <c r="N305" s="28"/>
      <c r="O305" s="28"/>
      <c r="P305" s="29"/>
      <c r="Q305" s="29"/>
      <c r="R305" s="29"/>
      <c r="S305" s="71"/>
      <c r="T305" s="71"/>
      <c r="U305" s="71"/>
      <c r="V305" s="71"/>
      <c r="W305" s="71"/>
      <c r="X305" s="71"/>
      <c r="Y305" s="71"/>
      <c r="Z305" s="71"/>
      <c r="AA305" s="73"/>
      <c r="AB305" s="73"/>
      <c r="AC305" s="30"/>
      <c r="AD305" s="31"/>
      <c r="AE305" s="32" t="s">
        <v>7</v>
      </c>
      <c r="AF305" s="33">
        <f t="shared" si="10"/>
        <v>0</v>
      </c>
      <c r="AG305" s="34">
        <f t="shared" si="11"/>
        <v>0</v>
      </c>
    </row>
    <row r="306" spans="1:33" ht="92.25" customHeight="1" thickBot="1">
      <c r="A306" s="63"/>
      <c r="B306" s="86"/>
      <c r="C306" s="58" t="s">
        <v>351</v>
      </c>
      <c r="D306" s="4">
        <v>40.063499999999998</v>
      </c>
      <c r="E306" s="65"/>
      <c r="F306" s="65"/>
      <c r="G306" s="65"/>
      <c r="H306" s="65"/>
      <c r="I306" s="65"/>
      <c r="J306" s="65"/>
      <c r="K306" s="28"/>
      <c r="L306" s="28"/>
      <c r="M306" s="28"/>
      <c r="N306" s="28"/>
      <c r="O306" s="28"/>
      <c r="P306" s="29"/>
      <c r="Q306" s="29"/>
      <c r="R306" s="29"/>
      <c r="S306" s="71"/>
      <c r="T306" s="71"/>
      <c r="U306" s="71"/>
      <c r="V306" s="71"/>
      <c r="W306" s="71"/>
      <c r="X306" s="71"/>
      <c r="Y306" s="71"/>
      <c r="Z306" s="71"/>
      <c r="AA306" s="73"/>
      <c r="AB306" s="73"/>
      <c r="AC306" s="30"/>
      <c r="AD306" s="31"/>
      <c r="AE306" s="32" t="s">
        <v>7</v>
      </c>
      <c r="AF306" s="33">
        <f t="shared" si="10"/>
        <v>0</v>
      </c>
      <c r="AG306" s="34">
        <f t="shared" si="11"/>
        <v>0</v>
      </c>
    </row>
    <row r="307" spans="1:33" ht="92.25" customHeight="1" thickBot="1">
      <c r="A307" s="63"/>
      <c r="B307" s="86"/>
      <c r="C307" s="58" t="s">
        <v>350</v>
      </c>
      <c r="D307" s="4">
        <v>40.063499999999998</v>
      </c>
      <c r="E307" s="65"/>
      <c r="F307" s="65"/>
      <c r="G307" s="65"/>
      <c r="H307" s="65"/>
      <c r="I307" s="65"/>
      <c r="J307" s="65"/>
      <c r="K307" s="28"/>
      <c r="L307" s="28"/>
      <c r="M307" s="28"/>
      <c r="N307" s="28"/>
      <c r="O307" s="28"/>
      <c r="P307" s="29"/>
      <c r="Q307" s="29"/>
      <c r="R307" s="29"/>
      <c r="S307" s="71"/>
      <c r="T307" s="71"/>
      <c r="U307" s="71"/>
      <c r="V307" s="71"/>
      <c r="W307" s="71"/>
      <c r="X307" s="71"/>
      <c r="Y307" s="71"/>
      <c r="Z307" s="71"/>
      <c r="AA307" s="73"/>
      <c r="AB307" s="73"/>
      <c r="AC307" s="30"/>
      <c r="AD307" s="31"/>
      <c r="AE307" s="32" t="s">
        <v>7</v>
      </c>
      <c r="AF307" s="33">
        <f t="shared" si="10"/>
        <v>0</v>
      </c>
      <c r="AG307" s="34">
        <f t="shared" si="11"/>
        <v>0</v>
      </c>
    </row>
    <row r="308" spans="1:33" ht="92.25" customHeight="1" thickBot="1">
      <c r="A308" s="63"/>
      <c r="B308" s="87"/>
      <c r="C308" s="58" t="s">
        <v>349</v>
      </c>
      <c r="D308" s="4">
        <v>40.063499999999998</v>
      </c>
      <c r="E308" s="65"/>
      <c r="F308" s="65"/>
      <c r="G308" s="65"/>
      <c r="H308" s="65"/>
      <c r="I308" s="65"/>
      <c r="J308" s="65"/>
      <c r="K308" s="28"/>
      <c r="L308" s="28"/>
      <c r="M308" s="28"/>
      <c r="N308" s="28"/>
      <c r="O308" s="28"/>
      <c r="P308" s="29"/>
      <c r="Q308" s="29"/>
      <c r="R308" s="29"/>
      <c r="S308" s="71"/>
      <c r="T308" s="71"/>
      <c r="U308" s="71"/>
      <c r="V308" s="71"/>
      <c r="W308" s="71"/>
      <c r="X308" s="71"/>
      <c r="Y308" s="71"/>
      <c r="Z308" s="71"/>
      <c r="AA308" s="73"/>
      <c r="AB308" s="73"/>
      <c r="AC308" s="30"/>
      <c r="AD308" s="31"/>
      <c r="AE308" s="32" t="s">
        <v>7</v>
      </c>
      <c r="AF308" s="33">
        <f t="shared" si="10"/>
        <v>0</v>
      </c>
      <c r="AG308" s="34">
        <f t="shared" si="11"/>
        <v>0</v>
      </c>
    </row>
    <row r="309" spans="1:33" ht="92.25" customHeight="1" thickBot="1">
      <c r="A309" s="63"/>
      <c r="B309" s="85" t="s">
        <v>325</v>
      </c>
      <c r="C309" s="58" t="s">
        <v>348</v>
      </c>
      <c r="D309" s="4">
        <v>39.280499999999996</v>
      </c>
      <c r="E309" s="65"/>
      <c r="F309" s="65"/>
      <c r="G309" s="65"/>
      <c r="H309" s="65"/>
      <c r="I309" s="65"/>
      <c r="J309" s="65"/>
      <c r="K309" s="28"/>
      <c r="L309" s="28"/>
      <c r="M309" s="28"/>
      <c r="N309" s="28"/>
      <c r="O309" s="28"/>
      <c r="P309" s="29"/>
      <c r="Q309" s="29"/>
      <c r="R309" s="29"/>
      <c r="S309" s="71"/>
      <c r="T309" s="71"/>
      <c r="U309" s="71"/>
      <c r="V309" s="71"/>
      <c r="W309" s="71"/>
      <c r="X309" s="71"/>
      <c r="Y309" s="71"/>
      <c r="Z309" s="71"/>
      <c r="AA309" s="73"/>
      <c r="AB309" s="73"/>
      <c r="AC309" s="30"/>
      <c r="AD309" s="31"/>
      <c r="AE309" s="32" t="s">
        <v>7</v>
      </c>
      <c r="AF309" s="33">
        <f t="shared" si="10"/>
        <v>0</v>
      </c>
      <c r="AG309" s="34">
        <f t="shared" si="11"/>
        <v>0</v>
      </c>
    </row>
    <row r="310" spans="1:33" ht="92.25" customHeight="1" thickBot="1">
      <c r="A310" s="63"/>
      <c r="B310" s="86"/>
      <c r="C310" s="58" t="s">
        <v>347</v>
      </c>
      <c r="D310" s="4">
        <v>39.280499999999996</v>
      </c>
      <c r="E310" s="65"/>
      <c r="F310" s="65"/>
      <c r="G310" s="65"/>
      <c r="H310" s="65"/>
      <c r="I310" s="65"/>
      <c r="J310" s="65"/>
      <c r="K310" s="28"/>
      <c r="L310" s="28"/>
      <c r="M310" s="28"/>
      <c r="N310" s="28"/>
      <c r="O310" s="28"/>
      <c r="P310" s="29"/>
      <c r="Q310" s="29"/>
      <c r="R310" s="29"/>
      <c r="S310" s="71"/>
      <c r="T310" s="71"/>
      <c r="U310" s="71"/>
      <c r="V310" s="71"/>
      <c r="W310" s="71"/>
      <c r="X310" s="71"/>
      <c r="Y310" s="71"/>
      <c r="Z310" s="71"/>
      <c r="AA310" s="73"/>
      <c r="AB310" s="73"/>
      <c r="AC310" s="30"/>
      <c r="AD310" s="31"/>
      <c r="AE310" s="32" t="s">
        <v>7</v>
      </c>
      <c r="AF310" s="33">
        <f t="shared" si="10"/>
        <v>0</v>
      </c>
      <c r="AG310" s="34">
        <f t="shared" si="11"/>
        <v>0</v>
      </c>
    </row>
    <row r="311" spans="1:33" ht="92.25" customHeight="1" thickBot="1">
      <c r="A311" s="63"/>
      <c r="B311" s="86"/>
      <c r="C311" s="58" t="s">
        <v>346</v>
      </c>
      <c r="D311" s="4">
        <v>39.280499999999996</v>
      </c>
      <c r="E311" s="65"/>
      <c r="F311" s="65"/>
      <c r="G311" s="65"/>
      <c r="H311" s="65"/>
      <c r="I311" s="65"/>
      <c r="J311" s="65"/>
      <c r="K311" s="28"/>
      <c r="L311" s="28"/>
      <c r="M311" s="28"/>
      <c r="N311" s="28"/>
      <c r="O311" s="28"/>
      <c r="P311" s="29"/>
      <c r="Q311" s="29"/>
      <c r="R311" s="29"/>
      <c r="S311" s="71"/>
      <c r="T311" s="71"/>
      <c r="U311" s="71"/>
      <c r="V311" s="71"/>
      <c r="W311" s="71"/>
      <c r="X311" s="71"/>
      <c r="Y311" s="71"/>
      <c r="Z311" s="71"/>
      <c r="AA311" s="73"/>
      <c r="AB311" s="73"/>
      <c r="AC311" s="30"/>
      <c r="AD311" s="31"/>
      <c r="AE311" s="32" t="s">
        <v>7</v>
      </c>
      <c r="AF311" s="33">
        <f t="shared" si="10"/>
        <v>0</v>
      </c>
      <c r="AG311" s="34">
        <f t="shared" si="11"/>
        <v>0</v>
      </c>
    </row>
    <row r="312" spans="1:33" ht="92.25" customHeight="1" thickBot="1">
      <c r="A312" s="63"/>
      <c r="B312" s="86"/>
      <c r="C312" s="58" t="s">
        <v>345</v>
      </c>
      <c r="D312" s="4">
        <v>39.280499999999996</v>
      </c>
      <c r="E312" s="65"/>
      <c r="F312" s="65"/>
      <c r="G312" s="65"/>
      <c r="H312" s="65"/>
      <c r="I312" s="65"/>
      <c r="J312" s="65"/>
      <c r="K312" s="28"/>
      <c r="L312" s="28"/>
      <c r="M312" s="28"/>
      <c r="N312" s="28"/>
      <c r="O312" s="28"/>
      <c r="P312" s="29"/>
      <c r="Q312" s="29"/>
      <c r="R312" s="29"/>
      <c r="S312" s="71"/>
      <c r="T312" s="71"/>
      <c r="U312" s="71"/>
      <c r="V312" s="71"/>
      <c r="W312" s="71"/>
      <c r="X312" s="71"/>
      <c r="Y312" s="71"/>
      <c r="Z312" s="71"/>
      <c r="AA312" s="73"/>
      <c r="AB312" s="73"/>
      <c r="AC312" s="30"/>
      <c r="AD312" s="31"/>
      <c r="AE312" s="32" t="s">
        <v>7</v>
      </c>
      <c r="AF312" s="33">
        <f t="shared" si="10"/>
        <v>0</v>
      </c>
      <c r="AG312" s="34">
        <f t="shared" si="11"/>
        <v>0</v>
      </c>
    </row>
    <row r="313" spans="1:33" ht="92.25" customHeight="1" thickBot="1">
      <c r="A313" s="63"/>
      <c r="B313" s="86"/>
      <c r="C313" s="58" t="s">
        <v>344</v>
      </c>
      <c r="D313" s="4">
        <v>39.280499999999996</v>
      </c>
      <c r="E313" s="65"/>
      <c r="F313" s="65"/>
      <c r="G313" s="65"/>
      <c r="H313" s="65"/>
      <c r="I313" s="65"/>
      <c r="J313" s="65"/>
      <c r="K313" s="28"/>
      <c r="L313" s="28"/>
      <c r="M313" s="28"/>
      <c r="N313" s="28"/>
      <c r="O313" s="28"/>
      <c r="P313" s="29"/>
      <c r="Q313" s="29"/>
      <c r="R313" s="29"/>
      <c r="S313" s="71"/>
      <c r="T313" s="71"/>
      <c r="U313" s="71"/>
      <c r="V313" s="71"/>
      <c r="W313" s="71"/>
      <c r="X313" s="71"/>
      <c r="Y313" s="71"/>
      <c r="Z313" s="71"/>
      <c r="AA313" s="73"/>
      <c r="AB313" s="73"/>
      <c r="AC313" s="30"/>
      <c r="AD313" s="31"/>
      <c r="AE313" s="32" t="s">
        <v>7</v>
      </c>
      <c r="AF313" s="33">
        <f t="shared" si="10"/>
        <v>0</v>
      </c>
      <c r="AG313" s="34">
        <f t="shared" si="11"/>
        <v>0</v>
      </c>
    </row>
    <row r="314" spans="1:33" ht="92.25" customHeight="1" thickBot="1">
      <c r="A314" s="63"/>
      <c r="B314" s="87"/>
      <c r="C314" s="58" t="s">
        <v>343</v>
      </c>
      <c r="D314" s="4">
        <v>39.280499999999996</v>
      </c>
      <c r="E314" s="65"/>
      <c r="F314" s="65"/>
      <c r="G314" s="65"/>
      <c r="H314" s="65"/>
      <c r="I314" s="65"/>
      <c r="J314" s="65"/>
      <c r="K314" s="28"/>
      <c r="L314" s="28"/>
      <c r="M314" s="28"/>
      <c r="N314" s="28"/>
      <c r="O314" s="28"/>
      <c r="P314" s="29"/>
      <c r="Q314" s="29"/>
      <c r="R314" s="29"/>
      <c r="S314" s="71"/>
      <c r="T314" s="71"/>
      <c r="U314" s="71"/>
      <c r="V314" s="71"/>
      <c r="W314" s="71"/>
      <c r="X314" s="71"/>
      <c r="Y314" s="71"/>
      <c r="Z314" s="71"/>
      <c r="AA314" s="73"/>
      <c r="AB314" s="73"/>
      <c r="AC314" s="30"/>
      <c r="AD314" s="31"/>
      <c r="AE314" s="32" t="s">
        <v>7</v>
      </c>
      <c r="AF314" s="33">
        <f t="shared" si="10"/>
        <v>0</v>
      </c>
      <c r="AG314" s="34">
        <f t="shared" si="11"/>
        <v>0</v>
      </c>
    </row>
    <row r="315" spans="1:33" ht="92.25" customHeight="1" thickBot="1">
      <c r="A315" s="63"/>
      <c r="B315" s="82" t="s">
        <v>325</v>
      </c>
      <c r="C315" s="64" t="s">
        <v>339</v>
      </c>
      <c r="D315" s="4">
        <v>33.799500000000002</v>
      </c>
      <c r="E315" s="65"/>
      <c r="F315" s="65"/>
      <c r="G315" s="65"/>
      <c r="H315" s="65"/>
      <c r="I315" s="65"/>
      <c r="J315" s="65"/>
      <c r="K315" s="28"/>
      <c r="L315" s="28"/>
      <c r="M315" s="28"/>
      <c r="N315" s="28"/>
      <c r="O315" s="28"/>
      <c r="P315" s="29"/>
      <c r="Q315" s="29"/>
      <c r="R315" s="29"/>
      <c r="S315" s="71"/>
      <c r="T315" s="71"/>
      <c r="U315" s="71"/>
      <c r="V315" s="71"/>
      <c r="W315" s="71"/>
      <c r="X315" s="71"/>
      <c r="Y315" s="71"/>
      <c r="Z315" s="71"/>
      <c r="AA315" s="73"/>
      <c r="AB315" s="73"/>
      <c r="AC315" s="30"/>
      <c r="AD315" s="31"/>
      <c r="AE315" s="32" t="s">
        <v>7</v>
      </c>
      <c r="AF315" s="33">
        <f t="shared" si="10"/>
        <v>0</v>
      </c>
      <c r="AG315" s="34">
        <f t="shared" si="11"/>
        <v>0</v>
      </c>
    </row>
    <row r="316" spans="1:33" ht="92.25" customHeight="1" thickBot="1">
      <c r="A316" s="63"/>
      <c r="B316" s="83"/>
      <c r="C316" s="64" t="s">
        <v>340</v>
      </c>
      <c r="D316" s="4">
        <v>33.799500000000002</v>
      </c>
      <c r="E316" s="65"/>
      <c r="F316" s="65"/>
      <c r="G316" s="65"/>
      <c r="H316" s="65"/>
      <c r="I316" s="65"/>
      <c r="J316" s="65"/>
      <c r="K316" s="28"/>
      <c r="L316" s="28"/>
      <c r="M316" s="28"/>
      <c r="N316" s="28"/>
      <c r="O316" s="28"/>
      <c r="P316" s="29"/>
      <c r="Q316" s="29"/>
      <c r="R316" s="29"/>
      <c r="S316" s="71"/>
      <c r="T316" s="71"/>
      <c r="U316" s="71"/>
      <c r="V316" s="71"/>
      <c r="W316" s="71"/>
      <c r="X316" s="71"/>
      <c r="Y316" s="71"/>
      <c r="Z316" s="71"/>
      <c r="AA316" s="73"/>
      <c r="AB316" s="73"/>
      <c r="AC316" s="30"/>
      <c r="AD316" s="31"/>
      <c r="AE316" s="32" t="s">
        <v>7</v>
      </c>
      <c r="AF316" s="33">
        <f t="shared" si="10"/>
        <v>0</v>
      </c>
      <c r="AG316" s="34">
        <f t="shared" si="11"/>
        <v>0</v>
      </c>
    </row>
    <row r="317" spans="1:33" ht="92.25" customHeight="1" thickBot="1">
      <c r="A317" s="63"/>
      <c r="B317" s="83"/>
      <c r="C317" s="64" t="s">
        <v>341</v>
      </c>
      <c r="D317" s="4">
        <v>33.799500000000002</v>
      </c>
      <c r="E317" s="65"/>
      <c r="F317" s="65"/>
      <c r="G317" s="65"/>
      <c r="H317" s="65"/>
      <c r="I317" s="65"/>
      <c r="J317" s="65"/>
      <c r="K317" s="28"/>
      <c r="L317" s="28"/>
      <c r="M317" s="28"/>
      <c r="N317" s="28"/>
      <c r="O317" s="28"/>
      <c r="P317" s="29"/>
      <c r="Q317" s="29"/>
      <c r="R317" s="29"/>
      <c r="S317" s="71"/>
      <c r="T317" s="71"/>
      <c r="U317" s="71"/>
      <c r="V317" s="71"/>
      <c r="W317" s="71"/>
      <c r="X317" s="71"/>
      <c r="Y317" s="71"/>
      <c r="Z317" s="71"/>
      <c r="AA317" s="73"/>
      <c r="AB317" s="73"/>
      <c r="AC317" s="30"/>
      <c r="AD317" s="31"/>
      <c r="AE317" s="32" t="s">
        <v>7</v>
      </c>
      <c r="AF317" s="33">
        <f t="shared" si="10"/>
        <v>0</v>
      </c>
      <c r="AG317" s="34">
        <f t="shared" si="11"/>
        <v>0</v>
      </c>
    </row>
    <row r="318" spans="1:33" ht="92.25" customHeight="1" thickBot="1">
      <c r="A318" s="63"/>
      <c r="B318" s="84"/>
      <c r="C318" s="64" t="s">
        <v>342</v>
      </c>
      <c r="D318" s="4">
        <v>33.799500000000002</v>
      </c>
      <c r="E318" s="65"/>
      <c r="F318" s="65"/>
      <c r="G318" s="65"/>
      <c r="H318" s="65"/>
      <c r="I318" s="65"/>
      <c r="J318" s="65"/>
      <c r="K318" s="28"/>
      <c r="L318" s="28"/>
      <c r="M318" s="28"/>
      <c r="N318" s="28"/>
      <c r="O318" s="28"/>
      <c r="P318" s="29"/>
      <c r="Q318" s="29"/>
      <c r="R318" s="29"/>
      <c r="S318" s="71"/>
      <c r="T318" s="71"/>
      <c r="U318" s="71"/>
      <c r="V318" s="71"/>
      <c r="W318" s="71"/>
      <c r="X318" s="71"/>
      <c r="Y318" s="71"/>
      <c r="Z318" s="71"/>
      <c r="AA318" s="73"/>
      <c r="AB318" s="73"/>
      <c r="AC318" s="30"/>
      <c r="AD318" s="31"/>
      <c r="AE318" s="32" t="s">
        <v>7</v>
      </c>
      <c r="AF318" s="33">
        <f t="shared" si="10"/>
        <v>0</v>
      </c>
      <c r="AG318" s="34">
        <f t="shared" si="11"/>
        <v>0</v>
      </c>
    </row>
    <row r="319" spans="1:33" ht="92.25" customHeight="1" thickBot="1">
      <c r="A319" s="63"/>
      <c r="B319" s="82" t="s">
        <v>325</v>
      </c>
      <c r="C319" s="64" t="s">
        <v>335</v>
      </c>
      <c r="D319" s="4">
        <v>36.148499999999999</v>
      </c>
      <c r="E319" s="65"/>
      <c r="F319" s="65"/>
      <c r="G319" s="65"/>
      <c r="H319" s="65"/>
      <c r="I319" s="65"/>
      <c r="J319" s="65"/>
      <c r="K319" s="28"/>
      <c r="L319" s="28"/>
      <c r="M319" s="28"/>
      <c r="N319" s="28"/>
      <c r="O319" s="28"/>
      <c r="P319" s="29"/>
      <c r="Q319" s="29"/>
      <c r="R319" s="29"/>
      <c r="S319" s="71"/>
      <c r="T319" s="71"/>
      <c r="U319" s="71"/>
      <c r="V319" s="71"/>
      <c r="W319" s="71"/>
      <c r="X319" s="71"/>
      <c r="Y319" s="71"/>
      <c r="Z319" s="71"/>
      <c r="AA319" s="73"/>
      <c r="AB319" s="73"/>
      <c r="AC319" s="30"/>
      <c r="AD319" s="31"/>
      <c r="AE319" s="32" t="s">
        <v>7</v>
      </c>
      <c r="AF319" s="33">
        <f t="shared" si="10"/>
        <v>0</v>
      </c>
      <c r="AG319" s="34">
        <f t="shared" si="11"/>
        <v>0</v>
      </c>
    </row>
    <row r="320" spans="1:33" ht="92.25" customHeight="1" thickBot="1">
      <c r="A320" s="63"/>
      <c r="B320" s="83"/>
      <c r="C320" s="64" t="s">
        <v>336</v>
      </c>
      <c r="D320" s="4">
        <v>36.148499999999999</v>
      </c>
      <c r="E320" s="65"/>
      <c r="F320" s="65"/>
      <c r="G320" s="65"/>
      <c r="H320" s="65"/>
      <c r="I320" s="65"/>
      <c r="J320" s="65"/>
      <c r="K320" s="28"/>
      <c r="L320" s="28"/>
      <c r="M320" s="28"/>
      <c r="N320" s="28"/>
      <c r="O320" s="28"/>
      <c r="P320" s="29"/>
      <c r="Q320" s="29"/>
      <c r="R320" s="29"/>
      <c r="S320" s="71"/>
      <c r="T320" s="71"/>
      <c r="U320" s="71"/>
      <c r="V320" s="71"/>
      <c r="W320" s="71"/>
      <c r="X320" s="71"/>
      <c r="Y320" s="71"/>
      <c r="Z320" s="71"/>
      <c r="AA320" s="73"/>
      <c r="AB320" s="73"/>
      <c r="AC320" s="30"/>
      <c r="AD320" s="31"/>
      <c r="AE320" s="32" t="s">
        <v>7</v>
      </c>
      <c r="AF320" s="33">
        <f t="shared" si="10"/>
        <v>0</v>
      </c>
      <c r="AG320" s="34">
        <f t="shared" si="11"/>
        <v>0</v>
      </c>
    </row>
    <row r="321" spans="1:33" ht="92.25" customHeight="1" thickBot="1">
      <c r="A321" s="63"/>
      <c r="B321" s="83"/>
      <c r="C321" s="64" t="s">
        <v>337</v>
      </c>
      <c r="D321" s="4">
        <v>36.148499999999999</v>
      </c>
      <c r="E321" s="65"/>
      <c r="F321" s="65"/>
      <c r="G321" s="65"/>
      <c r="H321" s="65"/>
      <c r="I321" s="65"/>
      <c r="J321" s="65"/>
      <c r="K321" s="28"/>
      <c r="L321" s="28"/>
      <c r="M321" s="28"/>
      <c r="N321" s="28"/>
      <c r="O321" s="28"/>
      <c r="P321" s="29"/>
      <c r="Q321" s="29"/>
      <c r="R321" s="29"/>
      <c r="S321" s="71"/>
      <c r="T321" s="71"/>
      <c r="U321" s="71"/>
      <c r="V321" s="71"/>
      <c r="W321" s="71"/>
      <c r="X321" s="71"/>
      <c r="Y321" s="71"/>
      <c r="Z321" s="71"/>
      <c r="AA321" s="73"/>
      <c r="AB321" s="73"/>
      <c r="AC321" s="30"/>
      <c r="AD321" s="31"/>
      <c r="AE321" s="32" t="s">
        <v>7</v>
      </c>
      <c r="AF321" s="33">
        <f t="shared" si="10"/>
        <v>0</v>
      </c>
      <c r="AG321" s="34">
        <f t="shared" si="11"/>
        <v>0</v>
      </c>
    </row>
    <row r="322" spans="1:33" ht="92.25" customHeight="1" thickBot="1">
      <c r="A322" s="63"/>
      <c r="B322" s="84"/>
      <c r="C322" s="64" t="s">
        <v>338</v>
      </c>
      <c r="D322" s="4">
        <v>36.148499999999999</v>
      </c>
      <c r="E322" s="65"/>
      <c r="F322" s="65"/>
      <c r="G322" s="65"/>
      <c r="H322" s="65"/>
      <c r="I322" s="65"/>
      <c r="J322" s="65"/>
      <c r="K322" s="28"/>
      <c r="L322" s="28"/>
      <c r="M322" s="28"/>
      <c r="N322" s="28"/>
      <c r="O322" s="28"/>
      <c r="P322" s="29"/>
      <c r="Q322" s="29"/>
      <c r="R322" s="29"/>
      <c r="S322" s="71"/>
      <c r="T322" s="71"/>
      <c r="U322" s="71"/>
      <c r="V322" s="71"/>
      <c r="W322" s="71"/>
      <c r="X322" s="71"/>
      <c r="Y322" s="71"/>
      <c r="Z322" s="71"/>
      <c r="AA322" s="73"/>
      <c r="AB322" s="73"/>
      <c r="AC322" s="30"/>
      <c r="AD322" s="31"/>
      <c r="AE322" s="32" t="s">
        <v>7</v>
      </c>
      <c r="AF322" s="33">
        <f t="shared" si="10"/>
        <v>0</v>
      </c>
      <c r="AG322" s="34">
        <f t="shared" si="11"/>
        <v>0</v>
      </c>
    </row>
    <row r="323" spans="1:33" ht="92.25" customHeight="1" thickBot="1">
      <c r="A323" s="63"/>
      <c r="B323" s="85" t="s">
        <v>325</v>
      </c>
      <c r="C323" s="58" t="s">
        <v>330</v>
      </c>
      <c r="D323" s="4">
        <v>38.497500000000002</v>
      </c>
      <c r="E323" s="65"/>
      <c r="F323" s="65"/>
      <c r="G323" s="65"/>
      <c r="H323" s="65"/>
      <c r="I323" s="65"/>
      <c r="J323" s="65"/>
      <c r="K323" s="28"/>
      <c r="L323" s="28"/>
      <c r="M323" s="28"/>
      <c r="N323" s="28"/>
      <c r="O323" s="28"/>
      <c r="P323" s="29"/>
      <c r="Q323" s="29"/>
      <c r="R323" s="29"/>
      <c r="S323" s="71"/>
      <c r="T323" s="71"/>
      <c r="U323" s="71"/>
      <c r="V323" s="71"/>
      <c r="W323" s="71"/>
      <c r="X323" s="71"/>
      <c r="Y323" s="71"/>
      <c r="Z323" s="71"/>
      <c r="AA323" s="73"/>
      <c r="AB323" s="73"/>
      <c r="AC323" s="30"/>
      <c r="AD323" s="31"/>
      <c r="AE323" s="32" t="s">
        <v>7</v>
      </c>
      <c r="AF323" s="33">
        <f t="shared" si="10"/>
        <v>0</v>
      </c>
      <c r="AG323" s="34">
        <f t="shared" si="11"/>
        <v>0</v>
      </c>
    </row>
    <row r="324" spans="1:33" ht="92.25" customHeight="1" thickBot="1">
      <c r="A324" s="63"/>
      <c r="B324" s="86"/>
      <c r="C324" s="58" t="s">
        <v>331</v>
      </c>
      <c r="D324" s="4">
        <v>38.497500000000002</v>
      </c>
      <c r="E324" s="65"/>
      <c r="F324" s="65"/>
      <c r="G324" s="65"/>
      <c r="H324" s="65"/>
      <c r="I324" s="65"/>
      <c r="J324" s="65"/>
      <c r="K324" s="28"/>
      <c r="L324" s="28"/>
      <c r="M324" s="28"/>
      <c r="N324" s="28"/>
      <c r="O324" s="28"/>
      <c r="P324" s="29"/>
      <c r="Q324" s="29"/>
      <c r="R324" s="29"/>
      <c r="S324" s="71"/>
      <c r="T324" s="71"/>
      <c r="U324" s="71"/>
      <c r="V324" s="71"/>
      <c r="W324" s="71"/>
      <c r="X324" s="71"/>
      <c r="Y324" s="71"/>
      <c r="Z324" s="71"/>
      <c r="AA324" s="73"/>
      <c r="AB324" s="73"/>
      <c r="AC324" s="30"/>
      <c r="AD324" s="31"/>
      <c r="AE324" s="32" t="s">
        <v>7</v>
      </c>
      <c r="AF324" s="33">
        <f t="shared" si="10"/>
        <v>0</v>
      </c>
      <c r="AG324" s="34">
        <f t="shared" si="11"/>
        <v>0</v>
      </c>
    </row>
    <row r="325" spans="1:33" ht="92.25" customHeight="1" thickBot="1">
      <c r="A325" s="63"/>
      <c r="B325" s="86"/>
      <c r="C325" s="58" t="s">
        <v>332</v>
      </c>
      <c r="D325" s="4">
        <v>38.497500000000002</v>
      </c>
      <c r="E325" s="65"/>
      <c r="F325" s="65"/>
      <c r="G325" s="65"/>
      <c r="H325" s="65"/>
      <c r="I325" s="65"/>
      <c r="J325" s="65"/>
      <c r="K325" s="28"/>
      <c r="L325" s="28"/>
      <c r="M325" s="28"/>
      <c r="N325" s="28"/>
      <c r="O325" s="28"/>
      <c r="P325" s="29"/>
      <c r="Q325" s="29"/>
      <c r="R325" s="29"/>
      <c r="S325" s="71"/>
      <c r="T325" s="71"/>
      <c r="U325" s="71"/>
      <c r="V325" s="71"/>
      <c r="W325" s="71"/>
      <c r="X325" s="71"/>
      <c r="Y325" s="71"/>
      <c r="Z325" s="71"/>
      <c r="AA325" s="73"/>
      <c r="AB325" s="73"/>
      <c r="AC325" s="30"/>
      <c r="AD325" s="31"/>
      <c r="AE325" s="32" t="s">
        <v>7</v>
      </c>
      <c r="AF325" s="33">
        <f t="shared" si="10"/>
        <v>0</v>
      </c>
      <c r="AG325" s="34">
        <f t="shared" si="11"/>
        <v>0</v>
      </c>
    </row>
    <row r="326" spans="1:33" ht="92.25" customHeight="1" thickBot="1">
      <c r="A326" s="63"/>
      <c r="B326" s="86"/>
      <c r="C326" s="58" t="s">
        <v>333</v>
      </c>
      <c r="D326" s="4">
        <v>38.497500000000002</v>
      </c>
      <c r="E326" s="65"/>
      <c r="F326" s="65"/>
      <c r="G326" s="65"/>
      <c r="H326" s="65"/>
      <c r="I326" s="65"/>
      <c r="J326" s="65"/>
      <c r="K326" s="28"/>
      <c r="L326" s="28"/>
      <c r="M326" s="28"/>
      <c r="N326" s="28"/>
      <c r="O326" s="28"/>
      <c r="P326" s="29"/>
      <c r="Q326" s="29"/>
      <c r="R326" s="29"/>
      <c r="S326" s="71"/>
      <c r="T326" s="71"/>
      <c r="U326" s="71"/>
      <c r="V326" s="71"/>
      <c r="W326" s="71"/>
      <c r="X326" s="71"/>
      <c r="Y326" s="71"/>
      <c r="Z326" s="71"/>
      <c r="AA326" s="73"/>
      <c r="AB326" s="73"/>
      <c r="AC326" s="30"/>
      <c r="AD326" s="31"/>
      <c r="AE326" s="32" t="s">
        <v>7</v>
      </c>
      <c r="AF326" s="33">
        <f t="shared" si="10"/>
        <v>0</v>
      </c>
      <c r="AG326" s="34">
        <f t="shared" si="11"/>
        <v>0</v>
      </c>
    </row>
    <row r="327" spans="1:33" ht="92.25" customHeight="1" thickBot="1">
      <c r="A327" s="63"/>
      <c r="B327" s="87"/>
      <c r="C327" s="58" t="s">
        <v>334</v>
      </c>
      <c r="D327" s="4">
        <v>38.497500000000002</v>
      </c>
      <c r="E327" s="65"/>
      <c r="F327" s="65"/>
      <c r="G327" s="65"/>
      <c r="H327" s="65"/>
      <c r="I327" s="65"/>
      <c r="J327" s="65"/>
      <c r="K327" s="28"/>
      <c r="L327" s="28"/>
      <c r="M327" s="28"/>
      <c r="N327" s="28"/>
      <c r="O327" s="28"/>
      <c r="P327" s="29"/>
      <c r="Q327" s="29"/>
      <c r="R327" s="29"/>
      <c r="S327" s="71"/>
      <c r="T327" s="71"/>
      <c r="U327" s="71"/>
      <c r="V327" s="71"/>
      <c r="W327" s="71"/>
      <c r="X327" s="71"/>
      <c r="Y327" s="71"/>
      <c r="Z327" s="71"/>
      <c r="AA327" s="73"/>
      <c r="AB327" s="73"/>
      <c r="AC327" s="30"/>
      <c r="AD327" s="31"/>
      <c r="AE327" s="32" t="s">
        <v>7</v>
      </c>
      <c r="AF327" s="33">
        <f t="shared" si="10"/>
        <v>0</v>
      </c>
      <c r="AG327" s="34">
        <f t="shared" si="11"/>
        <v>0</v>
      </c>
    </row>
    <row r="328" spans="1:33" ht="92.25" customHeight="1" thickBot="1">
      <c r="A328" s="63"/>
      <c r="B328" s="85" t="s">
        <v>325</v>
      </c>
      <c r="C328" s="58" t="s">
        <v>326</v>
      </c>
      <c r="D328" s="4">
        <v>40.063499999999998</v>
      </c>
      <c r="E328" s="65"/>
      <c r="F328" s="65"/>
      <c r="G328" s="65"/>
      <c r="H328" s="65"/>
      <c r="I328" s="65"/>
      <c r="J328" s="65"/>
      <c r="K328" s="28"/>
      <c r="L328" s="28"/>
      <c r="M328" s="28"/>
      <c r="N328" s="28"/>
      <c r="O328" s="28"/>
      <c r="P328" s="29"/>
      <c r="Q328" s="29"/>
      <c r="R328" s="29"/>
      <c r="S328" s="71"/>
      <c r="T328" s="71"/>
      <c r="U328" s="71"/>
      <c r="V328" s="71"/>
      <c r="W328" s="71"/>
      <c r="X328" s="71"/>
      <c r="Y328" s="71"/>
      <c r="Z328" s="71"/>
      <c r="AA328" s="73"/>
      <c r="AB328" s="73"/>
      <c r="AC328" s="30"/>
      <c r="AD328" s="31"/>
      <c r="AE328" s="32" t="s">
        <v>7</v>
      </c>
      <c r="AF328" s="33">
        <f t="shared" si="10"/>
        <v>0</v>
      </c>
      <c r="AG328" s="34">
        <f t="shared" si="11"/>
        <v>0</v>
      </c>
    </row>
    <row r="329" spans="1:33" ht="92.25" customHeight="1" thickBot="1">
      <c r="A329" s="63"/>
      <c r="B329" s="86"/>
      <c r="C329" s="58" t="s">
        <v>327</v>
      </c>
      <c r="D329" s="4">
        <v>40.063499999999998</v>
      </c>
      <c r="E329" s="65"/>
      <c r="F329" s="65"/>
      <c r="G329" s="65"/>
      <c r="H329" s="65"/>
      <c r="I329" s="65"/>
      <c r="J329" s="65"/>
      <c r="K329" s="28"/>
      <c r="L329" s="28"/>
      <c r="M329" s="28"/>
      <c r="N329" s="28"/>
      <c r="O329" s="28"/>
      <c r="P329" s="29"/>
      <c r="Q329" s="29"/>
      <c r="R329" s="29"/>
      <c r="S329" s="71"/>
      <c r="T329" s="71"/>
      <c r="U329" s="71"/>
      <c r="V329" s="71"/>
      <c r="W329" s="71"/>
      <c r="X329" s="71"/>
      <c r="Y329" s="71"/>
      <c r="Z329" s="71"/>
      <c r="AA329" s="73"/>
      <c r="AB329" s="73"/>
      <c r="AC329" s="30"/>
      <c r="AD329" s="31"/>
      <c r="AE329" s="32" t="s">
        <v>7</v>
      </c>
      <c r="AF329" s="33">
        <f t="shared" si="10"/>
        <v>0</v>
      </c>
      <c r="AG329" s="34">
        <f t="shared" si="11"/>
        <v>0</v>
      </c>
    </row>
    <row r="330" spans="1:33" ht="92.25" customHeight="1" thickBot="1">
      <c r="A330" s="63"/>
      <c r="B330" s="86"/>
      <c r="C330" s="58" t="s">
        <v>328</v>
      </c>
      <c r="D330" s="4">
        <v>40.063499999999998</v>
      </c>
      <c r="E330" s="65"/>
      <c r="F330" s="65"/>
      <c r="G330" s="65"/>
      <c r="H330" s="65"/>
      <c r="I330" s="65"/>
      <c r="J330" s="65"/>
      <c r="K330" s="28"/>
      <c r="L330" s="28"/>
      <c r="M330" s="28"/>
      <c r="N330" s="28"/>
      <c r="O330" s="28"/>
      <c r="P330" s="29"/>
      <c r="Q330" s="29"/>
      <c r="R330" s="29"/>
      <c r="S330" s="71"/>
      <c r="T330" s="71"/>
      <c r="U330" s="71"/>
      <c r="V330" s="71"/>
      <c r="W330" s="71"/>
      <c r="X330" s="71"/>
      <c r="Y330" s="71"/>
      <c r="Z330" s="71"/>
      <c r="AA330" s="73"/>
      <c r="AB330" s="73"/>
      <c r="AC330" s="30"/>
      <c r="AD330" s="31"/>
      <c r="AE330" s="32" t="s">
        <v>7</v>
      </c>
      <c r="AF330" s="33">
        <f t="shared" si="10"/>
        <v>0</v>
      </c>
      <c r="AG330" s="34">
        <f t="shared" si="11"/>
        <v>0</v>
      </c>
    </row>
    <row r="331" spans="1:33" ht="92.25" customHeight="1" thickBot="1">
      <c r="A331" s="63"/>
      <c r="B331" s="87"/>
      <c r="C331" s="58" t="s">
        <v>329</v>
      </c>
      <c r="D331" s="4">
        <v>40.063499999999998</v>
      </c>
      <c r="E331" s="65"/>
      <c r="F331" s="65"/>
      <c r="G331" s="65"/>
      <c r="H331" s="65"/>
      <c r="I331" s="65"/>
      <c r="J331" s="65"/>
      <c r="K331" s="28"/>
      <c r="L331" s="28"/>
      <c r="M331" s="28"/>
      <c r="N331" s="28"/>
      <c r="O331" s="28"/>
      <c r="P331" s="29"/>
      <c r="Q331" s="29"/>
      <c r="R331" s="29"/>
      <c r="S331" s="71"/>
      <c r="T331" s="71"/>
      <c r="U331" s="71"/>
      <c r="V331" s="71"/>
      <c r="W331" s="71"/>
      <c r="X331" s="71"/>
      <c r="Y331" s="71"/>
      <c r="Z331" s="71"/>
      <c r="AA331" s="73"/>
      <c r="AB331" s="73"/>
      <c r="AC331" s="30"/>
      <c r="AD331" s="31"/>
      <c r="AE331" s="32" t="s">
        <v>7</v>
      </c>
      <c r="AF331" s="33">
        <f t="shared" si="10"/>
        <v>0</v>
      </c>
      <c r="AG331" s="34">
        <f t="shared" si="11"/>
        <v>0</v>
      </c>
    </row>
    <row r="332" spans="1:33" ht="92.25" customHeight="1" thickBot="1">
      <c r="A332" s="63"/>
      <c r="B332" s="85" t="s">
        <v>374</v>
      </c>
      <c r="C332" s="58" t="s">
        <v>354</v>
      </c>
      <c r="D332" s="4">
        <v>38.497500000000002</v>
      </c>
      <c r="E332" s="65"/>
      <c r="F332" s="65"/>
      <c r="G332" s="65"/>
      <c r="H332" s="65"/>
      <c r="I332" s="65"/>
      <c r="J332" s="65"/>
      <c r="K332" s="28"/>
      <c r="L332" s="28"/>
      <c r="M332" s="28"/>
      <c r="N332" s="28"/>
      <c r="O332" s="28"/>
      <c r="P332" s="29"/>
      <c r="Q332" s="29"/>
      <c r="R332" s="29"/>
      <c r="S332" s="71"/>
      <c r="T332" s="71"/>
      <c r="U332" s="71"/>
      <c r="V332" s="71"/>
      <c r="W332" s="71"/>
      <c r="X332" s="71"/>
      <c r="Y332" s="71"/>
      <c r="Z332" s="71"/>
      <c r="AA332" s="73"/>
      <c r="AB332" s="73"/>
      <c r="AC332" s="30"/>
      <c r="AD332" s="31"/>
      <c r="AE332" s="32" t="s">
        <v>7</v>
      </c>
      <c r="AF332" s="33">
        <f t="shared" si="10"/>
        <v>0</v>
      </c>
      <c r="AG332" s="34">
        <f t="shared" si="11"/>
        <v>0</v>
      </c>
    </row>
    <row r="333" spans="1:33" ht="92.25" customHeight="1" thickBot="1">
      <c r="A333" s="63"/>
      <c r="B333" s="86"/>
      <c r="C333" s="58" t="s">
        <v>355</v>
      </c>
      <c r="D333" s="4">
        <v>38.497500000000002</v>
      </c>
      <c r="E333" s="65"/>
      <c r="F333" s="65"/>
      <c r="G333" s="65"/>
      <c r="H333" s="65"/>
      <c r="I333" s="65"/>
      <c r="J333" s="65"/>
      <c r="K333" s="28"/>
      <c r="L333" s="28"/>
      <c r="M333" s="28"/>
      <c r="N333" s="28"/>
      <c r="O333" s="28"/>
      <c r="P333" s="29"/>
      <c r="Q333" s="29"/>
      <c r="R333" s="29"/>
      <c r="S333" s="71"/>
      <c r="T333" s="71"/>
      <c r="U333" s="71"/>
      <c r="V333" s="71"/>
      <c r="W333" s="71"/>
      <c r="X333" s="71"/>
      <c r="Y333" s="71"/>
      <c r="Z333" s="71"/>
      <c r="AA333" s="73"/>
      <c r="AB333" s="73"/>
      <c r="AC333" s="30"/>
      <c r="AD333" s="31"/>
      <c r="AE333" s="32" t="s">
        <v>7</v>
      </c>
      <c r="AF333" s="33">
        <f t="shared" si="10"/>
        <v>0</v>
      </c>
      <c r="AG333" s="34">
        <f t="shared" si="11"/>
        <v>0</v>
      </c>
    </row>
    <row r="334" spans="1:33" ht="92.25" customHeight="1" thickBot="1">
      <c r="A334" s="63"/>
      <c r="B334" s="86"/>
      <c r="C334" s="58" t="s">
        <v>356</v>
      </c>
      <c r="D334" s="4">
        <v>38.497500000000002</v>
      </c>
      <c r="E334" s="65"/>
      <c r="F334" s="65"/>
      <c r="G334" s="65"/>
      <c r="H334" s="65"/>
      <c r="I334" s="65"/>
      <c r="J334" s="65"/>
      <c r="K334" s="28"/>
      <c r="L334" s="28"/>
      <c r="M334" s="28"/>
      <c r="N334" s="28"/>
      <c r="O334" s="28"/>
      <c r="P334" s="29"/>
      <c r="Q334" s="29"/>
      <c r="R334" s="29"/>
      <c r="S334" s="71"/>
      <c r="T334" s="71"/>
      <c r="U334" s="71"/>
      <c r="V334" s="71"/>
      <c r="W334" s="71"/>
      <c r="X334" s="71"/>
      <c r="Y334" s="71"/>
      <c r="Z334" s="71"/>
      <c r="AA334" s="73"/>
      <c r="AB334" s="73"/>
      <c r="AC334" s="30"/>
      <c r="AD334" s="31"/>
      <c r="AE334" s="32" t="s">
        <v>7</v>
      </c>
      <c r="AF334" s="33">
        <f t="shared" si="10"/>
        <v>0</v>
      </c>
      <c r="AG334" s="34">
        <f t="shared" si="11"/>
        <v>0</v>
      </c>
    </row>
    <row r="335" spans="1:33" ht="92.25" customHeight="1" thickBot="1">
      <c r="A335" s="63"/>
      <c r="B335" s="86"/>
      <c r="C335" s="58" t="s">
        <v>357</v>
      </c>
      <c r="D335" s="4">
        <v>38.497500000000002</v>
      </c>
      <c r="E335" s="65"/>
      <c r="F335" s="65"/>
      <c r="G335" s="65"/>
      <c r="H335" s="65"/>
      <c r="I335" s="65"/>
      <c r="J335" s="65"/>
      <c r="K335" s="28"/>
      <c r="L335" s="28"/>
      <c r="M335" s="28"/>
      <c r="N335" s="28"/>
      <c r="O335" s="28"/>
      <c r="P335" s="29"/>
      <c r="Q335" s="29"/>
      <c r="R335" s="29"/>
      <c r="S335" s="71"/>
      <c r="T335" s="71"/>
      <c r="U335" s="71"/>
      <c r="V335" s="71"/>
      <c r="W335" s="71"/>
      <c r="X335" s="71"/>
      <c r="Y335" s="71"/>
      <c r="Z335" s="71"/>
      <c r="AA335" s="73"/>
      <c r="AB335" s="73"/>
      <c r="AC335" s="30"/>
      <c r="AD335" s="31"/>
      <c r="AE335" s="32" t="s">
        <v>7</v>
      </c>
      <c r="AF335" s="33">
        <f t="shared" si="10"/>
        <v>0</v>
      </c>
      <c r="AG335" s="34">
        <f t="shared" si="11"/>
        <v>0</v>
      </c>
    </row>
    <row r="336" spans="1:33" ht="92.25" customHeight="1" thickBot="1">
      <c r="A336" s="63"/>
      <c r="B336" s="87"/>
      <c r="C336" s="58" t="s">
        <v>358</v>
      </c>
      <c r="D336" s="4">
        <v>38.497500000000002</v>
      </c>
      <c r="E336" s="65"/>
      <c r="F336" s="65"/>
      <c r="G336" s="65"/>
      <c r="H336" s="65"/>
      <c r="I336" s="65"/>
      <c r="J336" s="65"/>
      <c r="K336" s="28"/>
      <c r="L336" s="28"/>
      <c r="M336" s="28"/>
      <c r="N336" s="28"/>
      <c r="O336" s="28"/>
      <c r="P336" s="29"/>
      <c r="Q336" s="29"/>
      <c r="R336" s="29"/>
      <c r="S336" s="71"/>
      <c r="T336" s="71"/>
      <c r="U336" s="71"/>
      <c r="V336" s="71"/>
      <c r="W336" s="71"/>
      <c r="X336" s="71"/>
      <c r="Y336" s="71"/>
      <c r="Z336" s="71"/>
      <c r="AA336" s="73"/>
      <c r="AB336" s="73"/>
      <c r="AC336" s="30"/>
      <c r="AD336" s="31"/>
      <c r="AE336" s="32" t="s">
        <v>7</v>
      </c>
      <c r="AF336" s="33">
        <f t="shared" si="10"/>
        <v>0</v>
      </c>
      <c r="AG336" s="34">
        <f t="shared" si="11"/>
        <v>0</v>
      </c>
    </row>
    <row r="337" spans="1:33" ht="92.25" customHeight="1" thickBot="1">
      <c r="A337" s="63"/>
      <c r="B337" s="85" t="s">
        <v>374</v>
      </c>
      <c r="C337" s="58" t="s">
        <v>359</v>
      </c>
      <c r="D337" s="4">
        <v>38.497500000000002</v>
      </c>
      <c r="E337" s="65"/>
      <c r="F337" s="65"/>
      <c r="G337" s="65"/>
      <c r="H337" s="65"/>
      <c r="I337" s="65"/>
      <c r="J337" s="65"/>
      <c r="K337" s="28"/>
      <c r="L337" s="28"/>
      <c r="M337" s="28"/>
      <c r="N337" s="28"/>
      <c r="O337" s="28"/>
      <c r="P337" s="29"/>
      <c r="Q337" s="29"/>
      <c r="R337" s="29"/>
      <c r="S337" s="71"/>
      <c r="T337" s="71"/>
      <c r="U337" s="71"/>
      <c r="V337" s="71"/>
      <c r="W337" s="71"/>
      <c r="X337" s="71"/>
      <c r="Y337" s="71"/>
      <c r="Z337" s="71"/>
      <c r="AA337" s="73"/>
      <c r="AB337" s="73"/>
      <c r="AC337" s="30"/>
      <c r="AD337" s="31"/>
      <c r="AE337" s="32" t="s">
        <v>7</v>
      </c>
      <c r="AF337" s="33">
        <f t="shared" ref="AF337:AF400" si="12">SUM(E337:AD337)</f>
        <v>0</v>
      </c>
      <c r="AG337" s="34">
        <f t="shared" ref="AG337:AG400" si="13">AF337*D337</f>
        <v>0</v>
      </c>
    </row>
    <row r="338" spans="1:33" ht="92.25" customHeight="1" thickBot="1">
      <c r="A338" s="63"/>
      <c r="B338" s="86"/>
      <c r="C338" s="58" t="s">
        <v>360</v>
      </c>
      <c r="D338" s="4">
        <v>38.497500000000002</v>
      </c>
      <c r="E338" s="65"/>
      <c r="F338" s="65"/>
      <c r="G338" s="65"/>
      <c r="H338" s="65"/>
      <c r="I338" s="65"/>
      <c r="J338" s="65"/>
      <c r="K338" s="28"/>
      <c r="L338" s="28"/>
      <c r="M338" s="28"/>
      <c r="N338" s="28"/>
      <c r="O338" s="28"/>
      <c r="P338" s="29"/>
      <c r="Q338" s="29"/>
      <c r="R338" s="29"/>
      <c r="S338" s="71"/>
      <c r="T338" s="71"/>
      <c r="U338" s="71"/>
      <c r="V338" s="71"/>
      <c r="W338" s="71"/>
      <c r="X338" s="71"/>
      <c r="Y338" s="71"/>
      <c r="Z338" s="71"/>
      <c r="AA338" s="73"/>
      <c r="AB338" s="73"/>
      <c r="AC338" s="30"/>
      <c r="AD338" s="31"/>
      <c r="AE338" s="32" t="s">
        <v>7</v>
      </c>
      <c r="AF338" s="33">
        <f t="shared" si="12"/>
        <v>0</v>
      </c>
      <c r="AG338" s="34">
        <f t="shared" si="13"/>
        <v>0</v>
      </c>
    </row>
    <row r="339" spans="1:33" ht="92.25" customHeight="1" thickBot="1">
      <c r="A339" s="63"/>
      <c r="B339" s="86"/>
      <c r="C339" s="58" t="s">
        <v>361</v>
      </c>
      <c r="D339" s="4">
        <v>38.497500000000002</v>
      </c>
      <c r="E339" s="65"/>
      <c r="F339" s="65"/>
      <c r="G339" s="65"/>
      <c r="H339" s="65"/>
      <c r="I339" s="65"/>
      <c r="J339" s="65"/>
      <c r="K339" s="28"/>
      <c r="L339" s="28"/>
      <c r="M339" s="28"/>
      <c r="N339" s="28"/>
      <c r="O339" s="28"/>
      <c r="P339" s="29"/>
      <c r="Q339" s="29"/>
      <c r="R339" s="29"/>
      <c r="S339" s="71"/>
      <c r="T339" s="71"/>
      <c r="U339" s="71"/>
      <c r="V339" s="71"/>
      <c r="W339" s="71"/>
      <c r="X339" s="71"/>
      <c r="Y339" s="71"/>
      <c r="Z339" s="71"/>
      <c r="AA339" s="73"/>
      <c r="AB339" s="73"/>
      <c r="AC339" s="30"/>
      <c r="AD339" s="31"/>
      <c r="AE339" s="32" t="s">
        <v>7</v>
      </c>
      <c r="AF339" s="33">
        <f t="shared" si="12"/>
        <v>0</v>
      </c>
      <c r="AG339" s="34">
        <f t="shared" si="13"/>
        <v>0</v>
      </c>
    </row>
    <row r="340" spans="1:33" ht="92.25" customHeight="1" thickBot="1">
      <c r="A340" s="63"/>
      <c r="B340" s="86"/>
      <c r="C340" s="58" t="s">
        <v>362</v>
      </c>
      <c r="D340" s="4">
        <v>38.497500000000002</v>
      </c>
      <c r="E340" s="65"/>
      <c r="F340" s="65"/>
      <c r="G340" s="65"/>
      <c r="H340" s="65"/>
      <c r="I340" s="65"/>
      <c r="J340" s="65"/>
      <c r="K340" s="28"/>
      <c r="L340" s="28"/>
      <c r="M340" s="28"/>
      <c r="N340" s="28"/>
      <c r="O340" s="28"/>
      <c r="P340" s="29"/>
      <c r="Q340" s="29"/>
      <c r="R340" s="29"/>
      <c r="S340" s="71"/>
      <c r="T340" s="71"/>
      <c r="U340" s="71"/>
      <c r="V340" s="71"/>
      <c r="W340" s="71"/>
      <c r="X340" s="71"/>
      <c r="Y340" s="71"/>
      <c r="Z340" s="71"/>
      <c r="AA340" s="73"/>
      <c r="AB340" s="73"/>
      <c r="AC340" s="30"/>
      <c r="AD340" s="31"/>
      <c r="AE340" s="32" t="s">
        <v>7</v>
      </c>
      <c r="AF340" s="33">
        <f t="shared" si="12"/>
        <v>0</v>
      </c>
      <c r="AG340" s="34">
        <f t="shared" si="13"/>
        <v>0</v>
      </c>
    </row>
    <row r="341" spans="1:33" ht="92.25" customHeight="1" thickBot="1">
      <c r="A341" s="63"/>
      <c r="B341" s="87"/>
      <c r="C341" s="58" t="s">
        <v>363</v>
      </c>
      <c r="D341" s="4">
        <v>38.497500000000002</v>
      </c>
      <c r="E341" s="65"/>
      <c r="F341" s="65"/>
      <c r="G341" s="65"/>
      <c r="H341" s="65"/>
      <c r="I341" s="65"/>
      <c r="J341" s="65"/>
      <c r="K341" s="28"/>
      <c r="L341" s="28"/>
      <c r="M341" s="28"/>
      <c r="N341" s="28"/>
      <c r="O341" s="28"/>
      <c r="P341" s="29"/>
      <c r="Q341" s="29"/>
      <c r="R341" s="29"/>
      <c r="S341" s="71"/>
      <c r="T341" s="71"/>
      <c r="U341" s="71"/>
      <c r="V341" s="71"/>
      <c r="W341" s="71"/>
      <c r="X341" s="71"/>
      <c r="Y341" s="71"/>
      <c r="Z341" s="71"/>
      <c r="AA341" s="73"/>
      <c r="AB341" s="73"/>
      <c r="AC341" s="30"/>
      <c r="AD341" s="31"/>
      <c r="AE341" s="32" t="s">
        <v>7</v>
      </c>
      <c r="AF341" s="33">
        <f t="shared" si="12"/>
        <v>0</v>
      </c>
      <c r="AG341" s="34">
        <f t="shared" si="13"/>
        <v>0</v>
      </c>
    </row>
    <row r="342" spans="1:33" ht="92.25" customHeight="1" thickBot="1">
      <c r="A342" s="63"/>
      <c r="B342" s="82" t="s">
        <v>374</v>
      </c>
      <c r="C342" s="64" t="s">
        <v>364</v>
      </c>
      <c r="D342" s="68">
        <v>35.365499999999997</v>
      </c>
      <c r="E342" s="65"/>
      <c r="F342" s="65"/>
      <c r="G342" s="65"/>
      <c r="H342" s="65"/>
      <c r="I342" s="65"/>
      <c r="J342" s="65"/>
      <c r="K342" s="28"/>
      <c r="L342" s="28"/>
      <c r="M342" s="28"/>
      <c r="N342" s="28"/>
      <c r="O342" s="28"/>
      <c r="P342" s="29"/>
      <c r="Q342" s="29"/>
      <c r="R342" s="29"/>
      <c r="S342" s="71"/>
      <c r="T342" s="71"/>
      <c r="U342" s="71"/>
      <c r="V342" s="71"/>
      <c r="W342" s="71"/>
      <c r="X342" s="71"/>
      <c r="Y342" s="71"/>
      <c r="Z342" s="71"/>
      <c r="AA342" s="73"/>
      <c r="AB342" s="73"/>
      <c r="AC342" s="30"/>
      <c r="AD342" s="31"/>
      <c r="AE342" s="32" t="s">
        <v>7</v>
      </c>
      <c r="AF342" s="33">
        <f t="shared" si="12"/>
        <v>0</v>
      </c>
      <c r="AG342" s="34">
        <f t="shared" si="13"/>
        <v>0</v>
      </c>
    </row>
    <row r="343" spans="1:33" ht="92.25" customHeight="1" thickBot="1">
      <c r="A343" s="63"/>
      <c r="B343" s="83"/>
      <c r="C343" s="64" t="s">
        <v>365</v>
      </c>
      <c r="D343" s="68">
        <v>35.365499999999997</v>
      </c>
      <c r="E343" s="65"/>
      <c r="F343" s="65"/>
      <c r="G343" s="65"/>
      <c r="H343" s="65"/>
      <c r="I343" s="65"/>
      <c r="J343" s="65"/>
      <c r="K343" s="28"/>
      <c r="L343" s="28"/>
      <c r="M343" s="28"/>
      <c r="N343" s="28"/>
      <c r="O343" s="28"/>
      <c r="P343" s="29"/>
      <c r="Q343" s="29"/>
      <c r="R343" s="29"/>
      <c r="S343" s="71"/>
      <c r="T343" s="71"/>
      <c r="U343" s="71"/>
      <c r="V343" s="71"/>
      <c r="W343" s="71"/>
      <c r="X343" s="71"/>
      <c r="Y343" s="71"/>
      <c r="Z343" s="71"/>
      <c r="AA343" s="73"/>
      <c r="AB343" s="73"/>
      <c r="AC343" s="30"/>
      <c r="AD343" s="31"/>
      <c r="AE343" s="32" t="s">
        <v>7</v>
      </c>
      <c r="AF343" s="33">
        <f>SUM(E343:AD343)</f>
        <v>0</v>
      </c>
      <c r="AG343" s="34">
        <f t="shared" si="13"/>
        <v>0</v>
      </c>
    </row>
    <row r="344" spans="1:33" ht="92.25" customHeight="1" thickBot="1">
      <c r="A344" s="63"/>
      <c r="B344" s="83"/>
      <c r="C344" s="64" t="s">
        <v>366</v>
      </c>
      <c r="D344" s="68">
        <v>35.365499999999997</v>
      </c>
      <c r="E344" s="65"/>
      <c r="F344" s="65"/>
      <c r="G344" s="65"/>
      <c r="H344" s="65"/>
      <c r="I344" s="65"/>
      <c r="J344" s="65"/>
      <c r="K344" s="28"/>
      <c r="L344" s="28"/>
      <c r="M344" s="28"/>
      <c r="N344" s="28"/>
      <c r="O344" s="28"/>
      <c r="P344" s="29"/>
      <c r="Q344" s="29"/>
      <c r="R344" s="29"/>
      <c r="S344" s="71"/>
      <c r="T344" s="71"/>
      <c r="U344" s="71"/>
      <c r="V344" s="71"/>
      <c r="W344" s="71"/>
      <c r="X344" s="71"/>
      <c r="Y344" s="71"/>
      <c r="Z344" s="71"/>
      <c r="AA344" s="73"/>
      <c r="AB344" s="73"/>
      <c r="AC344" s="30"/>
      <c r="AD344" s="31"/>
      <c r="AE344" s="32" t="s">
        <v>7</v>
      </c>
      <c r="AF344" s="33">
        <f t="shared" si="12"/>
        <v>0</v>
      </c>
      <c r="AG344" s="34">
        <f t="shared" si="13"/>
        <v>0</v>
      </c>
    </row>
    <row r="345" spans="1:33" ht="92.25" customHeight="1" thickBot="1">
      <c r="A345" s="63"/>
      <c r="B345" s="83"/>
      <c r="C345" s="64" t="s">
        <v>367</v>
      </c>
      <c r="D345" s="68">
        <v>35.365499999999997</v>
      </c>
      <c r="E345" s="65"/>
      <c r="F345" s="65"/>
      <c r="G345" s="65"/>
      <c r="H345" s="65"/>
      <c r="I345" s="65"/>
      <c r="J345" s="65"/>
      <c r="K345" s="28"/>
      <c r="L345" s="28"/>
      <c r="M345" s="28"/>
      <c r="N345" s="28"/>
      <c r="O345" s="28"/>
      <c r="P345" s="29"/>
      <c r="Q345" s="29"/>
      <c r="R345" s="29"/>
      <c r="S345" s="71"/>
      <c r="T345" s="71"/>
      <c r="U345" s="71"/>
      <c r="V345" s="71"/>
      <c r="W345" s="71"/>
      <c r="X345" s="71"/>
      <c r="Y345" s="71"/>
      <c r="Z345" s="71"/>
      <c r="AA345" s="73"/>
      <c r="AB345" s="73"/>
      <c r="AC345" s="30"/>
      <c r="AD345" s="31"/>
      <c r="AE345" s="32" t="s">
        <v>7</v>
      </c>
      <c r="AF345" s="33">
        <f t="shared" si="12"/>
        <v>0</v>
      </c>
      <c r="AG345" s="34">
        <f t="shared" si="13"/>
        <v>0</v>
      </c>
    </row>
    <row r="346" spans="1:33" ht="92.25" customHeight="1" thickBot="1">
      <c r="A346" s="63"/>
      <c r="B346" s="84"/>
      <c r="C346" s="64" t="s">
        <v>368</v>
      </c>
      <c r="D346" s="68">
        <v>35.365499999999997</v>
      </c>
      <c r="E346" s="65"/>
      <c r="F346" s="65"/>
      <c r="G346" s="65"/>
      <c r="H346" s="65"/>
      <c r="I346" s="65"/>
      <c r="J346" s="65"/>
      <c r="K346" s="28"/>
      <c r="L346" s="28"/>
      <c r="M346" s="28"/>
      <c r="N346" s="28"/>
      <c r="O346" s="28"/>
      <c r="P346" s="29"/>
      <c r="Q346" s="29"/>
      <c r="R346" s="29"/>
      <c r="S346" s="71"/>
      <c r="T346" s="71"/>
      <c r="U346" s="71"/>
      <c r="V346" s="71"/>
      <c r="W346" s="71"/>
      <c r="X346" s="71"/>
      <c r="Y346" s="71"/>
      <c r="Z346" s="71"/>
      <c r="AA346" s="73"/>
      <c r="AB346" s="73"/>
      <c r="AC346" s="30"/>
      <c r="AD346" s="31"/>
      <c r="AE346" s="32" t="s">
        <v>7</v>
      </c>
      <c r="AF346" s="33">
        <f t="shared" si="12"/>
        <v>0</v>
      </c>
      <c r="AG346" s="34">
        <f t="shared" si="13"/>
        <v>0</v>
      </c>
    </row>
    <row r="347" spans="1:33" ht="92.25" customHeight="1" thickBot="1">
      <c r="A347" s="63"/>
      <c r="B347" s="82" t="s">
        <v>374</v>
      </c>
      <c r="C347" s="64" t="s">
        <v>369</v>
      </c>
      <c r="D347" s="4">
        <v>40.063499999999998</v>
      </c>
      <c r="E347" s="65"/>
      <c r="F347" s="65"/>
      <c r="G347" s="65"/>
      <c r="H347" s="65"/>
      <c r="I347" s="65"/>
      <c r="J347" s="65"/>
      <c r="K347" s="28"/>
      <c r="L347" s="28"/>
      <c r="M347" s="28"/>
      <c r="N347" s="28"/>
      <c r="O347" s="28"/>
      <c r="P347" s="29"/>
      <c r="Q347" s="29"/>
      <c r="R347" s="29"/>
      <c r="S347" s="71"/>
      <c r="T347" s="71"/>
      <c r="U347" s="71"/>
      <c r="V347" s="71"/>
      <c r="W347" s="71"/>
      <c r="X347" s="71"/>
      <c r="Y347" s="71"/>
      <c r="Z347" s="71"/>
      <c r="AA347" s="73"/>
      <c r="AB347" s="73"/>
      <c r="AC347" s="30"/>
      <c r="AD347" s="31"/>
      <c r="AE347" s="32" t="s">
        <v>7</v>
      </c>
      <c r="AF347" s="33">
        <f t="shared" si="12"/>
        <v>0</v>
      </c>
      <c r="AG347" s="34">
        <f t="shared" si="13"/>
        <v>0</v>
      </c>
    </row>
    <row r="348" spans="1:33" ht="92.25" customHeight="1" thickBot="1">
      <c r="A348" s="63"/>
      <c r="B348" s="83"/>
      <c r="C348" s="64" t="s">
        <v>370</v>
      </c>
      <c r="D348" s="4">
        <v>40.063499999999998</v>
      </c>
      <c r="E348" s="65"/>
      <c r="F348" s="65"/>
      <c r="G348" s="65"/>
      <c r="H348" s="65"/>
      <c r="I348" s="65"/>
      <c r="J348" s="65"/>
      <c r="K348" s="28"/>
      <c r="L348" s="28"/>
      <c r="M348" s="28"/>
      <c r="N348" s="28"/>
      <c r="O348" s="28"/>
      <c r="P348" s="29"/>
      <c r="Q348" s="29"/>
      <c r="R348" s="29"/>
      <c r="S348" s="71"/>
      <c r="T348" s="71"/>
      <c r="U348" s="71"/>
      <c r="V348" s="71"/>
      <c r="W348" s="71"/>
      <c r="X348" s="71"/>
      <c r="Y348" s="71"/>
      <c r="Z348" s="71"/>
      <c r="AA348" s="73"/>
      <c r="AB348" s="73"/>
      <c r="AC348" s="30"/>
      <c r="AD348" s="31"/>
      <c r="AE348" s="32" t="s">
        <v>7</v>
      </c>
      <c r="AF348" s="33">
        <f t="shared" si="12"/>
        <v>0</v>
      </c>
      <c r="AG348" s="34">
        <f t="shared" si="13"/>
        <v>0</v>
      </c>
    </row>
    <row r="349" spans="1:33" ht="92.25" customHeight="1" thickBot="1">
      <c r="A349" s="63"/>
      <c r="B349" s="83"/>
      <c r="C349" s="64" t="s">
        <v>371</v>
      </c>
      <c r="D349" s="4">
        <v>40.063499999999998</v>
      </c>
      <c r="E349" s="65"/>
      <c r="F349" s="65"/>
      <c r="G349" s="65"/>
      <c r="H349" s="65"/>
      <c r="I349" s="65"/>
      <c r="J349" s="65"/>
      <c r="K349" s="28"/>
      <c r="L349" s="28"/>
      <c r="M349" s="28"/>
      <c r="N349" s="28"/>
      <c r="O349" s="28"/>
      <c r="P349" s="29"/>
      <c r="Q349" s="29"/>
      <c r="R349" s="29"/>
      <c r="S349" s="71"/>
      <c r="T349" s="71"/>
      <c r="U349" s="71"/>
      <c r="V349" s="71"/>
      <c r="W349" s="71"/>
      <c r="X349" s="71"/>
      <c r="Y349" s="71"/>
      <c r="Z349" s="71"/>
      <c r="AA349" s="73"/>
      <c r="AB349" s="73"/>
      <c r="AC349" s="30"/>
      <c r="AD349" s="31"/>
      <c r="AE349" s="32" t="s">
        <v>7</v>
      </c>
      <c r="AF349" s="33">
        <f t="shared" si="12"/>
        <v>0</v>
      </c>
      <c r="AG349" s="34">
        <f t="shared" si="13"/>
        <v>0</v>
      </c>
    </row>
    <row r="350" spans="1:33" ht="92.25" customHeight="1" thickBot="1">
      <c r="A350" s="63"/>
      <c r="B350" s="83"/>
      <c r="C350" s="64" t="s">
        <v>372</v>
      </c>
      <c r="D350" s="4">
        <v>40.063499999999998</v>
      </c>
      <c r="E350" s="65"/>
      <c r="F350" s="65"/>
      <c r="G350" s="65"/>
      <c r="H350" s="65"/>
      <c r="I350" s="65"/>
      <c r="J350" s="65"/>
      <c r="K350" s="28"/>
      <c r="L350" s="28"/>
      <c r="M350" s="28"/>
      <c r="N350" s="28"/>
      <c r="O350" s="28"/>
      <c r="P350" s="29"/>
      <c r="Q350" s="29"/>
      <c r="R350" s="29"/>
      <c r="S350" s="71"/>
      <c r="T350" s="71"/>
      <c r="U350" s="71"/>
      <c r="V350" s="71"/>
      <c r="W350" s="71"/>
      <c r="X350" s="71"/>
      <c r="Y350" s="71"/>
      <c r="Z350" s="71"/>
      <c r="AA350" s="73"/>
      <c r="AB350" s="73"/>
      <c r="AC350" s="30"/>
      <c r="AD350" s="31"/>
      <c r="AE350" s="32" t="s">
        <v>7</v>
      </c>
      <c r="AF350" s="33">
        <f t="shared" si="12"/>
        <v>0</v>
      </c>
      <c r="AG350" s="34">
        <f t="shared" si="13"/>
        <v>0</v>
      </c>
    </row>
    <row r="351" spans="1:33" ht="92.25" customHeight="1" thickBot="1">
      <c r="A351" s="63"/>
      <c r="B351" s="84"/>
      <c r="C351" s="64" t="s">
        <v>373</v>
      </c>
      <c r="D351" s="4">
        <v>40.063499999999998</v>
      </c>
      <c r="E351" s="65"/>
      <c r="F351" s="65"/>
      <c r="G351" s="65"/>
      <c r="H351" s="65"/>
      <c r="I351" s="65"/>
      <c r="J351" s="65"/>
      <c r="K351" s="28"/>
      <c r="L351" s="28"/>
      <c r="M351" s="28"/>
      <c r="N351" s="28"/>
      <c r="O351" s="28"/>
      <c r="P351" s="29"/>
      <c r="Q351" s="29"/>
      <c r="R351" s="29"/>
      <c r="S351" s="71"/>
      <c r="T351" s="71"/>
      <c r="U351" s="71"/>
      <c r="V351" s="71"/>
      <c r="W351" s="71"/>
      <c r="X351" s="71"/>
      <c r="Y351" s="71"/>
      <c r="Z351" s="71"/>
      <c r="AA351" s="73"/>
      <c r="AB351" s="73"/>
      <c r="AC351" s="30"/>
      <c r="AD351" s="31"/>
      <c r="AE351" s="32" t="s">
        <v>7</v>
      </c>
      <c r="AF351" s="33">
        <f t="shared" si="12"/>
        <v>0</v>
      </c>
      <c r="AG351" s="34">
        <f t="shared" si="13"/>
        <v>0</v>
      </c>
    </row>
    <row r="352" spans="1:33" ht="92.25" customHeight="1" thickBot="1">
      <c r="A352" s="63"/>
      <c r="B352" s="82" t="s">
        <v>401</v>
      </c>
      <c r="C352" s="64" t="s">
        <v>375</v>
      </c>
      <c r="D352" s="4">
        <v>29.101499999999998</v>
      </c>
      <c r="E352" s="65"/>
      <c r="F352" s="65"/>
      <c r="G352" s="65"/>
      <c r="H352" s="65"/>
      <c r="I352" s="65"/>
      <c r="J352" s="65"/>
      <c r="K352" s="28"/>
      <c r="L352" s="28"/>
      <c r="M352" s="72"/>
      <c r="N352" s="72"/>
      <c r="O352" s="72"/>
      <c r="P352" s="71"/>
      <c r="Q352" s="71"/>
      <c r="R352" s="71"/>
      <c r="S352" s="71"/>
      <c r="T352" s="71"/>
      <c r="U352" s="71"/>
      <c r="V352" s="71"/>
      <c r="W352" s="71"/>
      <c r="X352" s="29"/>
      <c r="Y352" s="29"/>
      <c r="Z352" s="29"/>
      <c r="AA352" s="30"/>
      <c r="AB352" s="30"/>
      <c r="AC352" s="30"/>
      <c r="AD352" s="31"/>
      <c r="AE352" s="32" t="s">
        <v>7</v>
      </c>
      <c r="AF352" s="33">
        <f t="shared" si="12"/>
        <v>0</v>
      </c>
      <c r="AG352" s="34">
        <f t="shared" si="13"/>
        <v>0</v>
      </c>
    </row>
    <row r="353" spans="1:33" ht="92.25" customHeight="1" thickBot="1">
      <c r="A353" s="63"/>
      <c r="B353" s="83"/>
      <c r="C353" s="64" t="s">
        <v>376</v>
      </c>
      <c r="D353" s="4">
        <v>29.101499999999998</v>
      </c>
      <c r="E353" s="65"/>
      <c r="F353" s="65"/>
      <c r="G353" s="65"/>
      <c r="H353" s="65"/>
      <c r="I353" s="65"/>
      <c r="J353" s="65"/>
      <c r="K353" s="28"/>
      <c r="L353" s="28"/>
      <c r="M353" s="72"/>
      <c r="N353" s="72"/>
      <c r="O353" s="72"/>
      <c r="P353" s="71"/>
      <c r="Q353" s="71"/>
      <c r="R353" s="71"/>
      <c r="S353" s="71"/>
      <c r="T353" s="71"/>
      <c r="U353" s="71"/>
      <c r="V353" s="71"/>
      <c r="W353" s="71"/>
      <c r="X353" s="29"/>
      <c r="Y353" s="29"/>
      <c r="Z353" s="29"/>
      <c r="AA353" s="30"/>
      <c r="AB353" s="30"/>
      <c r="AC353" s="30"/>
      <c r="AD353" s="31"/>
      <c r="AE353" s="32" t="s">
        <v>7</v>
      </c>
      <c r="AF353" s="33">
        <f t="shared" si="12"/>
        <v>0</v>
      </c>
      <c r="AG353" s="34">
        <f t="shared" si="13"/>
        <v>0</v>
      </c>
    </row>
    <row r="354" spans="1:33" ht="92.25" customHeight="1" thickBot="1">
      <c r="A354" s="63"/>
      <c r="B354" s="83"/>
      <c r="C354" s="64" t="s">
        <v>377</v>
      </c>
      <c r="D354" s="4">
        <v>29.101499999999998</v>
      </c>
      <c r="E354" s="65"/>
      <c r="F354" s="65"/>
      <c r="G354" s="65"/>
      <c r="H354" s="65"/>
      <c r="I354" s="65"/>
      <c r="J354" s="65"/>
      <c r="K354" s="28"/>
      <c r="L354" s="28"/>
      <c r="M354" s="72"/>
      <c r="N354" s="72"/>
      <c r="O354" s="72"/>
      <c r="P354" s="71"/>
      <c r="Q354" s="71"/>
      <c r="R354" s="71"/>
      <c r="S354" s="71"/>
      <c r="T354" s="71"/>
      <c r="U354" s="71"/>
      <c r="V354" s="71"/>
      <c r="W354" s="71"/>
      <c r="X354" s="29"/>
      <c r="Y354" s="29"/>
      <c r="Z354" s="29"/>
      <c r="AA354" s="30"/>
      <c r="AB354" s="30"/>
      <c r="AC354" s="30"/>
      <c r="AD354" s="31"/>
      <c r="AE354" s="32" t="s">
        <v>7</v>
      </c>
      <c r="AF354" s="33">
        <f t="shared" si="12"/>
        <v>0</v>
      </c>
      <c r="AG354" s="34">
        <f>AF354*D354</f>
        <v>0</v>
      </c>
    </row>
    <row r="355" spans="1:33" ht="92.25" customHeight="1" thickBot="1">
      <c r="A355" s="63"/>
      <c r="B355" s="84"/>
      <c r="C355" s="64" t="s">
        <v>378</v>
      </c>
      <c r="D355" s="4">
        <v>29.101499999999998</v>
      </c>
      <c r="E355" s="65"/>
      <c r="F355" s="65"/>
      <c r="G355" s="65"/>
      <c r="H355" s="65"/>
      <c r="I355" s="65"/>
      <c r="J355" s="65"/>
      <c r="K355" s="28"/>
      <c r="L355" s="28"/>
      <c r="M355" s="72"/>
      <c r="N355" s="72"/>
      <c r="O355" s="72"/>
      <c r="P355" s="71"/>
      <c r="Q355" s="71"/>
      <c r="R355" s="71"/>
      <c r="S355" s="71"/>
      <c r="T355" s="71"/>
      <c r="U355" s="71"/>
      <c r="V355" s="71"/>
      <c r="W355" s="71"/>
      <c r="X355" s="29"/>
      <c r="Y355" s="29"/>
      <c r="Z355" s="29"/>
      <c r="AA355" s="30"/>
      <c r="AB355" s="30"/>
      <c r="AC355" s="30"/>
      <c r="AD355" s="31"/>
      <c r="AE355" s="32" t="s">
        <v>7</v>
      </c>
      <c r="AF355" s="33">
        <f t="shared" si="12"/>
        <v>0</v>
      </c>
      <c r="AG355" s="34">
        <f t="shared" si="13"/>
        <v>0</v>
      </c>
    </row>
    <row r="356" spans="1:33" ht="92.25" customHeight="1" thickBot="1">
      <c r="A356" s="63"/>
      <c r="B356" s="82" t="s">
        <v>401</v>
      </c>
      <c r="C356" s="64" t="s">
        <v>379</v>
      </c>
      <c r="D356" s="4">
        <v>33.016500000000001</v>
      </c>
      <c r="E356" s="65"/>
      <c r="F356" s="65"/>
      <c r="G356" s="65"/>
      <c r="H356" s="65"/>
      <c r="I356" s="65"/>
      <c r="J356" s="65"/>
      <c r="K356" s="28"/>
      <c r="L356" s="28"/>
      <c r="M356" s="72"/>
      <c r="N356" s="72"/>
      <c r="O356" s="72"/>
      <c r="P356" s="71"/>
      <c r="Q356" s="71"/>
      <c r="R356" s="71"/>
      <c r="S356" s="71"/>
      <c r="T356" s="71"/>
      <c r="U356" s="71"/>
      <c r="V356" s="71"/>
      <c r="W356" s="71"/>
      <c r="X356" s="29"/>
      <c r="Y356" s="29"/>
      <c r="Z356" s="29"/>
      <c r="AA356" s="30"/>
      <c r="AB356" s="30"/>
      <c r="AC356" s="30"/>
      <c r="AD356" s="31"/>
      <c r="AE356" s="32" t="s">
        <v>7</v>
      </c>
      <c r="AF356" s="33">
        <f t="shared" si="12"/>
        <v>0</v>
      </c>
      <c r="AG356" s="34">
        <f t="shared" si="13"/>
        <v>0</v>
      </c>
    </row>
    <row r="357" spans="1:33" ht="92.25" customHeight="1" thickBot="1">
      <c r="A357" s="63"/>
      <c r="B357" s="83"/>
      <c r="C357" s="64" t="s">
        <v>380</v>
      </c>
      <c r="D357" s="4">
        <v>33.016500000000001</v>
      </c>
      <c r="E357" s="65"/>
      <c r="F357" s="65"/>
      <c r="G357" s="65"/>
      <c r="H357" s="65"/>
      <c r="I357" s="65"/>
      <c r="J357" s="65"/>
      <c r="K357" s="28"/>
      <c r="L357" s="28"/>
      <c r="M357" s="72"/>
      <c r="N357" s="72"/>
      <c r="O357" s="72"/>
      <c r="P357" s="71"/>
      <c r="Q357" s="71"/>
      <c r="R357" s="71"/>
      <c r="S357" s="71"/>
      <c r="T357" s="71"/>
      <c r="U357" s="71"/>
      <c r="V357" s="71"/>
      <c r="W357" s="71"/>
      <c r="X357" s="29"/>
      <c r="Y357" s="29"/>
      <c r="Z357" s="29"/>
      <c r="AA357" s="30"/>
      <c r="AB357" s="30"/>
      <c r="AC357" s="30"/>
      <c r="AD357" s="31"/>
      <c r="AE357" s="32" t="s">
        <v>7</v>
      </c>
      <c r="AF357" s="33">
        <f t="shared" si="12"/>
        <v>0</v>
      </c>
      <c r="AG357" s="34">
        <f t="shared" si="13"/>
        <v>0</v>
      </c>
    </row>
    <row r="358" spans="1:33" ht="92.25" customHeight="1" thickBot="1">
      <c r="A358" s="63"/>
      <c r="B358" s="83"/>
      <c r="C358" s="64" t="s">
        <v>381</v>
      </c>
      <c r="D358" s="4">
        <v>33.016500000000001</v>
      </c>
      <c r="E358" s="65"/>
      <c r="F358" s="65"/>
      <c r="G358" s="65"/>
      <c r="H358" s="65"/>
      <c r="I358" s="65"/>
      <c r="J358" s="65"/>
      <c r="K358" s="28"/>
      <c r="L358" s="28"/>
      <c r="M358" s="72"/>
      <c r="N358" s="72"/>
      <c r="O358" s="72"/>
      <c r="P358" s="71"/>
      <c r="Q358" s="71"/>
      <c r="R358" s="71"/>
      <c r="S358" s="71"/>
      <c r="T358" s="71"/>
      <c r="U358" s="71"/>
      <c r="V358" s="71"/>
      <c r="W358" s="71"/>
      <c r="X358" s="29"/>
      <c r="Y358" s="29"/>
      <c r="Z358" s="29"/>
      <c r="AA358" s="30"/>
      <c r="AB358" s="30"/>
      <c r="AC358" s="30"/>
      <c r="AD358" s="31"/>
      <c r="AE358" s="32" t="s">
        <v>7</v>
      </c>
      <c r="AF358" s="33">
        <f t="shared" si="12"/>
        <v>0</v>
      </c>
      <c r="AG358" s="34">
        <f t="shared" si="13"/>
        <v>0</v>
      </c>
    </row>
    <row r="359" spans="1:33" ht="92.25" customHeight="1" thickBot="1">
      <c r="A359" s="63"/>
      <c r="B359" s="83"/>
      <c r="C359" s="64" t="s">
        <v>382</v>
      </c>
      <c r="D359" s="4">
        <v>33.016500000000001</v>
      </c>
      <c r="E359" s="65"/>
      <c r="F359" s="65"/>
      <c r="G359" s="65"/>
      <c r="H359" s="65"/>
      <c r="I359" s="65"/>
      <c r="J359" s="65"/>
      <c r="K359" s="28"/>
      <c r="L359" s="28"/>
      <c r="M359" s="72"/>
      <c r="N359" s="72"/>
      <c r="O359" s="72"/>
      <c r="P359" s="71"/>
      <c r="Q359" s="71"/>
      <c r="R359" s="71"/>
      <c r="S359" s="71"/>
      <c r="T359" s="71"/>
      <c r="U359" s="71"/>
      <c r="V359" s="71"/>
      <c r="W359" s="71"/>
      <c r="X359" s="29"/>
      <c r="Y359" s="29"/>
      <c r="Z359" s="29"/>
      <c r="AA359" s="30"/>
      <c r="AB359" s="30"/>
      <c r="AC359" s="30"/>
      <c r="AD359" s="31"/>
      <c r="AE359" s="32" t="s">
        <v>7</v>
      </c>
      <c r="AF359" s="33">
        <f t="shared" si="12"/>
        <v>0</v>
      </c>
      <c r="AG359" s="34">
        <f t="shared" si="13"/>
        <v>0</v>
      </c>
    </row>
    <row r="360" spans="1:33" ht="92.25" customHeight="1" thickBot="1">
      <c r="A360" s="63"/>
      <c r="B360" s="83"/>
      <c r="C360" s="64" t="s">
        <v>383</v>
      </c>
      <c r="D360" s="4">
        <v>33.016500000000001</v>
      </c>
      <c r="E360" s="65"/>
      <c r="F360" s="65"/>
      <c r="G360" s="65"/>
      <c r="H360" s="65"/>
      <c r="I360" s="65"/>
      <c r="J360" s="65"/>
      <c r="K360" s="28"/>
      <c r="L360" s="28"/>
      <c r="M360" s="72"/>
      <c r="N360" s="72"/>
      <c r="O360" s="72"/>
      <c r="P360" s="71"/>
      <c r="Q360" s="71"/>
      <c r="R360" s="71"/>
      <c r="S360" s="71"/>
      <c r="T360" s="71"/>
      <c r="U360" s="71"/>
      <c r="V360" s="71"/>
      <c r="W360" s="71"/>
      <c r="X360" s="29"/>
      <c r="Y360" s="29"/>
      <c r="Z360" s="29"/>
      <c r="AA360" s="30"/>
      <c r="AB360" s="30"/>
      <c r="AC360" s="30"/>
      <c r="AD360" s="31"/>
      <c r="AE360" s="32" t="s">
        <v>7</v>
      </c>
      <c r="AF360" s="33">
        <f t="shared" si="12"/>
        <v>0</v>
      </c>
      <c r="AG360" s="34">
        <f t="shared" si="13"/>
        <v>0</v>
      </c>
    </row>
    <row r="361" spans="1:33" ht="92.25" customHeight="1" thickBot="1">
      <c r="A361" s="63"/>
      <c r="B361" s="83"/>
      <c r="C361" s="64" t="s">
        <v>384</v>
      </c>
      <c r="D361" s="4">
        <v>33.016500000000001</v>
      </c>
      <c r="E361" s="65"/>
      <c r="F361" s="65"/>
      <c r="G361" s="65"/>
      <c r="H361" s="65"/>
      <c r="I361" s="65"/>
      <c r="J361" s="65"/>
      <c r="K361" s="28"/>
      <c r="L361" s="28"/>
      <c r="M361" s="72"/>
      <c r="N361" s="72"/>
      <c r="O361" s="72"/>
      <c r="P361" s="71"/>
      <c r="Q361" s="71"/>
      <c r="R361" s="71"/>
      <c r="S361" s="71"/>
      <c r="T361" s="71"/>
      <c r="U361" s="71"/>
      <c r="V361" s="71"/>
      <c r="W361" s="71"/>
      <c r="X361" s="29"/>
      <c r="Y361" s="29"/>
      <c r="Z361" s="29"/>
      <c r="AA361" s="30"/>
      <c r="AB361" s="30"/>
      <c r="AC361" s="30"/>
      <c r="AD361" s="31"/>
      <c r="AE361" s="32" t="s">
        <v>7</v>
      </c>
      <c r="AF361" s="33">
        <f t="shared" si="12"/>
        <v>0</v>
      </c>
      <c r="AG361" s="34">
        <f t="shared" si="13"/>
        <v>0</v>
      </c>
    </row>
    <row r="362" spans="1:33" ht="92.25" customHeight="1" thickBot="1">
      <c r="A362" s="63"/>
      <c r="B362" s="84"/>
      <c r="C362" s="64" t="s">
        <v>385</v>
      </c>
      <c r="D362" s="4">
        <v>33.016500000000001</v>
      </c>
      <c r="E362" s="65"/>
      <c r="F362" s="65"/>
      <c r="G362" s="65"/>
      <c r="H362" s="65"/>
      <c r="I362" s="65"/>
      <c r="J362" s="65"/>
      <c r="K362" s="28"/>
      <c r="L362" s="28"/>
      <c r="M362" s="72"/>
      <c r="N362" s="72"/>
      <c r="O362" s="72"/>
      <c r="P362" s="71"/>
      <c r="Q362" s="71"/>
      <c r="R362" s="71"/>
      <c r="S362" s="71"/>
      <c r="T362" s="71"/>
      <c r="U362" s="71"/>
      <c r="V362" s="71"/>
      <c r="W362" s="71"/>
      <c r="X362" s="29"/>
      <c r="Y362" s="29"/>
      <c r="Z362" s="29"/>
      <c r="AA362" s="30"/>
      <c r="AB362" s="30"/>
      <c r="AC362" s="30"/>
      <c r="AD362" s="31"/>
      <c r="AE362" s="32" t="s">
        <v>7</v>
      </c>
      <c r="AF362" s="33">
        <f t="shared" si="12"/>
        <v>0</v>
      </c>
      <c r="AG362" s="34">
        <f t="shared" si="13"/>
        <v>0</v>
      </c>
    </row>
    <row r="363" spans="1:33" ht="92.25" customHeight="1" thickBot="1">
      <c r="A363" s="63"/>
      <c r="B363" s="82" t="s">
        <v>401</v>
      </c>
      <c r="C363" s="64" t="s">
        <v>386</v>
      </c>
      <c r="D363" s="4">
        <v>35.365499999999997</v>
      </c>
      <c r="E363" s="65"/>
      <c r="F363" s="65"/>
      <c r="G363" s="65"/>
      <c r="H363" s="65"/>
      <c r="I363" s="65"/>
      <c r="J363" s="65"/>
      <c r="K363" s="28"/>
      <c r="L363" s="28"/>
      <c r="M363" s="72"/>
      <c r="N363" s="72"/>
      <c r="O363" s="72"/>
      <c r="P363" s="71"/>
      <c r="Q363" s="71"/>
      <c r="R363" s="71"/>
      <c r="S363" s="71"/>
      <c r="T363" s="71"/>
      <c r="U363" s="71"/>
      <c r="V363" s="71"/>
      <c r="W363" s="71"/>
      <c r="X363" s="29"/>
      <c r="Y363" s="29"/>
      <c r="Z363" s="29"/>
      <c r="AA363" s="30"/>
      <c r="AB363" s="30"/>
      <c r="AC363" s="30"/>
      <c r="AD363" s="31"/>
      <c r="AE363" s="32" t="s">
        <v>7</v>
      </c>
      <c r="AF363" s="33">
        <f t="shared" si="12"/>
        <v>0</v>
      </c>
      <c r="AG363" s="34">
        <f t="shared" si="13"/>
        <v>0</v>
      </c>
    </row>
    <row r="364" spans="1:33" ht="92.25" customHeight="1" thickBot="1">
      <c r="A364" s="63"/>
      <c r="B364" s="83"/>
      <c r="C364" s="64" t="s">
        <v>387</v>
      </c>
      <c r="D364" s="4">
        <v>35.365499999999997</v>
      </c>
      <c r="E364" s="65"/>
      <c r="F364" s="65"/>
      <c r="G364" s="65"/>
      <c r="H364" s="65"/>
      <c r="I364" s="65"/>
      <c r="J364" s="65"/>
      <c r="K364" s="28"/>
      <c r="L364" s="28"/>
      <c r="M364" s="72"/>
      <c r="N364" s="72"/>
      <c r="O364" s="72"/>
      <c r="P364" s="71"/>
      <c r="Q364" s="71"/>
      <c r="R364" s="71"/>
      <c r="S364" s="71"/>
      <c r="T364" s="71"/>
      <c r="U364" s="71"/>
      <c r="V364" s="71"/>
      <c r="W364" s="71"/>
      <c r="X364" s="29"/>
      <c r="Y364" s="29"/>
      <c r="Z364" s="29"/>
      <c r="AA364" s="30"/>
      <c r="AB364" s="30"/>
      <c r="AC364" s="30"/>
      <c r="AD364" s="31"/>
      <c r="AE364" s="32" t="s">
        <v>7</v>
      </c>
      <c r="AF364" s="33">
        <f t="shared" si="12"/>
        <v>0</v>
      </c>
      <c r="AG364" s="34">
        <f t="shared" si="13"/>
        <v>0</v>
      </c>
    </row>
    <row r="365" spans="1:33" ht="92.25" customHeight="1" thickBot="1">
      <c r="A365" s="63"/>
      <c r="B365" s="83"/>
      <c r="C365" s="64" t="s">
        <v>388</v>
      </c>
      <c r="D365" s="4">
        <v>35.365499999999997</v>
      </c>
      <c r="E365" s="65"/>
      <c r="F365" s="65"/>
      <c r="G365" s="65"/>
      <c r="H365" s="65"/>
      <c r="I365" s="65"/>
      <c r="J365" s="65"/>
      <c r="K365" s="28"/>
      <c r="L365" s="28"/>
      <c r="M365" s="72"/>
      <c r="N365" s="72"/>
      <c r="O365" s="72"/>
      <c r="P365" s="71"/>
      <c r="Q365" s="71"/>
      <c r="R365" s="71"/>
      <c r="S365" s="71"/>
      <c r="T365" s="71"/>
      <c r="U365" s="71"/>
      <c r="V365" s="71"/>
      <c r="W365" s="71"/>
      <c r="X365" s="29"/>
      <c r="Y365" s="29"/>
      <c r="Z365" s="29"/>
      <c r="AA365" s="30"/>
      <c r="AB365" s="30"/>
      <c r="AC365" s="30"/>
      <c r="AD365" s="31"/>
      <c r="AE365" s="32" t="s">
        <v>7</v>
      </c>
      <c r="AF365" s="33">
        <f t="shared" si="12"/>
        <v>0</v>
      </c>
      <c r="AG365" s="34">
        <f t="shared" si="13"/>
        <v>0</v>
      </c>
    </row>
    <row r="366" spans="1:33" ht="92.25" customHeight="1" thickBot="1">
      <c r="A366" s="63"/>
      <c r="B366" s="83"/>
      <c r="C366" s="64" t="s">
        <v>389</v>
      </c>
      <c r="D366" s="4">
        <v>35.365499999999997</v>
      </c>
      <c r="E366" s="65"/>
      <c r="F366" s="65"/>
      <c r="G366" s="65"/>
      <c r="H366" s="65"/>
      <c r="I366" s="65"/>
      <c r="J366" s="65"/>
      <c r="K366" s="28"/>
      <c r="L366" s="28"/>
      <c r="M366" s="72"/>
      <c r="N366" s="72"/>
      <c r="O366" s="72"/>
      <c r="P366" s="71"/>
      <c r="Q366" s="71"/>
      <c r="R366" s="71"/>
      <c r="S366" s="71"/>
      <c r="T366" s="71"/>
      <c r="U366" s="71"/>
      <c r="V366" s="71"/>
      <c r="W366" s="71"/>
      <c r="X366" s="29"/>
      <c r="Y366" s="29"/>
      <c r="Z366" s="29"/>
      <c r="AA366" s="30"/>
      <c r="AB366" s="30"/>
      <c r="AC366" s="30"/>
      <c r="AD366" s="31"/>
      <c r="AE366" s="32" t="s">
        <v>7</v>
      </c>
      <c r="AF366" s="33">
        <f t="shared" si="12"/>
        <v>0</v>
      </c>
      <c r="AG366" s="34">
        <f t="shared" si="13"/>
        <v>0</v>
      </c>
    </row>
    <row r="367" spans="1:33" ht="92.25" customHeight="1" thickBot="1">
      <c r="A367" s="63"/>
      <c r="B367" s="84"/>
      <c r="C367" s="64" t="s">
        <v>390</v>
      </c>
      <c r="D367" s="4">
        <v>35.365499999999997</v>
      </c>
      <c r="E367" s="65"/>
      <c r="F367" s="65"/>
      <c r="G367" s="65"/>
      <c r="H367" s="65"/>
      <c r="I367" s="65"/>
      <c r="J367" s="65"/>
      <c r="K367" s="28"/>
      <c r="L367" s="28"/>
      <c r="M367" s="72"/>
      <c r="N367" s="72"/>
      <c r="O367" s="72"/>
      <c r="P367" s="71"/>
      <c r="Q367" s="71"/>
      <c r="R367" s="71"/>
      <c r="S367" s="71"/>
      <c r="T367" s="71"/>
      <c r="U367" s="71"/>
      <c r="V367" s="71"/>
      <c r="W367" s="71"/>
      <c r="X367" s="29"/>
      <c r="Y367" s="29"/>
      <c r="Z367" s="29"/>
      <c r="AA367" s="30"/>
      <c r="AB367" s="30"/>
      <c r="AC367" s="30"/>
      <c r="AD367" s="31"/>
      <c r="AE367" s="32" t="s">
        <v>7</v>
      </c>
      <c r="AF367" s="33">
        <f t="shared" si="12"/>
        <v>0</v>
      </c>
      <c r="AG367" s="34">
        <f t="shared" si="13"/>
        <v>0</v>
      </c>
    </row>
    <row r="368" spans="1:33" ht="92.25" customHeight="1" thickBot="1">
      <c r="A368" s="63"/>
      <c r="B368" s="82" t="s">
        <v>401</v>
      </c>
      <c r="C368" s="64" t="s">
        <v>391</v>
      </c>
      <c r="D368" s="4">
        <v>36.9315</v>
      </c>
      <c r="E368" s="65"/>
      <c r="F368" s="65"/>
      <c r="G368" s="65"/>
      <c r="H368" s="65"/>
      <c r="I368" s="65"/>
      <c r="J368" s="65"/>
      <c r="K368" s="28"/>
      <c r="L368" s="28"/>
      <c r="M368" s="72"/>
      <c r="N368" s="72"/>
      <c r="O368" s="72"/>
      <c r="P368" s="71"/>
      <c r="Q368" s="71"/>
      <c r="R368" s="71"/>
      <c r="S368" s="71"/>
      <c r="T368" s="71"/>
      <c r="U368" s="71"/>
      <c r="V368" s="71"/>
      <c r="W368" s="71"/>
      <c r="X368" s="29"/>
      <c r="Y368" s="29"/>
      <c r="Z368" s="29"/>
      <c r="AA368" s="30"/>
      <c r="AB368" s="30"/>
      <c r="AC368" s="30"/>
      <c r="AD368" s="31"/>
      <c r="AE368" s="32" t="s">
        <v>7</v>
      </c>
      <c r="AF368" s="33">
        <f t="shared" si="12"/>
        <v>0</v>
      </c>
      <c r="AG368" s="34">
        <f t="shared" si="13"/>
        <v>0</v>
      </c>
    </row>
    <row r="369" spans="1:33" ht="92.25" customHeight="1" thickBot="1">
      <c r="A369" s="63"/>
      <c r="B369" s="83"/>
      <c r="C369" s="64" t="s">
        <v>392</v>
      </c>
      <c r="D369" s="4">
        <v>36.9315</v>
      </c>
      <c r="E369" s="65"/>
      <c r="F369" s="65"/>
      <c r="G369" s="65"/>
      <c r="H369" s="65"/>
      <c r="I369" s="65"/>
      <c r="J369" s="65"/>
      <c r="K369" s="28"/>
      <c r="L369" s="28"/>
      <c r="M369" s="72"/>
      <c r="N369" s="72"/>
      <c r="O369" s="72"/>
      <c r="P369" s="71"/>
      <c r="Q369" s="71"/>
      <c r="R369" s="71"/>
      <c r="S369" s="71"/>
      <c r="T369" s="71"/>
      <c r="U369" s="71"/>
      <c r="V369" s="71"/>
      <c r="W369" s="71"/>
      <c r="X369" s="29"/>
      <c r="Y369" s="29"/>
      <c r="Z369" s="29"/>
      <c r="AA369" s="30"/>
      <c r="AB369" s="30"/>
      <c r="AC369" s="30"/>
      <c r="AD369" s="31"/>
      <c r="AE369" s="32" t="s">
        <v>7</v>
      </c>
      <c r="AF369" s="33">
        <f t="shared" si="12"/>
        <v>0</v>
      </c>
      <c r="AG369" s="34">
        <f t="shared" si="13"/>
        <v>0</v>
      </c>
    </row>
    <row r="370" spans="1:33" ht="92.25" customHeight="1" thickBot="1">
      <c r="A370" s="63"/>
      <c r="B370" s="84"/>
      <c r="C370" s="64" t="s">
        <v>393</v>
      </c>
      <c r="D370" s="4">
        <v>36.9315</v>
      </c>
      <c r="E370" s="65"/>
      <c r="F370" s="65"/>
      <c r="G370" s="65"/>
      <c r="H370" s="65"/>
      <c r="I370" s="65"/>
      <c r="J370" s="65"/>
      <c r="K370" s="28"/>
      <c r="L370" s="28"/>
      <c r="M370" s="72"/>
      <c r="N370" s="72"/>
      <c r="O370" s="72"/>
      <c r="P370" s="71"/>
      <c r="Q370" s="71"/>
      <c r="R370" s="71"/>
      <c r="S370" s="71"/>
      <c r="T370" s="71"/>
      <c r="U370" s="71"/>
      <c r="V370" s="71"/>
      <c r="W370" s="71"/>
      <c r="X370" s="29"/>
      <c r="Y370" s="29"/>
      <c r="Z370" s="29"/>
      <c r="AA370" s="30"/>
      <c r="AB370" s="30"/>
      <c r="AC370" s="30"/>
      <c r="AD370" s="31"/>
      <c r="AE370" s="32" t="s">
        <v>7</v>
      </c>
      <c r="AF370" s="33">
        <f t="shared" si="12"/>
        <v>0</v>
      </c>
      <c r="AG370" s="34">
        <f t="shared" si="13"/>
        <v>0</v>
      </c>
    </row>
    <row r="371" spans="1:33" ht="92.25" customHeight="1" thickBot="1">
      <c r="A371" s="63"/>
      <c r="B371" s="82" t="s">
        <v>401</v>
      </c>
      <c r="C371" s="64" t="s">
        <v>394</v>
      </c>
      <c r="D371" s="4">
        <v>36.9315</v>
      </c>
      <c r="E371" s="65"/>
      <c r="F371" s="65"/>
      <c r="G371" s="65"/>
      <c r="H371" s="65"/>
      <c r="I371" s="65"/>
      <c r="J371" s="65"/>
      <c r="K371" s="28"/>
      <c r="L371" s="28"/>
      <c r="M371" s="72"/>
      <c r="N371" s="72"/>
      <c r="O371" s="72"/>
      <c r="P371" s="71"/>
      <c r="Q371" s="71"/>
      <c r="R371" s="71"/>
      <c r="S371" s="71"/>
      <c r="T371" s="71"/>
      <c r="U371" s="71"/>
      <c r="V371" s="71"/>
      <c r="W371" s="71"/>
      <c r="X371" s="29"/>
      <c r="Y371" s="29"/>
      <c r="Z371" s="29"/>
      <c r="AA371" s="30"/>
      <c r="AB371" s="30"/>
      <c r="AC371" s="30"/>
      <c r="AD371" s="31"/>
      <c r="AE371" s="32" t="s">
        <v>7</v>
      </c>
      <c r="AF371" s="33">
        <f t="shared" si="12"/>
        <v>0</v>
      </c>
      <c r="AG371" s="34">
        <f t="shared" si="13"/>
        <v>0</v>
      </c>
    </row>
    <row r="372" spans="1:33" ht="92.25" customHeight="1" thickBot="1">
      <c r="A372" s="63"/>
      <c r="B372" s="83"/>
      <c r="C372" s="64" t="s">
        <v>395</v>
      </c>
      <c r="D372" s="4">
        <v>36.9315</v>
      </c>
      <c r="E372" s="65"/>
      <c r="F372" s="65"/>
      <c r="G372" s="65"/>
      <c r="H372" s="65"/>
      <c r="I372" s="65"/>
      <c r="J372" s="65"/>
      <c r="K372" s="28"/>
      <c r="L372" s="28"/>
      <c r="M372" s="72"/>
      <c r="N372" s="72"/>
      <c r="O372" s="72"/>
      <c r="P372" s="71"/>
      <c r="Q372" s="71"/>
      <c r="R372" s="71"/>
      <c r="S372" s="71"/>
      <c r="T372" s="71"/>
      <c r="U372" s="71"/>
      <c r="V372" s="71"/>
      <c r="W372" s="71"/>
      <c r="X372" s="29"/>
      <c r="Y372" s="29"/>
      <c r="Z372" s="29"/>
      <c r="AA372" s="30"/>
      <c r="AB372" s="30"/>
      <c r="AC372" s="30"/>
      <c r="AD372" s="31"/>
      <c r="AE372" s="32" t="s">
        <v>7</v>
      </c>
      <c r="AF372" s="33">
        <f t="shared" si="12"/>
        <v>0</v>
      </c>
      <c r="AG372" s="34">
        <f t="shared" si="13"/>
        <v>0</v>
      </c>
    </row>
    <row r="373" spans="1:33" ht="92.25" customHeight="1" thickBot="1">
      <c r="A373" s="63"/>
      <c r="B373" s="83"/>
      <c r="C373" s="64" t="s">
        <v>396</v>
      </c>
      <c r="D373" s="4">
        <v>36.9315</v>
      </c>
      <c r="E373" s="65"/>
      <c r="F373" s="65"/>
      <c r="G373" s="65"/>
      <c r="H373" s="65"/>
      <c r="I373" s="65"/>
      <c r="J373" s="65"/>
      <c r="K373" s="28"/>
      <c r="L373" s="28"/>
      <c r="M373" s="72"/>
      <c r="N373" s="72"/>
      <c r="O373" s="72"/>
      <c r="P373" s="71"/>
      <c r="Q373" s="71"/>
      <c r="R373" s="71"/>
      <c r="S373" s="71"/>
      <c r="T373" s="71"/>
      <c r="U373" s="71"/>
      <c r="V373" s="71"/>
      <c r="W373" s="71"/>
      <c r="X373" s="29"/>
      <c r="Y373" s="29"/>
      <c r="Z373" s="29"/>
      <c r="AA373" s="30"/>
      <c r="AB373" s="30"/>
      <c r="AC373" s="30"/>
      <c r="AD373" s="31"/>
      <c r="AE373" s="32" t="s">
        <v>7</v>
      </c>
      <c r="AF373" s="33">
        <f t="shared" si="12"/>
        <v>0</v>
      </c>
      <c r="AG373" s="34">
        <f t="shared" si="13"/>
        <v>0</v>
      </c>
    </row>
    <row r="374" spans="1:33" ht="92.25" customHeight="1" thickBot="1">
      <c r="A374" s="63"/>
      <c r="B374" s="83"/>
      <c r="C374" s="64" t="s">
        <v>397</v>
      </c>
      <c r="D374" s="4">
        <v>36.9315</v>
      </c>
      <c r="E374" s="65"/>
      <c r="F374" s="65"/>
      <c r="G374" s="65"/>
      <c r="H374" s="65"/>
      <c r="I374" s="65"/>
      <c r="J374" s="65"/>
      <c r="K374" s="28"/>
      <c r="L374" s="28"/>
      <c r="M374" s="72"/>
      <c r="N374" s="72"/>
      <c r="O374" s="72"/>
      <c r="P374" s="71"/>
      <c r="Q374" s="71"/>
      <c r="R374" s="71"/>
      <c r="S374" s="71"/>
      <c r="T374" s="71"/>
      <c r="U374" s="71"/>
      <c r="V374" s="71"/>
      <c r="W374" s="71"/>
      <c r="X374" s="29"/>
      <c r="Y374" s="29"/>
      <c r="Z374" s="29"/>
      <c r="AA374" s="30"/>
      <c r="AB374" s="30"/>
      <c r="AC374" s="30"/>
      <c r="AD374" s="31"/>
      <c r="AE374" s="32" t="s">
        <v>7</v>
      </c>
      <c r="AF374" s="33">
        <f t="shared" si="12"/>
        <v>0</v>
      </c>
      <c r="AG374" s="34">
        <f t="shared" si="13"/>
        <v>0</v>
      </c>
    </row>
    <row r="375" spans="1:33" ht="92.25" customHeight="1" thickBot="1">
      <c r="A375" s="63"/>
      <c r="B375" s="83"/>
      <c r="C375" s="64" t="s">
        <v>398</v>
      </c>
      <c r="D375" s="4">
        <v>36.9315</v>
      </c>
      <c r="E375" s="65"/>
      <c r="F375" s="65"/>
      <c r="G375" s="65"/>
      <c r="H375" s="65"/>
      <c r="I375" s="65"/>
      <c r="J375" s="65"/>
      <c r="K375" s="28"/>
      <c r="L375" s="28"/>
      <c r="M375" s="72"/>
      <c r="N375" s="72"/>
      <c r="O375" s="72"/>
      <c r="P375" s="71"/>
      <c r="Q375" s="71"/>
      <c r="R375" s="71"/>
      <c r="S375" s="71"/>
      <c r="T375" s="71"/>
      <c r="U375" s="71"/>
      <c r="V375" s="71"/>
      <c r="W375" s="71"/>
      <c r="X375" s="29"/>
      <c r="Y375" s="29"/>
      <c r="Z375" s="29"/>
      <c r="AA375" s="30"/>
      <c r="AB375" s="30"/>
      <c r="AC375" s="30"/>
      <c r="AD375" s="31"/>
      <c r="AE375" s="32" t="s">
        <v>7</v>
      </c>
      <c r="AF375" s="33">
        <f t="shared" si="12"/>
        <v>0</v>
      </c>
      <c r="AG375" s="34">
        <f t="shared" si="13"/>
        <v>0</v>
      </c>
    </row>
    <row r="376" spans="1:33" ht="92.25" customHeight="1" thickBot="1">
      <c r="A376" s="63"/>
      <c r="B376" s="83"/>
      <c r="C376" s="64" t="s">
        <v>399</v>
      </c>
      <c r="D376" s="4">
        <v>36.9315</v>
      </c>
      <c r="E376" s="65"/>
      <c r="F376" s="65"/>
      <c r="G376" s="65"/>
      <c r="H376" s="65"/>
      <c r="I376" s="65"/>
      <c r="J376" s="65"/>
      <c r="K376" s="28"/>
      <c r="L376" s="28"/>
      <c r="M376" s="72"/>
      <c r="N376" s="72"/>
      <c r="O376" s="72"/>
      <c r="P376" s="71"/>
      <c r="Q376" s="71"/>
      <c r="R376" s="71"/>
      <c r="S376" s="71"/>
      <c r="T376" s="71"/>
      <c r="U376" s="71"/>
      <c r="V376" s="71"/>
      <c r="W376" s="71"/>
      <c r="X376" s="29"/>
      <c r="Y376" s="29"/>
      <c r="Z376" s="29"/>
      <c r="AA376" s="30"/>
      <c r="AB376" s="30"/>
      <c r="AC376" s="30"/>
      <c r="AD376" s="31"/>
      <c r="AE376" s="32" t="s">
        <v>7</v>
      </c>
      <c r="AF376" s="33">
        <f t="shared" si="12"/>
        <v>0</v>
      </c>
      <c r="AG376" s="34">
        <f t="shared" si="13"/>
        <v>0</v>
      </c>
    </row>
    <row r="377" spans="1:33" ht="92.25" customHeight="1" thickBot="1">
      <c r="A377" s="63"/>
      <c r="B377" s="84"/>
      <c r="C377" s="64" t="s">
        <v>400</v>
      </c>
      <c r="D377" s="4">
        <v>36.9315</v>
      </c>
      <c r="E377" s="65"/>
      <c r="F377" s="65"/>
      <c r="G377" s="65"/>
      <c r="H377" s="65"/>
      <c r="I377" s="65"/>
      <c r="J377" s="65"/>
      <c r="K377" s="28"/>
      <c r="L377" s="28"/>
      <c r="M377" s="72"/>
      <c r="N377" s="72"/>
      <c r="O377" s="72"/>
      <c r="P377" s="71"/>
      <c r="Q377" s="71"/>
      <c r="R377" s="71"/>
      <c r="S377" s="71"/>
      <c r="T377" s="71"/>
      <c r="U377" s="71"/>
      <c r="V377" s="71"/>
      <c r="W377" s="71"/>
      <c r="X377" s="29"/>
      <c r="Y377" s="29"/>
      <c r="Z377" s="29"/>
      <c r="AA377" s="30"/>
      <c r="AB377" s="30"/>
      <c r="AC377" s="30"/>
      <c r="AD377" s="31"/>
      <c r="AE377" s="32" t="s">
        <v>7</v>
      </c>
      <c r="AF377" s="33">
        <f t="shared" si="12"/>
        <v>0</v>
      </c>
      <c r="AG377" s="34">
        <f t="shared" si="13"/>
        <v>0</v>
      </c>
    </row>
    <row r="378" spans="1:33" ht="92.25" customHeight="1" thickBot="1">
      <c r="A378" s="63"/>
      <c r="B378" s="82" t="s">
        <v>434</v>
      </c>
      <c r="C378" s="64" t="s">
        <v>402</v>
      </c>
      <c r="D378" s="4">
        <v>34.582500000000003</v>
      </c>
      <c r="E378" s="65"/>
      <c r="F378" s="65"/>
      <c r="G378" s="65"/>
      <c r="H378" s="65"/>
      <c r="I378" s="65"/>
      <c r="J378" s="65"/>
      <c r="K378" s="28"/>
      <c r="L378" s="28"/>
      <c r="M378" s="28"/>
      <c r="N378" s="28"/>
      <c r="O378" s="28"/>
      <c r="P378" s="29"/>
      <c r="Q378" s="29"/>
      <c r="R378" s="29"/>
      <c r="S378" s="71"/>
      <c r="T378" s="71"/>
      <c r="U378" s="71"/>
      <c r="V378" s="71"/>
      <c r="W378" s="71"/>
      <c r="X378" s="71"/>
      <c r="Y378" s="71"/>
      <c r="Z378" s="71"/>
      <c r="AA378" s="73"/>
      <c r="AB378" s="73"/>
      <c r="AC378" s="30"/>
      <c r="AD378" s="31"/>
      <c r="AE378" s="32" t="s">
        <v>7</v>
      </c>
      <c r="AF378" s="33">
        <f t="shared" si="12"/>
        <v>0</v>
      </c>
      <c r="AG378" s="34">
        <f t="shared" si="13"/>
        <v>0</v>
      </c>
    </row>
    <row r="379" spans="1:33" ht="92.25" customHeight="1" thickBot="1">
      <c r="A379" s="63"/>
      <c r="B379" s="83"/>
      <c r="C379" s="64" t="s">
        <v>403</v>
      </c>
      <c r="D379" s="4">
        <v>34.582500000000003</v>
      </c>
      <c r="E379" s="65"/>
      <c r="F379" s="65"/>
      <c r="G379" s="65"/>
      <c r="H379" s="65"/>
      <c r="I379" s="65"/>
      <c r="J379" s="65"/>
      <c r="K379" s="28"/>
      <c r="L379" s="28"/>
      <c r="M379" s="28"/>
      <c r="N379" s="28"/>
      <c r="O379" s="28"/>
      <c r="P379" s="29"/>
      <c r="Q379" s="29"/>
      <c r="R379" s="29"/>
      <c r="S379" s="71"/>
      <c r="T379" s="71"/>
      <c r="U379" s="71"/>
      <c r="V379" s="71"/>
      <c r="W379" s="71"/>
      <c r="X379" s="71"/>
      <c r="Y379" s="71"/>
      <c r="Z379" s="71"/>
      <c r="AA379" s="73"/>
      <c r="AB379" s="73"/>
      <c r="AC379" s="30"/>
      <c r="AD379" s="31"/>
      <c r="AE379" s="32" t="s">
        <v>7</v>
      </c>
      <c r="AF379" s="33">
        <f t="shared" si="12"/>
        <v>0</v>
      </c>
      <c r="AG379" s="34">
        <f t="shared" si="13"/>
        <v>0</v>
      </c>
    </row>
    <row r="380" spans="1:33" ht="92.25" customHeight="1" thickBot="1">
      <c r="A380" s="63"/>
      <c r="B380" s="83"/>
      <c r="C380" s="64" t="s">
        <v>404</v>
      </c>
      <c r="D380" s="4">
        <v>34.582500000000003</v>
      </c>
      <c r="E380" s="65"/>
      <c r="F380" s="65"/>
      <c r="G380" s="65"/>
      <c r="H380" s="65"/>
      <c r="I380" s="65"/>
      <c r="J380" s="65"/>
      <c r="K380" s="28"/>
      <c r="L380" s="28"/>
      <c r="M380" s="28"/>
      <c r="N380" s="28"/>
      <c r="O380" s="28"/>
      <c r="P380" s="29"/>
      <c r="Q380" s="29"/>
      <c r="R380" s="29"/>
      <c r="S380" s="71"/>
      <c r="T380" s="71"/>
      <c r="U380" s="71"/>
      <c r="V380" s="71"/>
      <c r="W380" s="71"/>
      <c r="X380" s="71"/>
      <c r="Y380" s="71"/>
      <c r="Z380" s="71"/>
      <c r="AA380" s="73"/>
      <c r="AB380" s="73"/>
      <c r="AC380" s="30"/>
      <c r="AD380" s="31"/>
      <c r="AE380" s="32" t="s">
        <v>7</v>
      </c>
      <c r="AF380" s="33">
        <f t="shared" si="12"/>
        <v>0</v>
      </c>
      <c r="AG380" s="34">
        <f t="shared" si="13"/>
        <v>0</v>
      </c>
    </row>
    <row r="381" spans="1:33" ht="92.25" customHeight="1" thickBot="1">
      <c r="A381" s="63"/>
      <c r="B381" s="83"/>
      <c r="C381" s="64" t="s">
        <v>405</v>
      </c>
      <c r="D381" s="4">
        <v>34.582500000000003</v>
      </c>
      <c r="E381" s="65"/>
      <c r="F381" s="65"/>
      <c r="G381" s="65"/>
      <c r="H381" s="65"/>
      <c r="I381" s="65"/>
      <c r="J381" s="65"/>
      <c r="K381" s="28"/>
      <c r="L381" s="28"/>
      <c r="M381" s="28"/>
      <c r="N381" s="28"/>
      <c r="O381" s="28"/>
      <c r="P381" s="29"/>
      <c r="Q381" s="29"/>
      <c r="R381" s="29"/>
      <c r="S381" s="71"/>
      <c r="T381" s="71"/>
      <c r="U381" s="71"/>
      <c r="V381" s="71"/>
      <c r="W381" s="71"/>
      <c r="X381" s="71"/>
      <c r="Y381" s="71"/>
      <c r="Z381" s="71"/>
      <c r="AA381" s="73"/>
      <c r="AB381" s="73"/>
      <c r="AC381" s="30"/>
      <c r="AD381" s="31"/>
      <c r="AE381" s="32" t="s">
        <v>7</v>
      </c>
      <c r="AF381" s="33">
        <f t="shared" si="12"/>
        <v>0</v>
      </c>
      <c r="AG381" s="34">
        <f t="shared" si="13"/>
        <v>0</v>
      </c>
    </row>
    <row r="382" spans="1:33" ht="92.25" customHeight="1" thickBot="1">
      <c r="A382" s="63"/>
      <c r="B382" s="84"/>
      <c r="C382" s="64" t="s">
        <v>406</v>
      </c>
      <c r="D382" s="4">
        <v>34.582500000000003</v>
      </c>
      <c r="E382" s="65"/>
      <c r="F382" s="65"/>
      <c r="G382" s="65"/>
      <c r="H382" s="65"/>
      <c r="I382" s="65"/>
      <c r="J382" s="65"/>
      <c r="K382" s="28"/>
      <c r="L382" s="28"/>
      <c r="M382" s="28"/>
      <c r="N382" s="28"/>
      <c r="O382" s="28"/>
      <c r="P382" s="29"/>
      <c r="Q382" s="29"/>
      <c r="R382" s="29"/>
      <c r="S382" s="71"/>
      <c r="T382" s="71"/>
      <c r="U382" s="71"/>
      <c r="V382" s="71"/>
      <c r="W382" s="71"/>
      <c r="X382" s="71"/>
      <c r="Y382" s="71"/>
      <c r="Z382" s="71"/>
      <c r="AA382" s="73"/>
      <c r="AB382" s="73"/>
      <c r="AC382" s="30"/>
      <c r="AD382" s="31"/>
      <c r="AE382" s="32" t="s">
        <v>7</v>
      </c>
      <c r="AF382" s="33">
        <f t="shared" si="12"/>
        <v>0</v>
      </c>
      <c r="AG382" s="34">
        <f t="shared" si="13"/>
        <v>0</v>
      </c>
    </row>
    <row r="383" spans="1:33" ht="92.25" customHeight="1" thickBot="1">
      <c r="A383" s="63"/>
      <c r="B383" s="82" t="s">
        <v>434</v>
      </c>
      <c r="C383" s="64" t="s">
        <v>407</v>
      </c>
      <c r="D383" s="4">
        <v>41.6295</v>
      </c>
      <c r="E383" s="65"/>
      <c r="F383" s="65"/>
      <c r="G383" s="65"/>
      <c r="H383" s="65"/>
      <c r="I383" s="65"/>
      <c r="J383" s="65"/>
      <c r="K383" s="28"/>
      <c r="L383" s="28"/>
      <c r="M383" s="28"/>
      <c r="N383" s="28"/>
      <c r="O383" s="28"/>
      <c r="P383" s="29"/>
      <c r="Q383" s="29"/>
      <c r="R383" s="29"/>
      <c r="S383" s="71"/>
      <c r="T383" s="71"/>
      <c r="U383" s="71"/>
      <c r="V383" s="71"/>
      <c r="W383" s="71"/>
      <c r="X383" s="71"/>
      <c r="Y383" s="71"/>
      <c r="Z383" s="71"/>
      <c r="AA383" s="73"/>
      <c r="AB383" s="73"/>
      <c r="AC383" s="30"/>
      <c r="AD383" s="31"/>
      <c r="AE383" s="32" t="s">
        <v>7</v>
      </c>
      <c r="AF383" s="33">
        <f t="shared" si="12"/>
        <v>0</v>
      </c>
      <c r="AG383" s="34">
        <f t="shared" si="13"/>
        <v>0</v>
      </c>
    </row>
    <row r="384" spans="1:33" ht="92.25" customHeight="1" thickBot="1">
      <c r="A384" s="63"/>
      <c r="B384" s="83"/>
      <c r="C384" s="64" t="s">
        <v>408</v>
      </c>
      <c r="D384" s="4">
        <v>41.6295</v>
      </c>
      <c r="E384" s="65"/>
      <c r="F384" s="65"/>
      <c r="G384" s="65"/>
      <c r="H384" s="65"/>
      <c r="I384" s="65"/>
      <c r="J384" s="65"/>
      <c r="K384" s="28"/>
      <c r="L384" s="28"/>
      <c r="M384" s="28"/>
      <c r="N384" s="28"/>
      <c r="O384" s="28"/>
      <c r="P384" s="29"/>
      <c r="Q384" s="29"/>
      <c r="R384" s="29"/>
      <c r="S384" s="71"/>
      <c r="T384" s="71"/>
      <c r="U384" s="71"/>
      <c r="V384" s="71"/>
      <c r="W384" s="71"/>
      <c r="X384" s="71"/>
      <c r="Y384" s="71"/>
      <c r="Z384" s="71"/>
      <c r="AA384" s="73"/>
      <c r="AB384" s="73"/>
      <c r="AC384" s="30"/>
      <c r="AD384" s="31"/>
      <c r="AE384" s="32" t="s">
        <v>7</v>
      </c>
      <c r="AF384" s="33">
        <f t="shared" si="12"/>
        <v>0</v>
      </c>
      <c r="AG384" s="34">
        <f t="shared" si="13"/>
        <v>0</v>
      </c>
    </row>
    <row r="385" spans="1:33" ht="92.25" customHeight="1" thickBot="1">
      <c r="A385" s="63"/>
      <c r="B385" s="83"/>
      <c r="C385" s="64" t="s">
        <v>409</v>
      </c>
      <c r="D385" s="4">
        <v>41.6295</v>
      </c>
      <c r="E385" s="65"/>
      <c r="F385" s="65"/>
      <c r="G385" s="65"/>
      <c r="H385" s="65"/>
      <c r="I385" s="65"/>
      <c r="J385" s="65"/>
      <c r="K385" s="28"/>
      <c r="L385" s="28"/>
      <c r="M385" s="28"/>
      <c r="N385" s="28"/>
      <c r="O385" s="28"/>
      <c r="P385" s="29"/>
      <c r="Q385" s="29"/>
      <c r="R385" s="29"/>
      <c r="S385" s="71"/>
      <c r="T385" s="71"/>
      <c r="U385" s="71"/>
      <c r="V385" s="71"/>
      <c r="W385" s="71"/>
      <c r="X385" s="71"/>
      <c r="Y385" s="71"/>
      <c r="Z385" s="71"/>
      <c r="AA385" s="73"/>
      <c r="AB385" s="73"/>
      <c r="AC385" s="30"/>
      <c r="AD385" s="31"/>
      <c r="AE385" s="32" t="s">
        <v>7</v>
      </c>
      <c r="AF385" s="33">
        <f t="shared" si="12"/>
        <v>0</v>
      </c>
      <c r="AG385" s="34">
        <f t="shared" si="13"/>
        <v>0</v>
      </c>
    </row>
    <row r="386" spans="1:33" ht="92.25" customHeight="1" thickBot="1">
      <c r="A386" s="63"/>
      <c r="B386" s="83"/>
      <c r="C386" s="64" t="s">
        <v>410</v>
      </c>
      <c r="D386" s="4">
        <v>41.6295</v>
      </c>
      <c r="E386" s="65"/>
      <c r="F386" s="65"/>
      <c r="G386" s="65"/>
      <c r="H386" s="65"/>
      <c r="I386" s="65"/>
      <c r="J386" s="65"/>
      <c r="K386" s="28"/>
      <c r="L386" s="28"/>
      <c r="M386" s="28"/>
      <c r="N386" s="28"/>
      <c r="O386" s="28"/>
      <c r="P386" s="29"/>
      <c r="Q386" s="29"/>
      <c r="R386" s="29"/>
      <c r="S386" s="71"/>
      <c r="T386" s="71"/>
      <c r="U386" s="71"/>
      <c r="V386" s="71"/>
      <c r="W386" s="71"/>
      <c r="X386" s="71"/>
      <c r="Y386" s="71"/>
      <c r="Z386" s="71"/>
      <c r="AA386" s="73"/>
      <c r="AB386" s="73"/>
      <c r="AC386" s="30"/>
      <c r="AD386" s="31"/>
      <c r="AE386" s="32" t="s">
        <v>7</v>
      </c>
      <c r="AF386" s="33">
        <f t="shared" si="12"/>
        <v>0</v>
      </c>
      <c r="AG386" s="34">
        <f t="shared" si="13"/>
        <v>0</v>
      </c>
    </row>
    <row r="387" spans="1:33" ht="92.25" customHeight="1" thickBot="1">
      <c r="A387" s="63"/>
      <c r="B387" s="84"/>
      <c r="C387" s="64" t="s">
        <v>411</v>
      </c>
      <c r="D387" s="4">
        <v>41.6295</v>
      </c>
      <c r="E387" s="65"/>
      <c r="F387" s="65"/>
      <c r="G387" s="65"/>
      <c r="H387" s="65"/>
      <c r="I387" s="65"/>
      <c r="J387" s="65"/>
      <c r="K387" s="28"/>
      <c r="L387" s="28"/>
      <c r="M387" s="28"/>
      <c r="N387" s="28"/>
      <c r="O387" s="28"/>
      <c r="P387" s="29"/>
      <c r="Q387" s="29"/>
      <c r="R387" s="29"/>
      <c r="S387" s="71"/>
      <c r="T387" s="71"/>
      <c r="U387" s="71"/>
      <c r="V387" s="71"/>
      <c r="W387" s="71"/>
      <c r="X387" s="71"/>
      <c r="Y387" s="71"/>
      <c r="Z387" s="71"/>
      <c r="AA387" s="73"/>
      <c r="AB387" s="73"/>
      <c r="AC387" s="30"/>
      <c r="AD387" s="31"/>
      <c r="AE387" s="32" t="s">
        <v>7</v>
      </c>
      <c r="AF387" s="33">
        <f t="shared" si="12"/>
        <v>0</v>
      </c>
      <c r="AG387" s="34">
        <f t="shared" si="13"/>
        <v>0</v>
      </c>
    </row>
    <row r="388" spans="1:33" ht="92.25" customHeight="1" thickBot="1">
      <c r="A388" s="63"/>
      <c r="B388" s="82" t="s">
        <v>434</v>
      </c>
      <c r="C388" s="64" t="s">
        <v>412</v>
      </c>
      <c r="D388" s="4">
        <v>43.195499999999996</v>
      </c>
      <c r="E388" s="65"/>
      <c r="F388" s="65"/>
      <c r="G388" s="65"/>
      <c r="H388" s="65"/>
      <c r="I388" s="65"/>
      <c r="J388" s="65"/>
      <c r="K388" s="28"/>
      <c r="L388" s="28"/>
      <c r="M388" s="28"/>
      <c r="N388" s="28"/>
      <c r="O388" s="28"/>
      <c r="P388" s="29"/>
      <c r="Q388" s="29"/>
      <c r="R388" s="29"/>
      <c r="S388" s="71"/>
      <c r="T388" s="71"/>
      <c r="U388" s="71"/>
      <c r="V388" s="71"/>
      <c r="W388" s="71"/>
      <c r="X388" s="71"/>
      <c r="Y388" s="71"/>
      <c r="Z388" s="71"/>
      <c r="AA388" s="73"/>
      <c r="AB388" s="73"/>
      <c r="AC388" s="30"/>
      <c r="AD388" s="31"/>
      <c r="AE388" s="32" t="s">
        <v>7</v>
      </c>
      <c r="AF388" s="33">
        <f t="shared" si="12"/>
        <v>0</v>
      </c>
      <c r="AG388" s="34">
        <f t="shared" si="13"/>
        <v>0</v>
      </c>
    </row>
    <row r="389" spans="1:33" ht="92.25" customHeight="1" thickBot="1">
      <c r="A389" s="63"/>
      <c r="B389" s="83"/>
      <c r="C389" s="64" t="s">
        <v>413</v>
      </c>
      <c r="D389" s="4">
        <v>43.195499999999996</v>
      </c>
      <c r="E389" s="65"/>
      <c r="F389" s="65"/>
      <c r="G389" s="65"/>
      <c r="H389" s="65"/>
      <c r="I389" s="65"/>
      <c r="J389" s="65"/>
      <c r="K389" s="28"/>
      <c r="L389" s="28"/>
      <c r="M389" s="28"/>
      <c r="N389" s="28"/>
      <c r="O389" s="28"/>
      <c r="P389" s="29"/>
      <c r="Q389" s="29"/>
      <c r="R389" s="29"/>
      <c r="S389" s="71"/>
      <c r="T389" s="71"/>
      <c r="U389" s="71"/>
      <c r="V389" s="71"/>
      <c r="W389" s="71"/>
      <c r="X389" s="71"/>
      <c r="Y389" s="71"/>
      <c r="Z389" s="71"/>
      <c r="AA389" s="73"/>
      <c r="AB389" s="73"/>
      <c r="AC389" s="30"/>
      <c r="AD389" s="31"/>
      <c r="AE389" s="32" t="s">
        <v>7</v>
      </c>
      <c r="AF389" s="33">
        <f t="shared" si="12"/>
        <v>0</v>
      </c>
      <c r="AG389" s="34">
        <f t="shared" si="13"/>
        <v>0</v>
      </c>
    </row>
    <row r="390" spans="1:33" ht="92.25" customHeight="1" thickBot="1">
      <c r="A390" s="63"/>
      <c r="B390" s="84"/>
      <c r="C390" s="64" t="s">
        <v>414</v>
      </c>
      <c r="D390" s="4">
        <v>43.195499999999996</v>
      </c>
      <c r="E390" s="65"/>
      <c r="F390" s="65"/>
      <c r="G390" s="65"/>
      <c r="H390" s="65"/>
      <c r="I390" s="65"/>
      <c r="J390" s="65"/>
      <c r="K390" s="28"/>
      <c r="L390" s="28"/>
      <c r="M390" s="28"/>
      <c r="N390" s="28"/>
      <c r="O390" s="28"/>
      <c r="P390" s="29"/>
      <c r="Q390" s="29"/>
      <c r="R390" s="29"/>
      <c r="S390" s="71"/>
      <c r="T390" s="71"/>
      <c r="U390" s="71"/>
      <c r="V390" s="71"/>
      <c r="W390" s="71"/>
      <c r="X390" s="71"/>
      <c r="Y390" s="71"/>
      <c r="Z390" s="71"/>
      <c r="AA390" s="73"/>
      <c r="AB390" s="73"/>
      <c r="AC390" s="30"/>
      <c r="AD390" s="31"/>
      <c r="AE390" s="32" t="s">
        <v>7</v>
      </c>
      <c r="AF390" s="33">
        <f t="shared" si="12"/>
        <v>0</v>
      </c>
      <c r="AG390" s="34">
        <f t="shared" si="13"/>
        <v>0</v>
      </c>
    </row>
    <row r="391" spans="1:33" ht="92.25" customHeight="1" thickBot="1">
      <c r="A391" s="63"/>
      <c r="B391" s="82" t="s">
        <v>434</v>
      </c>
      <c r="C391" s="64" t="s">
        <v>415</v>
      </c>
      <c r="D391" s="4">
        <v>37.714499999999994</v>
      </c>
      <c r="E391" s="65"/>
      <c r="F391" s="65"/>
      <c r="G391" s="65"/>
      <c r="H391" s="65"/>
      <c r="I391" s="65"/>
      <c r="J391" s="65"/>
      <c r="K391" s="28"/>
      <c r="L391" s="28"/>
      <c r="M391" s="28"/>
      <c r="N391" s="28"/>
      <c r="O391" s="28"/>
      <c r="P391" s="29"/>
      <c r="Q391" s="29"/>
      <c r="R391" s="29"/>
      <c r="S391" s="71"/>
      <c r="T391" s="71"/>
      <c r="U391" s="71"/>
      <c r="V391" s="71"/>
      <c r="W391" s="71"/>
      <c r="X391" s="71"/>
      <c r="Y391" s="71"/>
      <c r="Z391" s="71"/>
      <c r="AA391" s="73"/>
      <c r="AB391" s="73"/>
      <c r="AC391" s="30"/>
      <c r="AD391" s="31"/>
      <c r="AE391" s="32" t="s">
        <v>7</v>
      </c>
      <c r="AF391" s="33">
        <f t="shared" si="12"/>
        <v>0</v>
      </c>
      <c r="AG391" s="34">
        <f t="shared" si="13"/>
        <v>0</v>
      </c>
    </row>
    <row r="392" spans="1:33" ht="92.25" customHeight="1" thickBot="1">
      <c r="A392" s="63"/>
      <c r="B392" s="83"/>
      <c r="C392" s="64" t="s">
        <v>416</v>
      </c>
      <c r="D392" s="4">
        <v>37.714499999999994</v>
      </c>
      <c r="E392" s="65"/>
      <c r="F392" s="65"/>
      <c r="G392" s="65"/>
      <c r="H392" s="65"/>
      <c r="I392" s="65"/>
      <c r="J392" s="65"/>
      <c r="K392" s="28"/>
      <c r="L392" s="28"/>
      <c r="M392" s="28"/>
      <c r="N392" s="28"/>
      <c r="O392" s="28"/>
      <c r="P392" s="29"/>
      <c r="Q392" s="29"/>
      <c r="R392" s="29"/>
      <c r="S392" s="71"/>
      <c r="T392" s="71"/>
      <c r="U392" s="71"/>
      <c r="V392" s="71"/>
      <c r="W392" s="71"/>
      <c r="X392" s="71"/>
      <c r="Y392" s="71"/>
      <c r="Z392" s="71"/>
      <c r="AA392" s="73"/>
      <c r="AB392" s="73"/>
      <c r="AC392" s="30"/>
      <c r="AD392" s="31"/>
      <c r="AE392" s="32" t="s">
        <v>7</v>
      </c>
      <c r="AF392" s="33">
        <f t="shared" si="12"/>
        <v>0</v>
      </c>
      <c r="AG392" s="34">
        <f t="shared" si="13"/>
        <v>0</v>
      </c>
    </row>
    <row r="393" spans="1:33" ht="92.25" customHeight="1" thickBot="1">
      <c r="A393" s="63"/>
      <c r="B393" s="83"/>
      <c r="C393" s="64" t="s">
        <v>417</v>
      </c>
      <c r="D393" s="4">
        <v>37.714499999999994</v>
      </c>
      <c r="E393" s="65"/>
      <c r="F393" s="65"/>
      <c r="G393" s="65"/>
      <c r="H393" s="65"/>
      <c r="I393" s="65"/>
      <c r="J393" s="65"/>
      <c r="K393" s="28"/>
      <c r="L393" s="28"/>
      <c r="M393" s="28"/>
      <c r="N393" s="28"/>
      <c r="O393" s="28"/>
      <c r="P393" s="29"/>
      <c r="Q393" s="29"/>
      <c r="R393" s="29"/>
      <c r="S393" s="71"/>
      <c r="T393" s="71"/>
      <c r="U393" s="71"/>
      <c r="V393" s="71"/>
      <c r="W393" s="71"/>
      <c r="X393" s="71"/>
      <c r="Y393" s="71"/>
      <c r="Z393" s="71"/>
      <c r="AA393" s="73"/>
      <c r="AB393" s="73"/>
      <c r="AC393" s="30"/>
      <c r="AD393" s="31"/>
      <c r="AE393" s="32" t="s">
        <v>7</v>
      </c>
      <c r="AF393" s="33">
        <f t="shared" si="12"/>
        <v>0</v>
      </c>
      <c r="AG393" s="34">
        <f t="shared" si="13"/>
        <v>0</v>
      </c>
    </row>
    <row r="394" spans="1:33" ht="92.25" customHeight="1" thickBot="1">
      <c r="A394" s="63"/>
      <c r="B394" s="83"/>
      <c r="C394" s="64" t="s">
        <v>418</v>
      </c>
      <c r="D394" s="4">
        <v>37.714499999999994</v>
      </c>
      <c r="E394" s="65"/>
      <c r="F394" s="65"/>
      <c r="G394" s="65"/>
      <c r="H394" s="65"/>
      <c r="I394" s="65"/>
      <c r="J394" s="65"/>
      <c r="K394" s="28"/>
      <c r="L394" s="28"/>
      <c r="M394" s="28"/>
      <c r="N394" s="28"/>
      <c r="O394" s="28"/>
      <c r="P394" s="29"/>
      <c r="Q394" s="29"/>
      <c r="R394" s="29"/>
      <c r="S394" s="71"/>
      <c r="T394" s="71"/>
      <c r="U394" s="71"/>
      <c r="V394" s="71"/>
      <c r="W394" s="71"/>
      <c r="X394" s="71"/>
      <c r="Y394" s="71"/>
      <c r="Z394" s="71"/>
      <c r="AA394" s="73"/>
      <c r="AB394" s="73"/>
      <c r="AC394" s="30"/>
      <c r="AD394" s="31"/>
      <c r="AE394" s="32" t="s">
        <v>7</v>
      </c>
      <c r="AF394" s="33">
        <f t="shared" si="12"/>
        <v>0</v>
      </c>
      <c r="AG394" s="34">
        <f t="shared" si="13"/>
        <v>0</v>
      </c>
    </row>
    <row r="395" spans="1:33" ht="92.25" customHeight="1" thickBot="1">
      <c r="A395" s="63"/>
      <c r="B395" s="84"/>
      <c r="C395" s="64" t="s">
        <v>419</v>
      </c>
      <c r="D395" s="4">
        <v>37.714499999999994</v>
      </c>
      <c r="E395" s="65"/>
      <c r="F395" s="65"/>
      <c r="G395" s="65"/>
      <c r="H395" s="65"/>
      <c r="I395" s="65"/>
      <c r="J395" s="65"/>
      <c r="K395" s="28"/>
      <c r="L395" s="28"/>
      <c r="M395" s="28"/>
      <c r="N395" s="28"/>
      <c r="O395" s="28"/>
      <c r="P395" s="29"/>
      <c r="Q395" s="29"/>
      <c r="R395" s="29"/>
      <c r="S395" s="71"/>
      <c r="T395" s="71"/>
      <c r="U395" s="71"/>
      <c r="V395" s="71"/>
      <c r="W395" s="71"/>
      <c r="X395" s="71"/>
      <c r="Y395" s="71"/>
      <c r="Z395" s="71"/>
      <c r="AA395" s="73"/>
      <c r="AB395" s="73"/>
      <c r="AC395" s="30"/>
      <c r="AD395" s="31"/>
      <c r="AE395" s="32" t="s">
        <v>7</v>
      </c>
      <c r="AF395" s="33">
        <f t="shared" si="12"/>
        <v>0</v>
      </c>
      <c r="AG395" s="34">
        <f t="shared" si="13"/>
        <v>0</v>
      </c>
    </row>
    <row r="396" spans="1:33" ht="92.25" customHeight="1" thickBot="1">
      <c r="A396" s="63"/>
      <c r="B396" s="82" t="s">
        <v>434</v>
      </c>
      <c r="C396" s="64" t="s">
        <v>420</v>
      </c>
      <c r="D396" s="4">
        <v>41.6295</v>
      </c>
      <c r="E396" s="65"/>
      <c r="F396" s="65"/>
      <c r="G396" s="65"/>
      <c r="H396" s="65"/>
      <c r="I396" s="65"/>
      <c r="J396" s="65"/>
      <c r="K396" s="28"/>
      <c r="L396" s="28"/>
      <c r="M396" s="28"/>
      <c r="N396" s="28"/>
      <c r="O396" s="28"/>
      <c r="P396" s="29"/>
      <c r="Q396" s="29"/>
      <c r="R396" s="29"/>
      <c r="S396" s="71"/>
      <c r="T396" s="71"/>
      <c r="U396" s="71"/>
      <c r="V396" s="71"/>
      <c r="W396" s="71"/>
      <c r="X396" s="71"/>
      <c r="Y396" s="71"/>
      <c r="Z396" s="71"/>
      <c r="AA396" s="73"/>
      <c r="AB396" s="73"/>
      <c r="AC396" s="30"/>
      <c r="AD396" s="31"/>
      <c r="AE396" s="32" t="s">
        <v>7</v>
      </c>
      <c r="AF396" s="33">
        <f t="shared" si="12"/>
        <v>0</v>
      </c>
      <c r="AG396" s="34">
        <f t="shared" si="13"/>
        <v>0</v>
      </c>
    </row>
    <row r="397" spans="1:33" ht="92.25" customHeight="1" thickBot="1">
      <c r="A397" s="63"/>
      <c r="B397" s="83"/>
      <c r="C397" s="64" t="s">
        <v>421</v>
      </c>
      <c r="D397" s="4">
        <v>41.6295</v>
      </c>
      <c r="E397" s="65"/>
      <c r="F397" s="65"/>
      <c r="G397" s="65"/>
      <c r="H397" s="65"/>
      <c r="I397" s="65"/>
      <c r="J397" s="65"/>
      <c r="K397" s="28"/>
      <c r="L397" s="28"/>
      <c r="M397" s="28"/>
      <c r="N397" s="28"/>
      <c r="O397" s="28"/>
      <c r="P397" s="29"/>
      <c r="Q397" s="29"/>
      <c r="R397" s="29"/>
      <c r="S397" s="71"/>
      <c r="T397" s="71"/>
      <c r="U397" s="71"/>
      <c r="V397" s="71"/>
      <c r="W397" s="71"/>
      <c r="X397" s="71"/>
      <c r="Y397" s="71"/>
      <c r="Z397" s="71"/>
      <c r="AA397" s="73"/>
      <c r="AB397" s="73"/>
      <c r="AC397" s="30"/>
      <c r="AD397" s="31"/>
      <c r="AE397" s="32" t="s">
        <v>7</v>
      </c>
      <c r="AF397" s="33">
        <f t="shared" si="12"/>
        <v>0</v>
      </c>
      <c r="AG397" s="34">
        <f t="shared" si="13"/>
        <v>0</v>
      </c>
    </row>
    <row r="398" spans="1:33" ht="92.25" customHeight="1" thickBot="1">
      <c r="A398" s="63"/>
      <c r="B398" s="83"/>
      <c r="C398" s="64" t="s">
        <v>422</v>
      </c>
      <c r="D398" s="4">
        <v>41.6295</v>
      </c>
      <c r="E398" s="65"/>
      <c r="F398" s="65"/>
      <c r="G398" s="65"/>
      <c r="H398" s="65"/>
      <c r="I398" s="65"/>
      <c r="J398" s="65"/>
      <c r="K398" s="28"/>
      <c r="L398" s="28"/>
      <c r="M398" s="28"/>
      <c r="N398" s="28"/>
      <c r="O398" s="28"/>
      <c r="P398" s="29"/>
      <c r="Q398" s="29"/>
      <c r="R398" s="29"/>
      <c r="S398" s="71"/>
      <c r="T398" s="71"/>
      <c r="U398" s="71"/>
      <c r="V398" s="71"/>
      <c r="W398" s="71"/>
      <c r="X398" s="71"/>
      <c r="Y398" s="71"/>
      <c r="Z398" s="71"/>
      <c r="AA398" s="73"/>
      <c r="AB398" s="73"/>
      <c r="AC398" s="30"/>
      <c r="AD398" s="31"/>
      <c r="AE398" s="32" t="s">
        <v>7</v>
      </c>
      <c r="AF398" s="33">
        <f t="shared" si="12"/>
        <v>0</v>
      </c>
      <c r="AG398" s="34">
        <f t="shared" si="13"/>
        <v>0</v>
      </c>
    </row>
    <row r="399" spans="1:33" ht="92.25" customHeight="1" thickBot="1">
      <c r="A399" s="63"/>
      <c r="B399" s="83"/>
      <c r="C399" s="64" t="s">
        <v>423</v>
      </c>
      <c r="D399" s="4">
        <v>41.6295</v>
      </c>
      <c r="E399" s="65"/>
      <c r="F399" s="65"/>
      <c r="G399" s="65"/>
      <c r="H399" s="65"/>
      <c r="I399" s="65"/>
      <c r="J399" s="65"/>
      <c r="K399" s="28"/>
      <c r="L399" s="28"/>
      <c r="M399" s="28"/>
      <c r="N399" s="28"/>
      <c r="O399" s="28"/>
      <c r="P399" s="29"/>
      <c r="Q399" s="29"/>
      <c r="R399" s="29"/>
      <c r="S399" s="71"/>
      <c r="T399" s="71"/>
      <c r="U399" s="71"/>
      <c r="V399" s="71"/>
      <c r="W399" s="71"/>
      <c r="X399" s="71"/>
      <c r="Y399" s="71"/>
      <c r="Z399" s="71"/>
      <c r="AA399" s="73"/>
      <c r="AB399" s="73"/>
      <c r="AC399" s="30"/>
      <c r="AD399" s="31"/>
      <c r="AE399" s="32" t="s">
        <v>7</v>
      </c>
      <c r="AF399" s="33">
        <f t="shared" si="12"/>
        <v>0</v>
      </c>
      <c r="AG399" s="34">
        <f t="shared" si="13"/>
        <v>0</v>
      </c>
    </row>
    <row r="400" spans="1:33" ht="92.25" customHeight="1" thickBot="1">
      <c r="A400" s="63"/>
      <c r="B400" s="84"/>
      <c r="C400" s="64" t="s">
        <v>424</v>
      </c>
      <c r="D400" s="4">
        <v>41.6295</v>
      </c>
      <c r="E400" s="65"/>
      <c r="F400" s="65"/>
      <c r="G400" s="65"/>
      <c r="H400" s="65"/>
      <c r="I400" s="65"/>
      <c r="J400" s="65"/>
      <c r="K400" s="28"/>
      <c r="L400" s="28"/>
      <c r="M400" s="28"/>
      <c r="N400" s="28"/>
      <c r="O400" s="28"/>
      <c r="P400" s="29"/>
      <c r="Q400" s="29"/>
      <c r="R400" s="29"/>
      <c r="S400" s="71"/>
      <c r="T400" s="71"/>
      <c r="U400" s="71"/>
      <c r="V400" s="71"/>
      <c r="W400" s="71"/>
      <c r="X400" s="71"/>
      <c r="Y400" s="71"/>
      <c r="Z400" s="71"/>
      <c r="AA400" s="73"/>
      <c r="AB400" s="73"/>
      <c r="AC400" s="30"/>
      <c r="AD400" s="31"/>
      <c r="AE400" s="32" t="s">
        <v>7</v>
      </c>
      <c r="AF400" s="33">
        <f t="shared" si="12"/>
        <v>0</v>
      </c>
      <c r="AG400" s="34">
        <f t="shared" si="13"/>
        <v>0</v>
      </c>
    </row>
    <row r="401" spans="1:33" ht="92.25" customHeight="1" thickBot="1">
      <c r="A401" s="63"/>
      <c r="B401" s="82" t="s">
        <v>434</v>
      </c>
      <c r="C401" s="64" t="s">
        <v>425</v>
      </c>
      <c r="D401" s="4">
        <v>41.6295</v>
      </c>
      <c r="E401" s="65"/>
      <c r="F401" s="65"/>
      <c r="G401" s="65"/>
      <c r="H401" s="65"/>
      <c r="I401" s="65"/>
      <c r="J401" s="65"/>
      <c r="K401" s="28"/>
      <c r="L401" s="28"/>
      <c r="M401" s="28"/>
      <c r="N401" s="28"/>
      <c r="O401" s="28"/>
      <c r="P401" s="29"/>
      <c r="Q401" s="29"/>
      <c r="R401" s="29"/>
      <c r="S401" s="71"/>
      <c r="T401" s="71"/>
      <c r="U401" s="71"/>
      <c r="V401" s="71"/>
      <c r="W401" s="71"/>
      <c r="X401" s="71"/>
      <c r="Y401" s="71"/>
      <c r="Z401" s="71"/>
      <c r="AA401" s="73"/>
      <c r="AB401" s="73"/>
      <c r="AC401" s="30"/>
      <c r="AD401" s="31"/>
      <c r="AE401" s="32" t="s">
        <v>7</v>
      </c>
      <c r="AF401" s="33">
        <f t="shared" ref="AF401:AF464" si="14">SUM(E401:AD401)</f>
        <v>0</v>
      </c>
      <c r="AG401" s="34">
        <f t="shared" ref="AG401:AG464" si="15">AF401*D401</f>
        <v>0</v>
      </c>
    </row>
    <row r="402" spans="1:33" ht="92.25" customHeight="1" thickBot="1">
      <c r="A402" s="63"/>
      <c r="B402" s="83"/>
      <c r="C402" s="64" t="s">
        <v>426</v>
      </c>
      <c r="D402" s="4">
        <v>41.6295</v>
      </c>
      <c r="E402" s="65"/>
      <c r="F402" s="65"/>
      <c r="G402" s="65"/>
      <c r="H402" s="65"/>
      <c r="I402" s="65"/>
      <c r="J402" s="65"/>
      <c r="K402" s="28"/>
      <c r="L402" s="28"/>
      <c r="M402" s="28"/>
      <c r="N402" s="28"/>
      <c r="O402" s="28"/>
      <c r="P402" s="29"/>
      <c r="Q402" s="29"/>
      <c r="R402" s="29"/>
      <c r="S402" s="71"/>
      <c r="T402" s="71"/>
      <c r="U402" s="71"/>
      <c r="V402" s="71"/>
      <c r="W402" s="71"/>
      <c r="X402" s="71"/>
      <c r="Y402" s="71"/>
      <c r="Z402" s="71"/>
      <c r="AA402" s="73"/>
      <c r="AB402" s="73"/>
      <c r="AC402" s="30"/>
      <c r="AD402" s="31"/>
      <c r="AE402" s="32" t="s">
        <v>7</v>
      </c>
      <c r="AF402" s="33">
        <f t="shared" si="14"/>
        <v>0</v>
      </c>
      <c r="AG402" s="34">
        <f t="shared" si="15"/>
        <v>0</v>
      </c>
    </row>
    <row r="403" spans="1:33" ht="92.25" customHeight="1" thickBot="1">
      <c r="A403" s="63"/>
      <c r="B403" s="83"/>
      <c r="C403" s="64" t="s">
        <v>427</v>
      </c>
      <c r="D403" s="4">
        <v>41.6295</v>
      </c>
      <c r="E403" s="65"/>
      <c r="F403" s="65"/>
      <c r="G403" s="65"/>
      <c r="H403" s="65"/>
      <c r="I403" s="65"/>
      <c r="J403" s="65"/>
      <c r="K403" s="28"/>
      <c r="L403" s="28"/>
      <c r="M403" s="28"/>
      <c r="N403" s="28"/>
      <c r="O403" s="28"/>
      <c r="P403" s="29"/>
      <c r="Q403" s="29"/>
      <c r="R403" s="29"/>
      <c r="S403" s="71"/>
      <c r="T403" s="71"/>
      <c r="U403" s="71"/>
      <c r="V403" s="71"/>
      <c r="W403" s="71"/>
      <c r="X403" s="71"/>
      <c r="Y403" s="71"/>
      <c r="Z403" s="71"/>
      <c r="AA403" s="73"/>
      <c r="AB403" s="73"/>
      <c r="AC403" s="30"/>
      <c r="AD403" s="31"/>
      <c r="AE403" s="32" t="s">
        <v>7</v>
      </c>
      <c r="AF403" s="33">
        <f t="shared" si="14"/>
        <v>0</v>
      </c>
      <c r="AG403" s="34">
        <f t="shared" si="15"/>
        <v>0</v>
      </c>
    </row>
    <row r="404" spans="1:33" ht="92.25" customHeight="1" thickBot="1">
      <c r="A404" s="63"/>
      <c r="B404" s="83"/>
      <c r="C404" s="64" t="s">
        <v>428</v>
      </c>
      <c r="D404" s="4">
        <v>41.6295</v>
      </c>
      <c r="E404" s="65"/>
      <c r="F404" s="65"/>
      <c r="G404" s="65"/>
      <c r="H404" s="65"/>
      <c r="I404" s="65"/>
      <c r="J404" s="65"/>
      <c r="K404" s="28"/>
      <c r="L404" s="28"/>
      <c r="M404" s="28"/>
      <c r="N404" s="28"/>
      <c r="O404" s="28"/>
      <c r="P404" s="29"/>
      <c r="Q404" s="29"/>
      <c r="R404" s="29"/>
      <c r="S404" s="71"/>
      <c r="T404" s="71"/>
      <c r="U404" s="71"/>
      <c r="V404" s="71"/>
      <c r="W404" s="71"/>
      <c r="X404" s="71"/>
      <c r="Y404" s="71"/>
      <c r="Z404" s="71"/>
      <c r="AA404" s="73"/>
      <c r="AB404" s="73"/>
      <c r="AC404" s="30"/>
      <c r="AD404" s="31"/>
      <c r="AE404" s="32" t="s">
        <v>7</v>
      </c>
      <c r="AF404" s="33">
        <f t="shared" si="14"/>
        <v>0</v>
      </c>
      <c r="AG404" s="34">
        <f t="shared" si="15"/>
        <v>0</v>
      </c>
    </row>
    <row r="405" spans="1:33" ht="92.25" customHeight="1" thickBot="1">
      <c r="A405" s="63"/>
      <c r="B405" s="84"/>
      <c r="C405" s="64" t="s">
        <v>429</v>
      </c>
      <c r="D405" s="4">
        <v>41.6295</v>
      </c>
      <c r="E405" s="65"/>
      <c r="F405" s="65"/>
      <c r="G405" s="65"/>
      <c r="H405" s="65"/>
      <c r="I405" s="65"/>
      <c r="J405" s="65"/>
      <c r="K405" s="28"/>
      <c r="L405" s="28"/>
      <c r="M405" s="28"/>
      <c r="N405" s="28"/>
      <c r="O405" s="75"/>
      <c r="P405" s="76"/>
      <c r="Q405" s="76"/>
      <c r="R405" s="76"/>
      <c r="S405" s="71"/>
      <c r="T405" s="71"/>
      <c r="U405" s="71"/>
      <c r="V405" s="71"/>
      <c r="W405" s="71"/>
      <c r="X405" s="71"/>
      <c r="Y405" s="71"/>
      <c r="Z405" s="71"/>
      <c r="AA405" s="73"/>
      <c r="AB405" s="73"/>
      <c r="AC405" s="30"/>
      <c r="AD405" s="31"/>
      <c r="AE405" s="32" t="s">
        <v>7</v>
      </c>
      <c r="AF405" s="33">
        <f t="shared" si="14"/>
        <v>0</v>
      </c>
      <c r="AG405" s="34">
        <f t="shared" si="15"/>
        <v>0</v>
      </c>
    </row>
    <row r="406" spans="1:33" ht="92.25" customHeight="1" thickBot="1">
      <c r="A406" s="63"/>
      <c r="B406" s="82" t="s">
        <v>434</v>
      </c>
      <c r="C406" s="64" t="s">
        <v>430</v>
      </c>
      <c r="D406" s="4">
        <v>37.714499999999994</v>
      </c>
      <c r="E406" s="65"/>
      <c r="F406" s="65"/>
      <c r="G406" s="65"/>
      <c r="H406" s="65"/>
      <c r="I406" s="65"/>
      <c r="J406" s="65"/>
      <c r="K406" s="28"/>
      <c r="L406" s="28"/>
      <c r="M406" s="28"/>
      <c r="N406" s="28"/>
      <c r="O406" s="75"/>
      <c r="P406" s="76"/>
      <c r="Q406" s="76"/>
      <c r="R406" s="76"/>
      <c r="S406" s="71"/>
      <c r="T406" s="71"/>
      <c r="U406" s="71"/>
      <c r="V406" s="71"/>
      <c r="W406" s="71"/>
      <c r="X406" s="71"/>
      <c r="Y406" s="71"/>
      <c r="Z406" s="71"/>
      <c r="AA406" s="73"/>
      <c r="AB406" s="73"/>
      <c r="AC406" s="30"/>
      <c r="AD406" s="31"/>
      <c r="AE406" s="32" t="s">
        <v>7</v>
      </c>
      <c r="AF406" s="33">
        <f t="shared" si="14"/>
        <v>0</v>
      </c>
      <c r="AG406" s="34">
        <f t="shared" si="15"/>
        <v>0</v>
      </c>
    </row>
    <row r="407" spans="1:33" ht="92.25" customHeight="1" thickBot="1">
      <c r="A407" s="63"/>
      <c r="B407" s="83"/>
      <c r="C407" s="64" t="s">
        <v>431</v>
      </c>
      <c r="D407" s="4">
        <v>37.714499999999994</v>
      </c>
      <c r="E407" s="65"/>
      <c r="F407" s="65"/>
      <c r="G407" s="65"/>
      <c r="H407" s="65"/>
      <c r="I407" s="65"/>
      <c r="J407" s="65"/>
      <c r="K407" s="28"/>
      <c r="L407" s="28"/>
      <c r="M407" s="28"/>
      <c r="N407" s="28"/>
      <c r="O407" s="75"/>
      <c r="P407" s="76"/>
      <c r="Q407" s="76"/>
      <c r="R407" s="76"/>
      <c r="S407" s="71"/>
      <c r="T407" s="71"/>
      <c r="U407" s="71"/>
      <c r="V407" s="71"/>
      <c r="W407" s="71"/>
      <c r="X407" s="71"/>
      <c r="Y407" s="71"/>
      <c r="Z407" s="71"/>
      <c r="AA407" s="73"/>
      <c r="AB407" s="73"/>
      <c r="AC407" s="30"/>
      <c r="AD407" s="31"/>
      <c r="AE407" s="32" t="s">
        <v>7</v>
      </c>
      <c r="AF407" s="33">
        <f t="shared" si="14"/>
        <v>0</v>
      </c>
      <c r="AG407" s="34">
        <f t="shared" si="15"/>
        <v>0</v>
      </c>
    </row>
    <row r="408" spans="1:33" ht="92.25" customHeight="1" thickBot="1">
      <c r="A408" s="63"/>
      <c r="B408" s="83"/>
      <c r="C408" s="64" t="s">
        <v>432</v>
      </c>
      <c r="D408" s="4">
        <v>37.714499999999994</v>
      </c>
      <c r="E408" s="65"/>
      <c r="F408" s="65"/>
      <c r="G408" s="65"/>
      <c r="H408" s="65"/>
      <c r="I408" s="65"/>
      <c r="J408" s="65"/>
      <c r="K408" s="28"/>
      <c r="L408" s="28"/>
      <c r="M408" s="28"/>
      <c r="N408" s="28"/>
      <c r="O408" s="75"/>
      <c r="P408" s="76"/>
      <c r="Q408" s="76"/>
      <c r="R408" s="76"/>
      <c r="S408" s="71"/>
      <c r="T408" s="71"/>
      <c r="U408" s="71"/>
      <c r="V408" s="71"/>
      <c r="W408" s="71"/>
      <c r="X408" s="71"/>
      <c r="Y408" s="71"/>
      <c r="Z408" s="71"/>
      <c r="AA408" s="73"/>
      <c r="AB408" s="73"/>
      <c r="AC408" s="30"/>
      <c r="AD408" s="31"/>
      <c r="AE408" s="32" t="s">
        <v>7</v>
      </c>
      <c r="AF408" s="33">
        <f t="shared" si="14"/>
        <v>0</v>
      </c>
      <c r="AG408" s="34">
        <f t="shared" si="15"/>
        <v>0</v>
      </c>
    </row>
    <row r="409" spans="1:33" ht="92.25" customHeight="1" thickBot="1">
      <c r="A409" s="63"/>
      <c r="B409" s="84"/>
      <c r="C409" s="64" t="s">
        <v>433</v>
      </c>
      <c r="D409" s="4">
        <v>37.714499999999994</v>
      </c>
      <c r="E409" s="65"/>
      <c r="F409" s="65"/>
      <c r="G409" s="65"/>
      <c r="H409" s="65"/>
      <c r="I409" s="65"/>
      <c r="J409" s="65"/>
      <c r="K409" s="28"/>
      <c r="L409" s="28"/>
      <c r="M409" s="28"/>
      <c r="N409" s="28"/>
      <c r="O409" s="75"/>
      <c r="P409" s="76"/>
      <c r="Q409" s="76"/>
      <c r="R409" s="76"/>
      <c r="S409" s="71"/>
      <c r="T409" s="71"/>
      <c r="U409" s="71"/>
      <c r="V409" s="71"/>
      <c r="W409" s="71"/>
      <c r="X409" s="71"/>
      <c r="Y409" s="71"/>
      <c r="Z409" s="71"/>
      <c r="AA409" s="73"/>
      <c r="AB409" s="73"/>
      <c r="AC409" s="30"/>
      <c r="AD409" s="31"/>
      <c r="AE409" s="32" t="s">
        <v>7</v>
      </c>
      <c r="AF409" s="33">
        <f t="shared" si="14"/>
        <v>0</v>
      </c>
      <c r="AG409" s="34">
        <f t="shared" si="15"/>
        <v>0</v>
      </c>
    </row>
    <row r="410" spans="1:33" ht="92.25" customHeight="1" thickBot="1">
      <c r="A410" s="63"/>
      <c r="B410" s="85" t="s">
        <v>464</v>
      </c>
      <c r="C410" s="58" t="s">
        <v>435</v>
      </c>
      <c r="D410" s="4">
        <v>33.799500000000002</v>
      </c>
      <c r="E410" s="65"/>
      <c r="F410" s="65"/>
      <c r="G410" s="65"/>
      <c r="H410" s="65"/>
      <c r="I410" s="65"/>
      <c r="J410" s="65"/>
      <c r="K410" s="72"/>
      <c r="L410" s="72"/>
      <c r="M410" s="72"/>
      <c r="N410" s="72"/>
      <c r="O410" s="72"/>
      <c r="P410" s="71"/>
      <c r="Q410" s="71"/>
      <c r="R410" s="71"/>
      <c r="S410" s="29"/>
      <c r="T410" s="29"/>
      <c r="U410" s="29"/>
      <c r="V410" s="29"/>
      <c r="W410" s="29"/>
      <c r="X410" s="29"/>
      <c r="Y410" s="29"/>
      <c r="Z410" s="29"/>
      <c r="AA410" s="30"/>
      <c r="AB410" s="30"/>
      <c r="AC410" s="30"/>
      <c r="AD410" s="31"/>
      <c r="AE410" s="32" t="s">
        <v>7</v>
      </c>
      <c r="AF410" s="33">
        <f t="shared" si="14"/>
        <v>0</v>
      </c>
      <c r="AG410" s="34">
        <f t="shared" si="15"/>
        <v>0</v>
      </c>
    </row>
    <row r="411" spans="1:33" ht="92.25" customHeight="1" thickBot="1">
      <c r="A411" s="63"/>
      <c r="B411" s="86"/>
      <c r="C411" s="58" t="s">
        <v>436</v>
      </c>
      <c r="D411" s="4">
        <v>33.799500000000002</v>
      </c>
      <c r="E411" s="65"/>
      <c r="F411" s="65"/>
      <c r="G411" s="65"/>
      <c r="H411" s="65"/>
      <c r="I411" s="65"/>
      <c r="J411" s="65"/>
      <c r="K411" s="72"/>
      <c r="L411" s="72"/>
      <c r="M411" s="72"/>
      <c r="N411" s="72"/>
      <c r="O411" s="72"/>
      <c r="P411" s="71"/>
      <c r="Q411" s="71"/>
      <c r="R411" s="71"/>
      <c r="S411" s="29"/>
      <c r="T411" s="29"/>
      <c r="U411" s="29"/>
      <c r="V411" s="29"/>
      <c r="W411" s="29"/>
      <c r="X411" s="29"/>
      <c r="Y411" s="29"/>
      <c r="Z411" s="29"/>
      <c r="AA411" s="30"/>
      <c r="AB411" s="30"/>
      <c r="AC411" s="30"/>
      <c r="AD411" s="31"/>
      <c r="AE411" s="32" t="s">
        <v>7</v>
      </c>
      <c r="AF411" s="33">
        <f t="shared" si="14"/>
        <v>0</v>
      </c>
      <c r="AG411" s="34">
        <f t="shared" si="15"/>
        <v>0</v>
      </c>
    </row>
    <row r="412" spans="1:33" ht="92.25" customHeight="1" thickBot="1">
      <c r="A412" s="63"/>
      <c r="B412" s="86"/>
      <c r="C412" s="58" t="s">
        <v>437</v>
      </c>
      <c r="D412" s="4">
        <v>33.799500000000002</v>
      </c>
      <c r="E412" s="65"/>
      <c r="F412" s="65"/>
      <c r="G412" s="65"/>
      <c r="H412" s="65"/>
      <c r="I412" s="65"/>
      <c r="J412" s="65"/>
      <c r="K412" s="72"/>
      <c r="L412" s="72"/>
      <c r="M412" s="72"/>
      <c r="N412" s="72"/>
      <c r="O412" s="72"/>
      <c r="P412" s="71"/>
      <c r="Q412" s="71"/>
      <c r="R412" s="71"/>
      <c r="S412" s="29"/>
      <c r="T412" s="29"/>
      <c r="U412" s="29"/>
      <c r="V412" s="29"/>
      <c r="W412" s="29"/>
      <c r="X412" s="29"/>
      <c r="Y412" s="29"/>
      <c r="Z412" s="29"/>
      <c r="AA412" s="30"/>
      <c r="AB412" s="30"/>
      <c r="AC412" s="30"/>
      <c r="AD412" s="31"/>
      <c r="AE412" s="32" t="s">
        <v>7</v>
      </c>
      <c r="AF412" s="33">
        <f t="shared" si="14"/>
        <v>0</v>
      </c>
      <c r="AG412" s="34">
        <f t="shared" si="15"/>
        <v>0</v>
      </c>
    </row>
    <row r="413" spans="1:33" ht="92.25" customHeight="1" thickBot="1">
      <c r="A413" s="63"/>
      <c r="B413" s="86"/>
      <c r="C413" s="58" t="s">
        <v>438</v>
      </c>
      <c r="D413" s="4">
        <v>33.799500000000002</v>
      </c>
      <c r="E413" s="65"/>
      <c r="F413" s="65"/>
      <c r="G413" s="65"/>
      <c r="H413" s="65"/>
      <c r="I413" s="65"/>
      <c r="J413" s="65"/>
      <c r="K413" s="72"/>
      <c r="L413" s="72"/>
      <c r="M413" s="72"/>
      <c r="N413" s="72"/>
      <c r="O413" s="72"/>
      <c r="P413" s="71"/>
      <c r="Q413" s="71"/>
      <c r="R413" s="71"/>
      <c r="S413" s="29"/>
      <c r="T413" s="29"/>
      <c r="U413" s="29"/>
      <c r="V413" s="29"/>
      <c r="W413" s="29"/>
      <c r="X413" s="29"/>
      <c r="Y413" s="29"/>
      <c r="Z413" s="29"/>
      <c r="AA413" s="30"/>
      <c r="AB413" s="30"/>
      <c r="AC413" s="30"/>
      <c r="AD413" s="31"/>
      <c r="AE413" s="32" t="s">
        <v>7</v>
      </c>
      <c r="AF413" s="33">
        <f t="shared" si="14"/>
        <v>0</v>
      </c>
      <c r="AG413" s="34">
        <f t="shared" si="15"/>
        <v>0</v>
      </c>
    </row>
    <row r="414" spans="1:33" ht="92.25" customHeight="1" thickBot="1">
      <c r="A414" s="63"/>
      <c r="B414" s="87"/>
      <c r="C414" s="58" t="s">
        <v>439</v>
      </c>
      <c r="D414" s="4">
        <v>33.799500000000002</v>
      </c>
      <c r="E414" s="65"/>
      <c r="F414" s="65"/>
      <c r="G414" s="65"/>
      <c r="H414" s="65"/>
      <c r="I414" s="65"/>
      <c r="J414" s="65"/>
      <c r="K414" s="72"/>
      <c r="L414" s="72"/>
      <c r="M414" s="72"/>
      <c r="N414" s="72"/>
      <c r="O414" s="72"/>
      <c r="P414" s="71"/>
      <c r="Q414" s="71"/>
      <c r="R414" s="71"/>
      <c r="S414" s="29"/>
      <c r="T414" s="29"/>
      <c r="U414" s="29"/>
      <c r="V414" s="29"/>
      <c r="W414" s="29"/>
      <c r="X414" s="29"/>
      <c r="Y414" s="29"/>
      <c r="Z414" s="29"/>
      <c r="AA414" s="30"/>
      <c r="AB414" s="30"/>
      <c r="AC414" s="30"/>
      <c r="AD414" s="31"/>
      <c r="AE414" s="32" t="s">
        <v>7</v>
      </c>
      <c r="AF414" s="33">
        <f t="shared" si="14"/>
        <v>0</v>
      </c>
      <c r="AG414" s="34">
        <f t="shared" si="15"/>
        <v>0</v>
      </c>
    </row>
    <row r="415" spans="1:33" ht="92.25" customHeight="1" thickBot="1">
      <c r="A415" s="63"/>
      <c r="B415" s="85" t="s">
        <v>464</v>
      </c>
      <c r="C415" s="58" t="s">
        <v>440</v>
      </c>
      <c r="D415" s="4">
        <v>33.016500000000001</v>
      </c>
      <c r="E415" s="65"/>
      <c r="F415" s="65"/>
      <c r="G415" s="65"/>
      <c r="H415" s="65"/>
      <c r="I415" s="65"/>
      <c r="J415" s="65"/>
      <c r="K415" s="72"/>
      <c r="L415" s="72"/>
      <c r="M415" s="72"/>
      <c r="N415" s="72"/>
      <c r="O415" s="72"/>
      <c r="P415" s="71"/>
      <c r="Q415" s="71"/>
      <c r="R415" s="71"/>
      <c r="S415" s="29"/>
      <c r="T415" s="29"/>
      <c r="U415" s="29"/>
      <c r="V415" s="29"/>
      <c r="W415" s="29"/>
      <c r="X415" s="29"/>
      <c r="Y415" s="29"/>
      <c r="Z415" s="29"/>
      <c r="AA415" s="30"/>
      <c r="AB415" s="30"/>
      <c r="AC415" s="30"/>
      <c r="AD415" s="31"/>
      <c r="AE415" s="32" t="s">
        <v>7</v>
      </c>
      <c r="AF415" s="33">
        <f t="shared" si="14"/>
        <v>0</v>
      </c>
      <c r="AG415" s="34">
        <f t="shared" si="15"/>
        <v>0</v>
      </c>
    </row>
    <row r="416" spans="1:33" ht="92.25" customHeight="1" thickBot="1">
      <c r="A416" s="63"/>
      <c r="B416" s="86"/>
      <c r="C416" s="58" t="s">
        <v>441</v>
      </c>
      <c r="D416" s="4">
        <v>33.016500000000001</v>
      </c>
      <c r="E416" s="65"/>
      <c r="F416" s="65"/>
      <c r="G416" s="65"/>
      <c r="H416" s="65"/>
      <c r="I416" s="65"/>
      <c r="J416" s="65"/>
      <c r="K416" s="72"/>
      <c r="L416" s="72"/>
      <c r="M416" s="72"/>
      <c r="N416" s="72"/>
      <c r="O416" s="72"/>
      <c r="P416" s="71"/>
      <c r="Q416" s="71"/>
      <c r="R416" s="71"/>
      <c r="S416" s="29"/>
      <c r="T416" s="29"/>
      <c r="U416" s="29"/>
      <c r="V416" s="29"/>
      <c r="W416" s="29"/>
      <c r="X416" s="29"/>
      <c r="Y416" s="29"/>
      <c r="Z416" s="29"/>
      <c r="AA416" s="30"/>
      <c r="AB416" s="30"/>
      <c r="AC416" s="30"/>
      <c r="AD416" s="31"/>
      <c r="AE416" s="32" t="s">
        <v>7</v>
      </c>
      <c r="AF416" s="33">
        <f t="shared" si="14"/>
        <v>0</v>
      </c>
      <c r="AG416" s="34">
        <f t="shared" si="15"/>
        <v>0</v>
      </c>
    </row>
    <row r="417" spans="1:33" ht="92.25" customHeight="1" thickBot="1">
      <c r="A417" s="63"/>
      <c r="B417" s="86"/>
      <c r="C417" s="58" t="s">
        <v>442</v>
      </c>
      <c r="D417" s="4">
        <v>33.016500000000001</v>
      </c>
      <c r="E417" s="65"/>
      <c r="F417" s="65"/>
      <c r="G417" s="65"/>
      <c r="H417" s="65"/>
      <c r="I417" s="65"/>
      <c r="J417" s="65"/>
      <c r="K417" s="72"/>
      <c r="L417" s="72"/>
      <c r="M417" s="72"/>
      <c r="N417" s="72"/>
      <c r="O417" s="72"/>
      <c r="P417" s="71"/>
      <c r="Q417" s="71"/>
      <c r="R417" s="71"/>
      <c r="S417" s="29"/>
      <c r="T417" s="29"/>
      <c r="U417" s="29"/>
      <c r="V417" s="29"/>
      <c r="W417" s="29"/>
      <c r="X417" s="29"/>
      <c r="Y417" s="29"/>
      <c r="Z417" s="29"/>
      <c r="AA417" s="30"/>
      <c r="AB417" s="30"/>
      <c r="AC417" s="30"/>
      <c r="AD417" s="31"/>
      <c r="AE417" s="32" t="s">
        <v>7</v>
      </c>
      <c r="AF417" s="33">
        <f t="shared" si="14"/>
        <v>0</v>
      </c>
      <c r="AG417" s="34">
        <f t="shared" si="15"/>
        <v>0</v>
      </c>
    </row>
    <row r="418" spans="1:33" ht="92.25" customHeight="1" thickBot="1">
      <c r="A418" s="63"/>
      <c r="B418" s="87"/>
      <c r="C418" s="58" t="s">
        <v>443</v>
      </c>
      <c r="D418" s="4">
        <v>33.016500000000001</v>
      </c>
      <c r="E418" s="65"/>
      <c r="F418" s="65"/>
      <c r="G418" s="65"/>
      <c r="H418" s="65"/>
      <c r="I418" s="65"/>
      <c r="J418" s="65"/>
      <c r="K418" s="72"/>
      <c r="L418" s="72"/>
      <c r="M418" s="72"/>
      <c r="N418" s="72"/>
      <c r="O418" s="72"/>
      <c r="P418" s="71"/>
      <c r="Q418" s="71"/>
      <c r="R418" s="71"/>
      <c r="S418" s="29"/>
      <c r="T418" s="29"/>
      <c r="U418" s="29"/>
      <c r="V418" s="29"/>
      <c r="W418" s="29"/>
      <c r="X418" s="29"/>
      <c r="Y418" s="29"/>
      <c r="Z418" s="29"/>
      <c r="AA418" s="30"/>
      <c r="AB418" s="30"/>
      <c r="AC418" s="30"/>
      <c r="AD418" s="31"/>
      <c r="AE418" s="32" t="s">
        <v>7</v>
      </c>
      <c r="AF418" s="33">
        <f t="shared" si="14"/>
        <v>0</v>
      </c>
      <c r="AG418" s="34">
        <f t="shared" si="15"/>
        <v>0</v>
      </c>
    </row>
    <row r="419" spans="1:33" ht="92.25" customHeight="1" thickBot="1">
      <c r="A419" s="63"/>
      <c r="B419" s="85" t="s">
        <v>464</v>
      </c>
      <c r="C419" s="58" t="s">
        <v>444</v>
      </c>
      <c r="D419" s="4">
        <v>33.016500000000001</v>
      </c>
      <c r="E419" s="65"/>
      <c r="F419" s="65"/>
      <c r="G419" s="65"/>
      <c r="H419" s="65"/>
      <c r="I419" s="65"/>
      <c r="J419" s="65"/>
      <c r="K419" s="72"/>
      <c r="L419" s="72"/>
      <c r="M419" s="72"/>
      <c r="N419" s="72"/>
      <c r="O419" s="72"/>
      <c r="P419" s="71"/>
      <c r="Q419" s="71"/>
      <c r="R419" s="71"/>
      <c r="S419" s="29"/>
      <c r="T419" s="29"/>
      <c r="U419" s="29"/>
      <c r="V419" s="29"/>
      <c r="W419" s="29"/>
      <c r="X419" s="29"/>
      <c r="Y419" s="29"/>
      <c r="Z419" s="29"/>
      <c r="AA419" s="30"/>
      <c r="AB419" s="30"/>
      <c r="AC419" s="30"/>
      <c r="AD419" s="31"/>
      <c r="AE419" s="32" t="s">
        <v>7</v>
      </c>
      <c r="AF419" s="33">
        <f t="shared" si="14"/>
        <v>0</v>
      </c>
      <c r="AG419" s="34">
        <f t="shared" si="15"/>
        <v>0</v>
      </c>
    </row>
    <row r="420" spans="1:33" ht="92.25" customHeight="1" thickBot="1">
      <c r="A420" s="63"/>
      <c r="B420" s="86"/>
      <c r="C420" s="58" t="s">
        <v>445</v>
      </c>
      <c r="D420" s="4">
        <v>33.016500000000001</v>
      </c>
      <c r="E420" s="65"/>
      <c r="F420" s="65"/>
      <c r="G420" s="65"/>
      <c r="H420" s="65"/>
      <c r="I420" s="65"/>
      <c r="J420" s="65"/>
      <c r="K420" s="72"/>
      <c r="L420" s="72"/>
      <c r="M420" s="72"/>
      <c r="N420" s="72"/>
      <c r="O420" s="72"/>
      <c r="P420" s="71"/>
      <c r="Q420" s="71"/>
      <c r="R420" s="71"/>
      <c r="S420" s="29"/>
      <c r="T420" s="29"/>
      <c r="U420" s="29"/>
      <c r="V420" s="29"/>
      <c r="W420" s="29"/>
      <c r="X420" s="29"/>
      <c r="Y420" s="29"/>
      <c r="Z420" s="29"/>
      <c r="AA420" s="30"/>
      <c r="AB420" s="30"/>
      <c r="AC420" s="30"/>
      <c r="AD420" s="31"/>
      <c r="AE420" s="32" t="s">
        <v>7</v>
      </c>
      <c r="AF420" s="33">
        <f t="shared" si="14"/>
        <v>0</v>
      </c>
      <c r="AG420" s="34">
        <f t="shared" si="15"/>
        <v>0</v>
      </c>
    </row>
    <row r="421" spans="1:33" ht="92.25" customHeight="1" thickBot="1">
      <c r="A421" s="63"/>
      <c r="B421" s="86"/>
      <c r="C421" s="58" t="s">
        <v>446</v>
      </c>
      <c r="D421" s="4">
        <v>33.016500000000001</v>
      </c>
      <c r="E421" s="65"/>
      <c r="F421" s="65"/>
      <c r="G421" s="65"/>
      <c r="H421" s="65"/>
      <c r="I421" s="65"/>
      <c r="J421" s="65"/>
      <c r="K421" s="72"/>
      <c r="L421" s="72"/>
      <c r="M421" s="72"/>
      <c r="N421" s="72"/>
      <c r="O421" s="72"/>
      <c r="P421" s="71"/>
      <c r="Q421" s="71"/>
      <c r="R421" s="71"/>
      <c r="S421" s="29"/>
      <c r="T421" s="29"/>
      <c r="U421" s="29"/>
      <c r="V421" s="29"/>
      <c r="W421" s="29"/>
      <c r="X421" s="29"/>
      <c r="Y421" s="29"/>
      <c r="Z421" s="29"/>
      <c r="AA421" s="30"/>
      <c r="AB421" s="30"/>
      <c r="AC421" s="30"/>
      <c r="AD421" s="31"/>
      <c r="AE421" s="32" t="s">
        <v>7</v>
      </c>
      <c r="AF421" s="33">
        <f t="shared" si="14"/>
        <v>0</v>
      </c>
      <c r="AG421" s="34">
        <f t="shared" si="15"/>
        <v>0</v>
      </c>
    </row>
    <row r="422" spans="1:33" ht="92.25" customHeight="1" thickBot="1">
      <c r="A422" s="63"/>
      <c r="B422" s="86"/>
      <c r="C422" s="58" t="s">
        <v>447</v>
      </c>
      <c r="D422" s="4">
        <v>33.016500000000001</v>
      </c>
      <c r="E422" s="65"/>
      <c r="F422" s="65"/>
      <c r="G422" s="65"/>
      <c r="H422" s="65"/>
      <c r="I422" s="65"/>
      <c r="J422" s="65"/>
      <c r="K422" s="72"/>
      <c r="L422" s="72"/>
      <c r="M422" s="72"/>
      <c r="N422" s="72"/>
      <c r="O422" s="72"/>
      <c r="P422" s="71"/>
      <c r="Q422" s="71"/>
      <c r="R422" s="71"/>
      <c r="S422" s="29"/>
      <c r="T422" s="29"/>
      <c r="U422" s="29"/>
      <c r="V422" s="29"/>
      <c r="W422" s="29"/>
      <c r="X422" s="29"/>
      <c r="Y422" s="29"/>
      <c r="Z422" s="29"/>
      <c r="AA422" s="30"/>
      <c r="AB422" s="30"/>
      <c r="AC422" s="30"/>
      <c r="AD422" s="31"/>
      <c r="AE422" s="32" t="s">
        <v>7</v>
      </c>
      <c r="AF422" s="33">
        <f t="shared" si="14"/>
        <v>0</v>
      </c>
      <c r="AG422" s="34">
        <f t="shared" si="15"/>
        <v>0</v>
      </c>
    </row>
    <row r="423" spans="1:33" ht="92.25" customHeight="1" thickBot="1">
      <c r="A423" s="63"/>
      <c r="B423" s="87"/>
      <c r="C423" s="58" t="s">
        <v>448</v>
      </c>
      <c r="D423" s="4">
        <v>33.016500000000001</v>
      </c>
      <c r="E423" s="65"/>
      <c r="F423" s="65"/>
      <c r="G423" s="65"/>
      <c r="H423" s="65"/>
      <c r="I423" s="65"/>
      <c r="J423" s="65"/>
      <c r="K423" s="72"/>
      <c r="L423" s="72"/>
      <c r="M423" s="72"/>
      <c r="N423" s="72"/>
      <c r="O423" s="72"/>
      <c r="P423" s="71"/>
      <c r="Q423" s="71"/>
      <c r="R423" s="71"/>
      <c r="S423" s="29"/>
      <c r="T423" s="29"/>
      <c r="U423" s="29"/>
      <c r="V423" s="29"/>
      <c r="W423" s="29"/>
      <c r="X423" s="29"/>
      <c r="Y423" s="29"/>
      <c r="Z423" s="29"/>
      <c r="AA423" s="30"/>
      <c r="AB423" s="30"/>
      <c r="AC423" s="30"/>
      <c r="AD423" s="31"/>
      <c r="AE423" s="32" t="s">
        <v>7</v>
      </c>
      <c r="AF423" s="33">
        <f t="shared" si="14"/>
        <v>0</v>
      </c>
      <c r="AG423" s="34">
        <f t="shared" si="15"/>
        <v>0</v>
      </c>
    </row>
    <row r="424" spans="1:33" ht="92.25" customHeight="1" thickBot="1">
      <c r="A424" s="63"/>
      <c r="B424" s="85" t="s">
        <v>464</v>
      </c>
      <c r="C424" s="58" t="s">
        <v>449</v>
      </c>
      <c r="D424" s="4">
        <v>36.9315</v>
      </c>
      <c r="E424" s="65"/>
      <c r="F424" s="65"/>
      <c r="G424" s="65"/>
      <c r="H424" s="65"/>
      <c r="I424" s="65"/>
      <c r="J424" s="65"/>
      <c r="K424" s="72"/>
      <c r="L424" s="72"/>
      <c r="M424" s="72"/>
      <c r="N424" s="72"/>
      <c r="O424" s="72"/>
      <c r="P424" s="71"/>
      <c r="Q424" s="71"/>
      <c r="R424" s="71"/>
      <c r="S424" s="29"/>
      <c r="T424" s="29"/>
      <c r="U424" s="29"/>
      <c r="V424" s="29"/>
      <c r="W424" s="29"/>
      <c r="X424" s="29"/>
      <c r="Y424" s="29"/>
      <c r="Z424" s="29"/>
      <c r="AA424" s="30"/>
      <c r="AB424" s="30"/>
      <c r="AC424" s="30"/>
      <c r="AD424" s="31"/>
      <c r="AE424" s="32" t="s">
        <v>7</v>
      </c>
      <c r="AF424" s="33">
        <f t="shared" si="14"/>
        <v>0</v>
      </c>
      <c r="AG424" s="34">
        <f t="shared" si="15"/>
        <v>0</v>
      </c>
    </row>
    <row r="425" spans="1:33" ht="92.25" customHeight="1" thickBot="1">
      <c r="A425" s="63"/>
      <c r="B425" s="86"/>
      <c r="C425" s="58" t="s">
        <v>450</v>
      </c>
      <c r="D425" s="4">
        <v>36.9315</v>
      </c>
      <c r="E425" s="65"/>
      <c r="F425" s="65"/>
      <c r="G425" s="65"/>
      <c r="H425" s="65"/>
      <c r="I425" s="65"/>
      <c r="J425" s="65"/>
      <c r="K425" s="72"/>
      <c r="L425" s="72"/>
      <c r="M425" s="72"/>
      <c r="N425" s="72"/>
      <c r="O425" s="72"/>
      <c r="P425" s="71"/>
      <c r="Q425" s="71"/>
      <c r="R425" s="71"/>
      <c r="S425" s="29"/>
      <c r="T425" s="29"/>
      <c r="U425" s="29"/>
      <c r="V425" s="29"/>
      <c r="W425" s="29"/>
      <c r="X425" s="29"/>
      <c r="Y425" s="29"/>
      <c r="Z425" s="29"/>
      <c r="AA425" s="30"/>
      <c r="AB425" s="30"/>
      <c r="AC425" s="30"/>
      <c r="AD425" s="31"/>
      <c r="AE425" s="32" t="s">
        <v>7</v>
      </c>
      <c r="AF425" s="33">
        <f t="shared" si="14"/>
        <v>0</v>
      </c>
      <c r="AG425" s="34">
        <f t="shared" si="15"/>
        <v>0</v>
      </c>
    </row>
    <row r="426" spans="1:33" ht="92.25" customHeight="1" thickBot="1">
      <c r="A426" s="63"/>
      <c r="B426" s="86"/>
      <c r="C426" s="58" t="s">
        <v>451</v>
      </c>
      <c r="D426" s="4">
        <v>36.9315</v>
      </c>
      <c r="E426" s="65"/>
      <c r="F426" s="65"/>
      <c r="G426" s="65"/>
      <c r="H426" s="65"/>
      <c r="I426" s="65"/>
      <c r="J426" s="65"/>
      <c r="K426" s="72"/>
      <c r="L426" s="72"/>
      <c r="M426" s="72"/>
      <c r="N426" s="72"/>
      <c r="O426" s="72"/>
      <c r="P426" s="71"/>
      <c r="Q426" s="71"/>
      <c r="R426" s="71"/>
      <c r="S426" s="29"/>
      <c r="T426" s="29"/>
      <c r="U426" s="29"/>
      <c r="V426" s="29"/>
      <c r="W426" s="29"/>
      <c r="X426" s="29"/>
      <c r="Y426" s="29"/>
      <c r="Z426" s="29"/>
      <c r="AA426" s="30"/>
      <c r="AB426" s="30"/>
      <c r="AC426" s="30"/>
      <c r="AD426" s="31"/>
      <c r="AE426" s="32" t="s">
        <v>7</v>
      </c>
      <c r="AF426" s="33">
        <f t="shared" si="14"/>
        <v>0</v>
      </c>
      <c r="AG426" s="34">
        <f t="shared" si="15"/>
        <v>0</v>
      </c>
    </row>
    <row r="427" spans="1:33" ht="92.25" customHeight="1" thickBot="1">
      <c r="A427" s="63"/>
      <c r="B427" s="86"/>
      <c r="C427" s="58" t="s">
        <v>452</v>
      </c>
      <c r="D427" s="4">
        <v>36.9315</v>
      </c>
      <c r="E427" s="65"/>
      <c r="F427" s="65"/>
      <c r="G427" s="65"/>
      <c r="H427" s="65"/>
      <c r="I427" s="65"/>
      <c r="J427" s="65"/>
      <c r="K427" s="72"/>
      <c r="L427" s="72"/>
      <c r="M427" s="72"/>
      <c r="N427" s="72"/>
      <c r="O427" s="72"/>
      <c r="P427" s="71"/>
      <c r="Q427" s="71"/>
      <c r="R427" s="71"/>
      <c r="S427" s="29"/>
      <c r="T427" s="29"/>
      <c r="U427" s="29"/>
      <c r="V427" s="29"/>
      <c r="W427" s="29"/>
      <c r="X427" s="29"/>
      <c r="Y427" s="29"/>
      <c r="Z427" s="29"/>
      <c r="AA427" s="30"/>
      <c r="AB427" s="30"/>
      <c r="AC427" s="30"/>
      <c r="AD427" s="31"/>
      <c r="AE427" s="32" t="s">
        <v>7</v>
      </c>
      <c r="AF427" s="33">
        <f t="shared" si="14"/>
        <v>0</v>
      </c>
      <c r="AG427" s="34">
        <f t="shared" si="15"/>
        <v>0</v>
      </c>
    </row>
    <row r="428" spans="1:33" ht="92.25" customHeight="1" thickBot="1">
      <c r="A428" s="63"/>
      <c r="B428" s="87"/>
      <c r="C428" s="58" t="s">
        <v>453</v>
      </c>
      <c r="D428" s="4">
        <v>36.9315</v>
      </c>
      <c r="E428" s="65"/>
      <c r="F428" s="65"/>
      <c r="G428" s="65"/>
      <c r="H428" s="65"/>
      <c r="I428" s="65"/>
      <c r="J428" s="65"/>
      <c r="K428" s="72"/>
      <c r="L428" s="72"/>
      <c r="M428" s="72"/>
      <c r="N428" s="72"/>
      <c r="O428" s="72"/>
      <c r="P428" s="71"/>
      <c r="Q428" s="71"/>
      <c r="R428" s="71"/>
      <c r="S428" s="29"/>
      <c r="T428" s="29"/>
      <c r="U428" s="29"/>
      <c r="V428" s="29"/>
      <c r="W428" s="29"/>
      <c r="X428" s="29"/>
      <c r="Y428" s="29"/>
      <c r="Z428" s="29"/>
      <c r="AA428" s="30"/>
      <c r="AB428" s="30"/>
      <c r="AC428" s="30"/>
      <c r="AD428" s="31"/>
      <c r="AE428" s="32" t="s">
        <v>7</v>
      </c>
      <c r="AF428" s="33">
        <f t="shared" si="14"/>
        <v>0</v>
      </c>
      <c r="AG428" s="34">
        <f t="shared" si="15"/>
        <v>0</v>
      </c>
    </row>
    <row r="429" spans="1:33" ht="92.25" customHeight="1" thickBot="1">
      <c r="A429" s="63"/>
      <c r="B429" s="85" t="s">
        <v>464</v>
      </c>
      <c r="C429" s="58" t="s">
        <v>454</v>
      </c>
      <c r="D429" s="4">
        <v>31.450499999999995</v>
      </c>
      <c r="E429" s="65"/>
      <c r="F429" s="65"/>
      <c r="G429" s="65"/>
      <c r="H429" s="65"/>
      <c r="I429" s="65"/>
      <c r="J429" s="65"/>
      <c r="K429" s="72"/>
      <c r="L429" s="72"/>
      <c r="M429" s="72"/>
      <c r="N429" s="72"/>
      <c r="O429" s="72"/>
      <c r="P429" s="71"/>
      <c r="Q429" s="71"/>
      <c r="R429" s="71"/>
      <c r="S429" s="29"/>
      <c r="T429" s="29"/>
      <c r="U429" s="29"/>
      <c r="V429" s="29"/>
      <c r="W429" s="29"/>
      <c r="X429" s="29"/>
      <c r="Y429" s="29"/>
      <c r="Z429" s="29"/>
      <c r="AA429" s="30"/>
      <c r="AB429" s="30"/>
      <c r="AC429" s="30"/>
      <c r="AD429" s="31"/>
      <c r="AE429" s="32" t="s">
        <v>7</v>
      </c>
      <c r="AF429" s="33">
        <f t="shared" si="14"/>
        <v>0</v>
      </c>
      <c r="AG429" s="34">
        <f t="shared" si="15"/>
        <v>0</v>
      </c>
    </row>
    <row r="430" spans="1:33" ht="92.25" customHeight="1" thickBot="1">
      <c r="A430" s="63"/>
      <c r="B430" s="86"/>
      <c r="C430" s="58" t="s">
        <v>455</v>
      </c>
      <c r="D430" s="4">
        <v>31.450499999999995</v>
      </c>
      <c r="E430" s="65"/>
      <c r="F430" s="65"/>
      <c r="G430" s="65"/>
      <c r="H430" s="65"/>
      <c r="I430" s="65"/>
      <c r="J430" s="65"/>
      <c r="K430" s="72"/>
      <c r="L430" s="72"/>
      <c r="M430" s="72"/>
      <c r="N430" s="72"/>
      <c r="O430" s="72"/>
      <c r="P430" s="71"/>
      <c r="Q430" s="71"/>
      <c r="R430" s="71"/>
      <c r="S430" s="29"/>
      <c r="T430" s="29"/>
      <c r="U430" s="29"/>
      <c r="V430" s="29"/>
      <c r="W430" s="29"/>
      <c r="X430" s="29"/>
      <c r="Y430" s="29"/>
      <c r="Z430" s="29"/>
      <c r="AA430" s="30"/>
      <c r="AB430" s="30"/>
      <c r="AC430" s="30"/>
      <c r="AD430" s="31"/>
      <c r="AE430" s="32" t="s">
        <v>7</v>
      </c>
      <c r="AF430" s="33">
        <f t="shared" si="14"/>
        <v>0</v>
      </c>
      <c r="AG430" s="34">
        <f t="shared" si="15"/>
        <v>0</v>
      </c>
    </row>
    <row r="431" spans="1:33" ht="92.25" customHeight="1" thickBot="1">
      <c r="A431" s="63"/>
      <c r="B431" s="86"/>
      <c r="C431" s="58" t="s">
        <v>456</v>
      </c>
      <c r="D431" s="4">
        <v>31.450499999999995</v>
      </c>
      <c r="E431" s="65"/>
      <c r="F431" s="65"/>
      <c r="G431" s="65"/>
      <c r="H431" s="65"/>
      <c r="I431" s="65"/>
      <c r="J431" s="65"/>
      <c r="K431" s="72"/>
      <c r="L431" s="72"/>
      <c r="M431" s="72"/>
      <c r="N431" s="72"/>
      <c r="O431" s="72"/>
      <c r="P431" s="71"/>
      <c r="Q431" s="71"/>
      <c r="R431" s="71"/>
      <c r="S431" s="29"/>
      <c r="T431" s="29"/>
      <c r="U431" s="29"/>
      <c r="V431" s="29"/>
      <c r="W431" s="29"/>
      <c r="X431" s="29"/>
      <c r="Y431" s="29"/>
      <c r="Z431" s="29"/>
      <c r="AA431" s="30"/>
      <c r="AB431" s="30"/>
      <c r="AC431" s="30"/>
      <c r="AD431" s="31"/>
      <c r="AE431" s="32" t="s">
        <v>7</v>
      </c>
      <c r="AF431" s="33">
        <f t="shared" si="14"/>
        <v>0</v>
      </c>
      <c r="AG431" s="34">
        <f t="shared" si="15"/>
        <v>0</v>
      </c>
    </row>
    <row r="432" spans="1:33" ht="92.25" customHeight="1" thickBot="1">
      <c r="A432" s="63"/>
      <c r="B432" s="86"/>
      <c r="C432" s="58" t="s">
        <v>457</v>
      </c>
      <c r="D432" s="4">
        <v>31.450499999999995</v>
      </c>
      <c r="E432" s="65"/>
      <c r="F432" s="65"/>
      <c r="G432" s="65"/>
      <c r="H432" s="65"/>
      <c r="I432" s="65"/>
      <c r="J432" s="65"/>
      <c r="K432" s="72"/>
      <c r="L432" s="72"/>
      <c r="M432" s="72"/>
      <c r="N432" s="72"/>
      <c r="O432" s="72"/>
      <c r="P432" s="71"/>
      <c r="Q432" s="71"/>
      <c r="R432" s="71"/>
      <c r="S432" s="29"/>
      <c r="T432" s="29"/>
      <c r="U432" s="29"/>
      <c r="V432" s="29"/>
      <c r="W432" s="29"/>
      <c r="X432" s="29"/>
      <c r="Y432" s="29"/>
      <c r="Z432" s="29"/>
      <c r="AA432" s="30"/>
      <c r="AB432" s="30"/>
      <c r="AC432" s="30"/>
      <c r="AD432" s="31"/>
      <c r="AE432" s="32" t="s">
        <v>7</v>
      </c>
      <c r="AF432" s="33">
        <f t="shared" si="14"/>
        <v>0</v>
      </c>
      <c r="AG432" s="34">
        <f t="shared" si="15"/>
        <v>0</v>
      </c>
    </row>
    <row r="433" spans="1:33" ht="92.25" customHeight="1" thickBot="1">
      <c r="A433" s="63"/>
      <c r="B433" s="87"/>
      <c r="C433" s="58" t="s">
        <v>458</v>
      </c>
      <c r="D433" s="4">
        <v>31.450499999999995</v>
      </c>
      <c r="E433" s="65"/>
      <c r="F433" s="65"/>
      <c r="G433" s="65"/>
      <c r="H433" s="65"/>
      <c r="I433" s="65"/>
      <c r="J433" s="65"/>
      <c r="K433" s="72"/>
      <c r="L433" s="72"/>
      <c r="M433" s="72"/>
      <c r="N433" s="72"/>
      <c r="O433" s="72"/>
      <c r="P433" s="71"/>
      <c r="Q433" s="71"/>
      <c r="R433" s="71"/>
      <c r="S433" s="29"/>
      <c r="T433" s="29"/>
      <c r="U433" s="29"/>
      <c r="V433" s="29"/>
      <c r="W433" s="29"/>
      <c r="X433" s="29"/>
      <c r="Y433" s="29"/>
      <c r="Z433" s="29"/>
      <c r="AA433" s="30"/>
      <c r="AB433" s="30"/>
      <c r="AC433" s="30"/>
      <c r="AD433" s="31"/>
      <c r="AE433" s="32" t="s">
        <v>7</v>
      </c>
      <c r="AF433" s="33">
        <f t="shared" si="14"/>
        <v>0</v>
      </c>
      <c r="AG433" s="34">
        <f t="shared" si="15"/>
        <v>0</v>
      </c>
    </row>
    <row r="434" spans="1:33" ht="92.25" customHeight="1" thickBot="1">
      <c r="A434" s="63"/>
      <c r="B434" s="85" t="s">
        <v>464</v>
      </c>
      <c r="C434" s="58" t="s">
        <v>459</v>
      </c>
      <c r="D434" s="4">
        <v>36.9315</v>
      </c>
      <c r="E434" s="65"/>
      <c r="F434" s="65"/>
      <c r="G434" s="65"/>
      <c r="H434" s="65"/>
      <c r="I434" s="65"/>
      <c r="J434" s="65"/>
      <c r="K434" s="72"/>
      <c r="L434" s="72"/>
      <c r="M434" s="72"/>
      <c r="N434" s="72"/>
      <c r="O434" s="72"/>
      <c r="P434" s="71"/>
      <c r="Q434" s="71"/>
      <c r="R434" s="71"/>
      <c r="S434" s="29"/>
      <c r="T434" s="29"/>
      <c r="U434" s="29"/>
      <c r="V434" s="29"/>
      <c r="W434" s="29"/>
      <c r="X434" s="29"/>
      <c r="Y434" s="29"/>
      <c r="Z434" s="29"/>
      <c r="AA434" s="30"/>
      <c r="AB434" s="30"/>
      <c r="AC434" s="30"/>
      <c r="AD434" s="31"/>
      <c r="AE434" s="32" t="s">
        <v>7</v>
      </c>
      <c r="AF434" s="33">
        <f t="shared" si="14"/>
        <v>0</v>
      </c>
      <c r="AG434" s="34">
        <f t="shared" si="15"/>
        <v>0</v>
      </c>
    </row>
    <row r="435" spans="1:33" ht="92.25" customHeight="1" thickBot="1">
      <c r="A435" s="63"/>
      <c r="B435" s="86"/>
      <c r="C435" s="58" t="s">
        <v>460</v>
      </c>
      <c r="D435" s="4">
        <v>36.9315</v>
      </c>
      <c r="E435" s="65"/>
      <c r="F435" s="65"/>
      <c r="G435" s="65"/>
      <c r="H435" s="65"/>
      <c r="I435" s="65"/>
      <c r="J435" s="65"/>
      <c r="K435" s="72"/>
      <c r="L435" s="72"/>
      <c r="M435" s="72"/>
      <c r="N435" s="72"/>
      <c r="O435" s="72"/>
      <c r="P435" s="71"/>
      <c r="Q435" s="71"/>
      <c r="R435" s="71"/>
      <c r="S435" s="29"/>
      <c r="T435" s="29"/>
      <c r="U435" s="29"/>
      <c r="V435" s="29"/>
      <c r="W435" s="29"/>
      <c r="X435" s="29"/>
      <c r="Y435" s="29"/>
      <c r="Z435" s="29"/>
      <c r="AA435" s="30"/>
      <c r="AB435" s="30"/>
      <c r="AC435" s="30"/>
      <c r="AD435" s="31"/>
      <c r="AE435" s="32" t="s">
        <v>7</v>
      </c>
      <c r="AF435" s="33">
        <f t="shared" si="14"/>
        <v>0</v>
      </c>
      <c r="AG435" s="34">
        <f t="shared" si="15"/>
        <v>0</v>
      </c>
    </row>
    <row r="436" spans="1:33" ht="92.25" customHeight="1" thickBot="1">
      <c r="A436" s="63"/>
      <c r="B436" s="86"/>
      <c r="C436" s="58" t="s">
        <v>461</v>
      </c>
      <c r="D436" s="4">
        <v>36.9315</v>
      </c>
      <c r="E436" s="65"/>
      <c r="F436" s="65"/>
      <c r="G436" s="65"/>
      <c r="H436" s="65"/>
      <c r="I436" s="65"/>
      <c r="J436" s="65"/>
      <c r="K436" s="72"/>
      <c r="L436" s="72"/>
      <c r="M436" s="72"/>
      <c r="N436" s="72"/>
      <c r="O436" s="72"/>
      <c r="P436" s="71"/>
      <c r="Q436" s="71"/>
      <c r="R436" s="71"/>
      <c r="S436" s="29"/>
      <c r="T436" s="29"/>
      <c r="U436" s="29"/>
      <c r="V436" s="29"/>
      <c r="W436" s="29"/>
      <c r="X436" s="29"/>
      <c r="Y436" s="29"/>
      <c r="Z436" s="29"/>
      <c r="AA436" s="30"/>
      <c r="AB436" s="30"/>
      <c r="AC436" s="30"/>
      <c r="AD436" s="31"/>
      <c r="AE436" s="32" t="s">
        <v>7</v>
      </c>
      <c r="AF436" s="33">
        <f t="shared" si="14"/>
        <v>0</v>
      </c>
      <c r="AG436" s="34">
        <f t="shared" si="15"/>
        <v>0</v>
      </c>
    </row>
    <row r="437" spans="1:33" ht="92.25" customHeight="1" thickBot="1">
      <c r="A437" s="63"/>
      <c r="B437" s="86"/>
      <c r="C437" s="58" t="s">
        <v>462</v>
      </c>
      <c r="D437" s="4">
        <v>36.9315</v>
      </c>
      <c r="E437" s="65"/>
      <c r="F437" s="65"/>
      <c r="G437" s="65"/>
      <c r="H437" s="65"/>
      <c r="I437" s="65"/>
      <c r="J437" s="65"/>
      <c r="K437" s="72"/>
      <c r="L437" s="72"/>
      <c r="M437" s="72"/>
      <c r="N437" s="72"/>
      <c r="O437" s="72"/>
      <c r="P437" s="71"/>
      <c r="Q437" s="71"/>
      <c r="R437" s="71"/>
      <c r="S437" s="29"/>
      <c r="T437" s="29"/>
      <c r="U437" s="29"/>
      <c r="V437" s="29"/>
      <c r="W437" s="29"/>
      <c r="X437" s="29"/>
      <c r="Y437" s="29"/>
      <c r="Z437" s="29"/>
      <c r="AA437" s="30"/>
      <c r="AB437" s="30"/>
      <c r="AC437" s="30"/>
      <c r="AD437" s="31"/>
      <c r="AE437" s="32" t="s">
        <v>7</v>
      </c>
      <c r="AF437" s="33">
        <f t="shared" si="14"/>
        <v>0</v>
      </c>
      <c r="AG437" s="34">
        <f t="shared" si="15"/>
        <v>0</v>
      </c>
    </row>
    <row r="438" spans="1:33" ht="92.25" customHeight="1" thickBot="1">
      <c r="A438" s="63"/>
      <c r="B438" s="87"/>
      <c r="C438" s="58" t="s">
        <v>463</v>
      </c>
      <c r="D438" s="4">
        <v>36.9315</v>
      </c>
      <c r="E438" s="65"/>
      <c r="F438" s="65"/>
      <c r="G438" s="65"/>
      <c r="H438" s="65"/>
      <c r="I438" s="65"/>
      <c r="J438" s="65"/>
      <c r="K438" s="72"/>
      <c r="L438" s="72"/>
      <c r="M438" s="72"/>
      <c r="N438" s="72"/>
      <c r="O438" s="72"/>
      <c r="P438" s="71"/>
      <c r="Q438" s="71"/>
      <c r="R438" s="71"/>
      <c r="S438" s="29"/>
      <c r="T438" s="29"/>
      <c r="U438" s="29"/>
      <c r="V438" s="29"/>
      <c r="W438" s="29"/>
      <c r="X438" s="29"/>
      <c r="Y438" s="29"/>
      <c r="Z438" s="29"/>
      <c r="AA438" s="30"/>
      <c r="AB438" s="30"/>
      <c r="AC438" s="30"/>
      <c r="AD438" s="31"/>
      <c r="AE438" s="32" t="s">
        <v>7</v>
      </c>
      <c r="AF438" s="33">
        <f t="shared" si="14"/>
        <v>0</v>
      </c>
      <c r="AG438" s="34">
        <f t="shared" si="15"/>
        <v>0</v>
      </c>
    </row>
    <row r="439" spans="1:33" ht="92.25" customHeight="1" thickBot="1">
      <c r="A439" s="63"/>
      <c r="B439" s="85" t="s">
        <v>508</v>
      </c>
      <c r="C439" s="58" t="s">
        <v>465</v>
      </c>
      <c r="D439" s="4">
        <v>31.450499999999995</v>
      </c>
      <c r="E439" s="65"/>
      <c r="F439" s="65"/>
      <c r="G439" s="65"/>
      <c r="H439" s="65"/>
      <c r="I439" s="74"/>
      <c r="J439" s="74"/>
      <c r="K439" s="72"/>
      <c r="L439" s="72"/>
      <c r="M439" s="72"/>
      <c r="N439" s="72"/>
      <c r="O439" s="72"/>
      <c r="P439" s="71"/>
      <c r="Q439" s="71"/>
      <c r="R439" s="71"/>
      <c r="S439" s="29"/>
      <c r="T439" s="29"/>
      <c r="U439" s="29"/>
      <c r="V439" s="29"/>
      <c r="W439" s="29"/>
      <c r="X439" s="29"/>
      <c r="Y439" s="29"/>
      <c r="Z439" s="29"/>
      <c r="AA439" s="30"/>
      <c r="AB439" s="30"/>
      <c r="AC439" s="30"/>
      <c r="AD439" s="31"/>
      <c r="AE439" s="32" t="s">
        <v>7</v>
      </c>
      <c r="AF439" s="33">
        <f t="shared" si="14"/>
        <v>0</v>
      </c>
      <c r="AG439" s="34">
        <f t="shared" si="15"/>
        <v>0</v>
      </c>
    </row>
    <row r="440" spans="1:33" ht="92.25" customHeight="1" thickBot="1">
      <c r="A440" s="63"/>
      <c r="B440" s="86"/>
      <c r="C440" s="58" t="s">
        <v>466</v>
      </c>
      <c r="D440" s="4">
        <v>31.450499999999995</v>
      </c>
      <c r="E440" s="65"/>
      <c r="F440" s="65"/>
      <c r="G440" s="65"/>
      <c r="H440" s="65"/>
      <c r="I440" s="74"/>
      <c r="J440" s="74"/>
      <c r="K440" s="72"/>
      <c r="L440" s="72"/>
      <c r="M440" s="72"/>
      <c r="N440" s="72"/>
      <c r="O440" s="72"/>
      <c r="P440" s="71"/>
      <c r="Q440" s="71"/>
      <c r="R440" s="71"/>
      <c r="S440" s="29"/>
      <c r="T440" s="29"/>
      <c r="U440" s="29"/>
      <c r="V440" s="29"/>
      <c r="W440" s="29"/>
      <c r="X440" s="29"/>
      <c r="Y440" s="29"/>
      <c r="Z440" s="29"/>
      <c r="AA440" s="30"/>
      <c r="AB440" s="30"/>
      <c r="AC440" s="30"/>
      <c r="AD440" s="31"/>
      <c r="AE440" s="32" t="s">
        <v>7</v>
      </c>
      <c r="AF440" s="33">
        <f t="shared" si="14"/>
        <v>0</v>
      </c>
      <c r="AG440" s="34">
        <f t="shared" si="15"/>
        <v>0</v>
      </c>
    </row>
    <row r="441" spans="1:33" ht="92.25" customHeight="1" thickBot="1">
      <c r="A441" s="63"/>
      <c r="B441" s="86"/>
      <c r="C441" s="58" t="s">
        <v>467</v>
      </c>
      <c r="D441" s="4">
        <v>31.450499999999995</v>
      </c>
      <c r="E441" s="65"/>
      <c r="F441" s="65"/>
      <c r="G441" s="65"/>
      <c r="H441" s="65"/>
      <c r="I441" s="74"/>
      <c r="J441" s="74"/>
      <c r="K441" s="72"/>
      <c r="L441" s="72"/>
      <c r="M441" s="72"/>
      <c r="N441" s="72"/>
      <c r="O441" s="72"/>
      <c r="P441" s="71"/>
      <c r="Q441" s="71"/>
      <c r="R441" s="71"/>
      <c r="S441" s="29"/>
      <c r="T441" s="29"/>
      <c r="U441" s="29"/>
      <c r="V441" s="29"/>
      <c r="W441" s="29"/>
      <c r="X441" s="29"/>
      <c r="Y441" s="29"/>
      <c r="Z441" s="29"/>
      <c r="AA441" s="30"/>
      <c r="AB441" s="30"/>
      <c r="AC441" s="30"/>
      <c r="AD441" s="31"/>
      <c r="AE441" s="32" t="s">
        <v>7</v>
      </c>
      <c r="AF441" s="33">
        <f t="shared" si="14"/>
        <v>0</v>
      </c>
      <c r="AG441" s="34">
        <f t="shared" si="15"/>
        <v>0</v>
      </c>
    </row>
    <row r="442" spans="1:33" ht="92.25" customHeight="1" thickBot="1">
      <c r="A442" s="63"/>
      <c r="B442" s="86"/>
      <c r="C442" s="58" t="s">
        <v>468</v>
      </c>
      <c r="D442" s="4">
        <v>31.450499999999995</v>
      </c>
      <c r="E442" s="65"/>
      <c r="F442" s="65"/>
      <c r="G442" s="65"/>
      <c r="H442" s="65"/>
      <c r="I442" s="74"/>
      <c r="J442" s="74"/>
      <c r="K442" s="72"/>
      <c r="L442" s="72"/>
      <c r="M442" s="72"/>
      <c r="N442" s="72"/>
      <c r="O442" s="72"/>
      <c r="P442" s="71"/>
      <c r="Q442" s="71"/>
      <c r="R442" s="71"/>
      <c r="S442" s="29"/>
      <c r="T442" s="29"/>
      <c r="U442" s="29"/>
      <c r="V442" s="29"/>
      <c r="W442" s="29"/>
      <c r="X442" s="29"/>
      <c r="Y442" s="29"/>
      <c r="Z442" s="29"/>
      <c r="AA442" s="30"/>
      <c r="AB442" s="30"/>
      <c r="AC442" s="30"/>
      <c r="AD442" s="31"/>
      <c r="AE442" s="32" t="s">
        <v>7</v>
      </c>
      <c r="AF442" s="33">
        <f t="shared" si="14"/>
        <v>0</v>
      </c>
      <c r="AG442" s="34">
        <f t="shared" si="15"/>
        <v>0</v>
      </c>
    </row>
    <row r="443" spans="1:33" ht="92.25" customHeight="1" thickBot="1">
      <c r="A443" s="63"/>
      <c r="B443" s="86"/>
      <c r="C443" s="58" t="s">
        <v>469</v>
      </c>
      <c r="D443" s="4">
        <v>31.450499999999995</v>
      </c>
      <c r="E443" s="65"/>
      <c r="F443" s="65"/>
      <c r="G443" s="65"/>
      <c r="H443" s="65"/>
      <c r="I443" s="74"/>
      <c r="J443" s="74"/>
      <c r="K443" s="72"/>
      <c r="L443" s="72"/>
      <c r="M443" s="72"/>
      <c r="N443" s="72"/>
      <c r="O443" s="72"/>
      <c r="P443" s="71"/>
      <c r="Q443" s="71"/>
      <c r="R443" s="71"/>
      <c r="S443" s="29"/>
      <c r="T443" s="29"/>
      <c r="U443" s="29"/>
      <c r="V443" s="29"/>
      <c r="W443" s="29"/>
      <c r="X443" s="29"/>
      <c r="Y443" s="29"/>
      <c r="Z443" s="29"/>
      <c r="AA443" s="30"/>
      <c r="AB443" s="30"/>
      <c r="AC443" s="30"/>
      <c r="AD443" s="31"/>
      <c r="AE443" s="32" t="s">
        <v>7</v>
      </c>
      <c r="AF443" s="33">
        <f t="shared" si="14"/>
        <v>0</v>
      </c>
      <c r="AG443" s="34">
        <f t="shared" si="15"/>
        <v>0</v>
      </c>
    </row>
    <row r="444" spans="1:33" ht="92.25" customHeight="1" thickBot="1">
      <c r="A444" s="63"/>
      <c r="B444" s="87"/>
      <c r="C444" s="58" t="s">
        <v>470</v>
      </c>
      <c r="D444" s="4">
        <v>31.450499999999995</v>
      </c>
      <c r="E444" s="65"/>
      <c r="F444" s="65"/>
      <c r="G444" s="65"/>
      <c r="H444" s="65"/>
      <c r="I444" s="74"/>
      <c r="J444" s="74"/>
      <c r="K444" s="72"/>
      <c r="L444" s="72"/>
      <c r="M444" s="72"/>
      <c r="N444" s="72"/>
      <c r="O444" s="72"/>
      <c r="P444" s="71"/>
      <c r="Q444" s="71"/>
      <c r="R444" s="71"/>
      <c r="S444" s="29"/>
      <c r="T444" s="29"/>
      <c r="U444" s="29"/>
      <c r="V444" s="29"/>
      <c r="W444" s="29"/>
      <c r="X444" s="29"/>
      <c r="Y444" s="29"/>
      <c r="Z444" s="29"/>
      <c r="AA444" s="30"/>
      <c r="AB444" s="30"/>
      <c r="AC444" s="30"/>
      <c r="AD444" s="31"/>
      <c r="AE444" s="32" t="s">
        <v>7</v>
      </c>
      <c r="AF444" s="33">
        <f t="shared" si="14"/>
        <v>0</v>
      </c>
      <c r="AG444" s="34">
        <f t="shared" si="15"/>
        <v>0</v>
      </c>
    </row>
    <row r="445" spans="1:33" ht="92.25" customHeight="1" thickBot="1">
      <c r="A445" s="63"/>
      <c r="B445" s="85" t="s">
        <v>508</v>
      </c>
      <c r="C445" s="58" t="s">
        <v>477</v>
      </c>
      <c r="D445" s="4">
        <v>33.799500000000002</v>
      </c>
      <c r="E445" s="65"/>
      <c r="F445" s="65"/>
      <c r="G445" s="65"/>
      <c r="H445" s="65"/>
      <c r="I445" s="74"/>
      <c r="J445" s="74"/>
      <c r="K445" s="72"/>
      <c r="L445" s="72"/>
      <c r="M445" s="72"/>
      <c r="N445" s="72"/>
      <c r="O445" s="72"/>
      <c r="P445" s="71"/>
      <c r="Q445" s="71"/>
      <c r="R445" s="71"/>
      <c r="S445" s="29"/>
      <c r="T445" s="29"/>
      <c r="U445" s="29"/>
      <c r="V445" s="29"/>
      <c r="W445" s="29"/>
      <c r="X445" s="29"/>
      <c r="Y445" s="29"/>
      <c r="Z445" s="29"/>
      <c r="AA445" s="30"/>
      <c r="AB445" s="30"/>
      <c r="AC445" s="30"/>
      <c r="AD445" s="31"/>
      <c r="AE445" s="32" t="s">
        <v>7</v>
      </c>
      <c r="AF445" s="33">
        <f t="shared" si="14"/>
        <v>0</v>
      </c>
      <c r="AG445" s="34">
        <f t="shared" si="15"/>
        <v>0</v>
      </c>
    </row>
    <row r="446" spans="1:33" ht="92.25" customHeight="1" thickBot="1">
      <c r="A446" s="63"/>
      <c r="B446" s="86"/>
      <c r="C446" s="58" t="s">
        <v>476</v>
      </c>
      <c r="D446" s="4">
        <v>33.799500000000002</v>
      </c>
      <c r="E446" s="65"/>
      <c r="F446" s="65"/>
      <c r="G446" s="65"/>
      <c r="H446" s="65"/>
      <c r="I446" s="74"/>
      <c r="J446" s="74"/>
      <c r="K446" s="72"/>
      <c r="L446" s="72"/>
      <c r="M446" s="72"/>
      <c r="N446" s="72"/>
      <c r="O446" s="72"/>
      <c r="P446" s="71"/>
      <c r="Q446" s="71"/>
      <c r="R446" s="71"/>
      <c r="S446" s="29"/>
      <c r="T446" s="29"/>
      <c r="U446" s="29"/>
      <c r="V446" s="29"/>
      <c r="W446" s="29"/>
      <c r="X446" s="29"/>
      <c r="Y446" s="29"/>
      <c r="Z446" s="29"/>
      <c r="AA446" s="30"/>
      <c r="AB446" s="30"/>
      <c r="AC446" s="30"/>
      <c r="AD446" s="31"/>
      <c r="AE446" s="32" t="s">
        <v>7</v>
      </c>
      <c r="AF446" s="33">
        <f t="shared" si="14"/>
        <v>0</v>
      </c>
      <c r="AG446" s="34">
        <f t="shared" si="15"/>
        <v>0</v>
      </c>
    </row>
    <row r="447" spans="1:33" ht="92.25" customHeight="1" thickBot="1">
      <c r="A447" s="63"/>
      <c r="B447" s="86"/>
      <c r="C447" s="58" t="s">
        <v>475</v>
      </c>
      <c r="D447" s="4">
        <v>33.799500000000002</v>
      </c>
      <c r="E447" s="65"/>
      <c r="F447" s="65"/>
      <c r="G447" s="65"/>
      <c r="H447" s="65"/>
      <c r="I447" s="74"/>
      <c r="J447" s="74"/>
      <c r="K447" s="72"/>
      <c r="L447" s="72"/>
      <c r="M447" s="72"/>
      <c r="N447" s="72"/>
      <c r="O447" s="72"/>
      <c r="P447" s="71"/>
      <c r="Q447" s="71"/>
      <c r="R447" s="71"/>
      <c r="S447" s="29"/>
      <c r="T447" s="29"/>
      <c r="U447" s="29"/>
      <c r="V447" s="29"/>
      <c r="W447" s="29"/>
      <c r="X447" s="29"/>
      <c r="Y447" s="29"/>
      <c r="Z447" s="29"/>
      <c r="AA447" s="30"/>
      <c r="AB447" s="30"/>
      <c r="AC447" s="30"/>
      <c r="AD447" s="31"/>
      <c r="AE447" s="32" t="s">
        <v>7</v>
      </c>
      <c r="AF447" s="33">
        <f t="shared" si="14"/>
        <v>0</v>
      </c>
      <c r="AG447" s="34">
        <f t="shared" si="15"/>
        <v>0</v>
      </c>
    </row>
    <row r="448" spans="1:33" ht="92.25" customHeight="1" thickBot="1">
      <c r="A448" s="63"/>
      <c r="B448" s="86"/>
      <c r="C448" s="58" t="s">
        <v>474</v>
      </c>
      <c r="D448" s="4">
        <v>33.799500000000002</v>
      </c>
      <c r="E448" s="65"/>
      <c r="F448" s="65"/>
      <c r="G448" s="65"/>
      <c r="H448" s="65"/>
      <c r="I448" s="74"/>
      <c r="J448" s="74"/>
      <c r="K448" s="72"/>
      <c r="L448" s="72"/>
      <c r="M448" s="72"/>
      <c r="N448" s="72"/>
      <c r="O448" s="72"/>
      <c r="P448" s="71"/>
      <c r="Q448" s="71"/>
      <c r="R448" s="71"/>
      <c r="S448" s="29"/>
      <c r="T448" s="29"/>
      <c r="U448" s="29"/>
      <c r="V448" s="29"/>
      <c r="W448" s="29"/>
      <c r="X448" s="29"/>
      <c r="Y448" s="29"/>
      <c r="Z448" s="29"/>
      <c r="AA448" s="30"/>
      <c r="AB448" s="30"/>
      <c r="AC448" s="30"/>
      <c r="AD448" s="31"/>
      <c r="AE448" s="32" t="s">
        <v>7</v>
      </c>
      <c r="AF448" s="33">
        <f t="shared" si="14"/>
        <v>0</v>
      </c>
      <c r="AG448" s="34">
        <f t="shared" si="15"/>
        <v>0</v>
      </c>
    </row>
    <row r="449" spans="1:33" ht="92.25" customHeight="1" thickBot="1">
      <c r="A449" s="63"/>
      <c r="B449" s="86"/>
      <c r="C449" s="58" t="s">
        <v>473</v>
      </c>
      <c r="D449" s="4">
        <v>33.799500000000002</v>
      </c>
      <c r="E449" s="65"/>
      <c r="F449" s="65"/>
      <c r="G449" s="65"/>
      <c r="H449" s="65"/>
      <c r="I449" s="74"/>
      <c r="J449" s="74"/>
      <c r="K449" s="72"/>
      <c r="L449" s="72"/>
      <c r="M449" s="72"/>
      <c r="N449" s="72"/>
      <c r="O449" s="72"/>
      <c r="P449" s="71"/>
      <c r="Q449" s="71"/>
      <c r="R449" s="71"/>
      <c r="S449" s="29"/>
      <c r="T449" s="29"/>
      <c r="U449" s="29"/>
      <c r="V449" s="29"/>
      <c r="W449" s="29"/>
      <c r="X449" s="29"/>
      <c r="Y449" s="29"/>
      <c r="Z449" s="29"/>
      <c r="AA449" s="30"/>
      <c r="AB449" s="30"/>
      <c r="AC449" s="30"/>
      <c r="AD449" s="31"/>
      <c r="AE449" s="32" t="s">
        <v>7</v>
      </c>
      <c r="AF449" s="33">
        <f t="shared" si="14"/>
        <v>0</v>
      </c>
      <c r="AG449" s="34">
        <f t="shared" si="15"/>
        <v>0</v>
      </c>
    </row>
    <row r="450" spans="1:33" ht="92.25" customHeight="1" thickBot="1">
      <c r="A450" s="63"/>
      <c r="B450" s="86"/>
      <c r="C450" s="58" t="s">
        <v>472</v>
      </c>
      <c r="D450" s="4">
        <v>33.799500000000002</v>
      </c>
      <c r="E450" s="65"/>
      <c r="F450" s="65"/>
      <c r="G450" s="65"/>
      <c r="H450" s="65"/>
      <c r="I450" s="74"/>
      <c r="J450" s="74"/>
      <c r="K450" s="72"/>
      <c r="L450" s="72"/>
      <c r="M450" s="72"/>
      <c r="N450" s="72"/>
      <c r="O450" s="72"/>
      <c r="P450" s="71"/>
      <c r="Q450" s="71"/>
      <c r="R450" s="71"/>
      <c r="S450" s="29"/>
      <c r="T450" s="29"/>
      <c r="U450" s="29"/>
      <c r="V450" s="29"/>
      <c r="W450" s="29"/>
      <c r="X450" s="29"/>
      <c r="Y450" s="29"/>
      <c r="Z450" s="29"/>
      <c r="AA450" s="30"/>
      <c r="AB450" s="30"/>
      <c r="AC450" s="30"/>
      <c r="AD450" s="31"/>
      <c r="AE450" s="32" t="s">
        <v>7</v>
      </c>
      <c r="AF450" s="33">
        <f t="shared" si="14"/>
        <v>0</v>
      </c>
      <c r="AG450" s="34">
        <f t="shared" si="15"/>
        <v>0</v>
      </c>
    </row>
    <row r="451" spans="1:33" ht="92.25" customHeight="1" thickBot="1">
      <c r="A451" s="63"/>
      <c r="B451" s="87"/>
      <c r="C451" s="58" t="s">
        <v>471</v>
      </c>
      <c r="D451" s="4">
        <v>33.799500000000002</v>
      </c>
      <c r="E451" s="65"/>
      <c r="F451" s="65"/>
      <c r="G451" s="65"/>
      <c r="H451" s="65"/>
      <c r="I451" s="74"/>
      <c r="J451" s="74"/>
      <c r="K451" s="72"/>
      <c r="L451" s="72"/>
      <c r="M451" s="72"/>
      <c r="N451" s="72"/>
      <c r="O451" s="72"/>
      <c r="P451" s="71"/>
      <c r="Q451" s="71"/>
      <c r="R451" s="71"/>
      <c r="S451" s="29"/>
      <c r="T451" s="29"/>
      <c r="U451" s="29"/>
      <c r="V451" s="29"/>
      <c r="W451" s="29"/>
      <c r="X451" s="29"/>
      <c r="Y451" s="29"/>
      <c r="Z451" s="29"/>
      <c r="AA451" s="30"/>
      <c r="AB451" s="30"/>
      <c r="AC451" s="30"/>
      <c r="AD451" s="31"/>
      <c r="AE451" s="32" t="s">
        <v>7</v>
      </c>
      <c r="AF451" s="33">
        <f t="shared" si="14"/>
        <v>0</v>
      </c>
      <c r="AG451" s="34">
        <f t="shared" si="15"/>
        <v>0</v>
      </c>
    </row>
    <row r="452" spans="1:33" ht="92.25" customHeight="1" thickBot="1">
      <c r="A452" s="63"/>
      <c r="B452" s="85" t="s">
        <v>508</v>
      </c>
      <c r="C452" s="58" t="s">
        <v>482</v>
      </c>
      <c r="D452" s="4">
        <v>35.365499999999997</v>
      </c>
      <c r="E452" s="65"/>
      <c r="F452" s="65"/>
      <c r="G452" s="65"/>
      <c r="H452" s="65"/>
      <c r="I452" s="74"/>
      <c r="J452" s="74"/>
      <c r="K452" s="72"/>
      <c r="L452" s="72"/>
      <c r="M452" s="72"/>
      <c r="N452" s="72"/>
      <c r="O452" s="72"/>
      <c r="P452" s="71"/>
      <c r="Q452" s="71"/>
      <c r="R452" s="71"/>
      <c r="S452" s="29"/>
      <c r="T452" s="29"/>
      <c r="U452" s="29"/>
      <c r="V452" s="29"/>
      <c r="W452" s="29"/>
      <c r="X452" s="29"/>
      <c r="Y452" s="29"/>
      <c r="Z452" s="29"/>
      <c r="AA452" s="30"/>
      <c r="AB452" s="30"/>
      <c r="AC452" s="30"/>
      <c r="AD452" s="31"/>
      <c r="AE452" s="32" t="s">
        <v>7</v>
      </c>
      <c r="AF452" s="33">
        <f t="shared" si="14"/>
        <v>0</v>
      </c>
      <c r="AG452" s="34">
        <f t="shared" si="15"/>
        <v>0</v>
      </c>
    </row>
    <row r="453" spans="1:33" ht="92.25" customHeight="1" thickBot="1">
      <c r="A453" s="63"/>
      <c r="B453" s="86"/>
      <c r="C453" s="58" t="s">
        <v>481</v>
      </c>
      <c r="D453" s="4">
        <v>35.365499999999997</v>
      </c>
      <c r="E453" s="65"/>
      <c r="F453" s="65"/>
      <c r="G453" s="65"/>
      <c r="H453" s="65"/>
      <c r="I453" s="74"/>
      <c r="J453" s="74"/>
      <c r="K453" s="72"/>
      <c r="L453" s="72"/>
      <c r="M453" s="72"/>
      <c r="N453" s="72"/>
      <c r="O453" s="72"/>
      <c r="P453" s="71"/>
      <c r="Q453" s="71"/>
      <c r="R453" s="71"/>
      <c r="S453" s="29"/>
      <c r="T453" s="29"/>
      <c r="U453" s="29"/>
      <c r="V453" s="29"/>
      <c r="W453" s="29"/>
      <c r="X453" s="29"/>
      <c r="Y453" s="29"/>
      <c r="Z453" s="29"/>
      <c r="AA453" s="30"/>
      <c r="AB453" s="30"/>
      <c r="AC453" s="30"/>
      <c r="AD453" s="31"/>
      <c r="AE453" s="32" t="s">
        <v>7</v>
      </c>
      <c r="AF453" s="33">
        <f t="shared" si="14"/>
        <v>0</v>
      </c>
      <c r="AG453" s="34">
        <f t="shared" si="15"/>
        <v>0</v>
      </c>
    </row>
    <row r="454" spans="1:33" ht="92.25" customHeight="1" thickBot="1">
      <c r="A454" s="63"/>
      <c r="B454" s="86"/>
      <c r="C454" s="58" t="s">
        <v>480</v>
      </c>
      <c r="D454" s="4">
        <v>35.365499999999997</v>
      </c>
      <c r="E454" s="65"/>
      <c r="F454" s="65"/>
      <c r="G454" s="65"/>
      <c r="H454" s="65"/>
      <c r="I454" s="74"/>
      <c r="J454" s="74"/>
      <c r="K454" s="72"/>
      <c r="L454" s="72"/>
      <c r="M454" s="72"/>
      <c r="N454" s="72"/>
      <c r="O454" s="72"/>
      <c r="P454" s="71"/>
      <c r="Q454" s="71"/>
      <c r="R454" s="71"/>
      <c r="S454" s="29"/>
      <c r="T454" s="29"/>
      <c r="U454" s="29"/>
      <c r="V454" s="29"/>
      <c r="W454" s="29"/>
      <c r="X454" s="29"/>
      <c r="Y454" s="29"/>
      <c r="Z454" s="29"/>
      <c r="AA454" s="30"/>
      <c r="AB454" s="30"/>
      <c r="AC454" s="30"/>
      <c r="AD454" s="31"/>
      <c r="AE454" s="32" t="s">
        <v>7</v>
      </c>
      <c r="AF454" s="33">
        <f t="shared" si="14"/>
        <v>0</v>
      </c>
      <c r="AG454" s="34">
        <f t="shared" si="15"/>
        <v>0</v>
      </c>
    </row>
    <row r="455" spans="1:33" ht="92.25" customHeight="1" thickBot="1">
      <c r="A455" s="63"/>
      <c r="B455" s="86"/>
      <c r="C455" s="58" t="s">
        <v>479</v>
      </c>
      <c r="D455" s="4">
        <v>35.365499999999997</v>
      </c>
      <c r="E455" s="65"/>
      <c r="F455" s="65"/>
      <c r="G455" s="65"/>
      <c r="H455" s="65"/>
      <c r="I455" s="74"/>
      <c r="J455" s="74"/>
      <c r="K455" s="72"/>
      <c r="L455" s="72"/>
      <c r="M455" s="72"/>
      <c r="N455" s="72"/>
      <c r="O455" s="72"/>
      <c r="P455" s="71"/>
      <c r="Q455" s="71"/>
      <c r="R455" s="71"/>
      <c r="S455" s="29"/>
      <c r="T455" s="29"/>
      <c r="U455" s="29"/>
      <c r="V455" s="29"/>
      <c r="W455" s="29"/>
      <c r="X455" s="29"/>
      <c r="Y455" s="29"/>
      <c r="Z455" s="29"/>
      <c r="AA455" s="30"/>
      <c r="AB455" s="30"/>
      <c r="AC455" s="30"/>
      <c r="AD455" s="31"/>
      <c r="AE455" s="32" t="s">
        <v>7</v>
      </c>
      <c r="AF455" s="33">
        <f t="shared" si="14"/>
        <v>0</v>
      </c>
      <c r="AG455" s="34">
        <f t="shared" si="15"/>
        <v>0</v>
      </c>
    </row>
    <row r="456" spans="1:33" ht="92.25" customHeight="1" thickBot="1">
      <c r="A456" s="63"/>
      <c r="B456" s="87"/>
      <c r="C456" s="58" t="s">
        <v>478</v>
      </c>
      <c r="D456" s="4">
        <v>35.365499999999997</v>
      </c>
      <c r="E456" s="65"/>
      <c r="F456" s="65"/>
      <c r="G456" s="65"/>
      <c r="H456" s="65"/>
      <c r="I456" s="74"/>
      <c r="J456" s="74"/>
      <c r="K456" s="72"/>
      <c r="L456" s="72"/>
      <c r="M456" s="72"/>
      <c r="N456" s="72"/>
      <c r="O456" s="72"/>
      <c r="P456" s="71"/>
      <c r="Q456" s="71"/>
      <c r="R456" s="71"/>
      <c r="S456" s="29"/>
      <c r="T456" s="29"/>
      <c r="U456" s="29"/>
      <c r="V456" s="29"/>
      <c r="W456" s="29"/>
      <c r="X456" s="29"/>
      <c r="Y456" s="29"/>
      <c r="Z456" s="29"/>
      <c r="AA456" s="30"/>
      <c r="AB456" s="30"/>
      <c r="AC456" s="30"/>
      <c r="AD456" s="31"/>
      <c r="AE456" s="32" t="s">
        <v>7</v>
      </c>
      <c r="AF456" s="33">
        <f t="shared" si="14"/>
        <v>0</v>
      </c>
      <c r="AG456" s="34">
        <f t="shared" si="15"/>
        <v>0</v>
      </c>
    </row>
    <row r="457" spans="1:33" ht="92.25" customHeight="1" thickBot="1">
      <c r="A457" s="63"/>
      <c r="B457" s="85" t="s">
        <v>508</v>
      </c>
      <c r="C457" s="58" t="s">
        <v>486</v>
      </c>
      <c r="D457" s="4">
        <v>34.582500000000003</v>
      </c>
      <c r="E457" s="65"/>
      <c r="F457" s="65"/>
      <c r="G457" s="65"/>
      <c r="H457" s="65"/>
      <c r="I457" s="74"/>
      <c r="J457" s="74"/>
      <c r="K457" s="72"/>
      <c r="L457" s="72"/>
      <c r="M457" s="72"/>
      <c r="N457" s="72"/>
      <c r="O457" s="72"/>
      <c r="P457" s="71"/>
      <c r="Q457" s="71"/>
      <c r="R457" s="71"/>
      <c r="S457" s="29"/>
      <c r="T457" s="29"/>
      <c r="U457" s="29"/>
      <c r="V457" s="29"/>
      <c r="W457" s="29"/>
      <c r="X457" s="29"/>
      <c r="Y457" s="29"/>
      <c r="Z457" s="29"/>
      <c r="AA457" s="30"/>
      <c r="AB457" s="30"/>
      <c r="AC457" s="30"/>
      <c r="AD457" s="31"/>
      <c r="AE457" s="32" t="s">
        <v>7</v>
      </c>
      <c r="AF457" s="33">
        <f t="shared" si="14"/>
        <v>0</v>
      </c>
      <c r="AG457" s="34">
        <f t="shared" si="15"/>
        <v>0</v>
      </c>
    </row>
    <row r="458" spans="1:33" ht="92.25" customHeight="1" thickBot="1">
      <c r="A458" s="63"/>
      <c r="B458" s="86"/>
      <c r="C458" s="58" t="s">
        <v>485</v>
      </c>
      <c r="D458" s="4">
        <v>34.582500000000003</v>
      </c>
      <c r="E458" s="65"/>
      <c r="F458" s="65"/>
      <c r="G458" s="65"/>
      <c r="H458" s="65"/>
      <c r="I458" s="74"/>
      <c r="J458" s="74"/>
      <c r="K458" s="72"/>
      <c r="L458" s="72"/>
      <c r="M458" s="72"/>
      <c r="N458" s="72"/>
      <c r="O458" s="72"/>
      <c r="P458" s="71"/>
      <c r="Q458" s="71"/>
      <c r="R458" s="71"/>
      <c r="S458" s="29"/>
      <c r="T458" s="29"/>
      <c r="U458" s="29"/>
      <c r="V458" s="29"/>
      <c r="W458" s="29"/>
      <c r="X458" s="29"/>
      <c r="Y458" s="29"/>
      <c r="Z458" s="29"/>
      <c r="AA458" s="30"/>
      <c r="AB458" s="30"/>
      <c r="AC458" s="30"/>
      <c r="AD458" s="31"/>
      <c r="AE458" s="32" t="s">
        <v>7</v>
      </c>
      <c r="AF458" s="33">
        <f t="shared" si="14"/>
        <v>0</v>
      </c>
      <c r="AG458" s="34">
        <f t="shared" si="15"/>
        <v>0</v>
      </c>
    </row>
    <row r="459" spans="1:33" ht="92.25" customHeight="1" thickBot="1">
      <c r="A459" s="63"/>
      <c r="B459" s="86"/>
      <c r="C459" s="58" t="s">
        <v>484</v>
      </c>
      <c r="D459" s="4">
        <v>34.582500000000003</v>
      </c>
      <c r="E459" s="65"/>
      <c r="F459" s="65"/>
      <c r="G459" s="65"/>
      <c r="H459" s="65"/>
      <c r="I459" s="74"/>
      <c r="J459" s="74"/>
      <c r="K459" s="72"/>
      <c r="L459" s="72"/>
      <c r="M459" s="72"/>
      <c r="N459" s="72"/>
      <c r="O459" s="72"/>
      <c r="P459" s="71"/>
      <c r="Q459" s="71"/>
      <c r="R459" s="71"/>
      <c r="S459" s="29"/>
      <c r="T459" s="29"/>
      <c r="U459" s="29"/>
      <c r="V459" s="29"/>
      <c r="W459" s="29"/>
      <c r="X459" s="29"/>
      <c r="Y459" s="29"/>
      <c r="Z459" s="29"/>
      <c r="AA459" s="30"/>
      <c r="AB459" s="30"/>
      <c r="AC459" s="30"/>
      <c r="AD459" s="31"/>
      <c r="AE459" s="32" t="s">
        <v>7</v>
      </c>
      <c r="AF459" s="33">
        <f t="shared" si="14"/>
        <v>0</v>
      </c>
      <c r="AG459" s="34">
        <f t="shared" si="15"/>
        <v>0</v>
      </c>
    </row>
    <row r="460" spans="1:33" ht="92.25" customHeight="1" thickBot="1">
      <c r="A460" s="63"/>
      <c r="B460" s="87"/>
      <c r="C460" s="58" t="s">
        <v>483</v>
      </c>
      <c r="D460" s="4">
        <v>34.582500000000003</v>
      </c>
      <c r="E460" s="65"/>
      <c r="F460" s="65"/>
      <c r="G460" s="65"/>
      <c r="H460" s="65"/>
      <c r="I460" s="74"/>
      <c r="J460" s="74"/>
      <c r="K460" s="72"/>
      <c r="L460" s="72"/>
      <c r="M460" s="72"/>
      <c r="N460" s="72"/>
      <c r="O460" s="72"/>
      <c r="P460" s="71"/>
      <c r="Q460" s="71"/>
      <c r="R460" s="71"/>
      <c r="S460" s="29"/>
      <c r="T460" s="29"/>
      <c r="U460" s="29"/>
      <c r="V460" s="29"/>
      <c r="W460" s="29"/>
      <c r="X460" s="29"/>
      <c r="Y460" s="29"/>
      <c r="Z460" s="29"/>
      <c r="AA460" s="30"/>
      <c r="AB460" s="30"/>
      <c r="AC460" s="30"/>
      <c r="AD460" s="31"/>
      <c r="AE460" s="32" t="s">
        <v>7</v>
      </c>
      <c r="AF460" s="33">
        <f t="shared" si="14"/>
        <v>0</v>
      </c>
      <c r="AG460" s="34">
        <f t="shared" si="15"/>
        <v>0</v>
      </c>
    </row>
    <row r="461" spans="1:33" ht="92.25" customHeight="1" thickBot="1">
      <c r="A461" s="63"/>
      <c r="B461" s="85" t="s">
        <v>508</v>
      </c>
      <c r="C461" s="58" t="s">
        <v>491</v>
      </c>
      <c r="D461" s="4">
        <v>34.582500000000003</v>
      </c>
      <c r="E461" s="65"/>
      <c r="F461" s="65"/>
      <c r="G461" s="65"/>
      <c r="H461" s="65"/>
      <c r="I461" s="74"/>
      <c r="J461" s="74"/>
      <c r="K461" s="72"/>
      <c r="L461" s="72"/>
      <c r="M461" s="72"/>
      <c r="N461" s="72"/>
      <c r="O461" s="72"/>
      <c r="P461" s="71"/>
      <c r="Q461" s="71"/>
      <c r="R461" s="71"/>
      <c r="S461" s="29"/>
      <c r="T461" s="29"/>
      <c r="U461" s="29"/>
      <c r="V461" s="29"/>
      <c r="W461" s="29"/>
      <c r="X461" s="29"/>
      <c r="Y461" s="29"/>
      <c r="Z461" s="29"/>
      <c r="AA461" s="30"/>
      <c r="AB461" s="30"/>
      <c r="AC461" s="30"/>
      <c r="AD461" s="31"/>
      <c r="AE461" s="32" t="s">
        <v>7</v>
      </c>
      <c r="AF461" s="33">
        <f t="shared" si="14"/>
        <v>0</v>
      </c>
      <c r="AG461" s="34">
        <f t="shared" si="15"/>
        <v>0</v>
      </c>
    </row>
    <row r="462" spans="1:33" ht="92.25" customHeight="1" thickBot="1">
      <c r="A462" s="63"/>
      <c r="B462" s="86"/>
      <c r="C462" s="58" t="s">
        <v>490</v>
      </c>
      <c r="D462" s="4">
        <v>34.582500000000003</v>
      </c>
      <c r="E462" s="65"/>
      <c r="F462" s="65"/>
      <c r="G462" s="65"/>
      <c r="H462" s="65"/>
      <c r="I462" s="74"/>
      <c r="J462" s="74"/>
      <c r="K462" s="72"/>
      <c r="L462" s="72"/>
      <c r="M462" s="72"/>
      <c r="N462" s="72"/>
      <c r="O462" s="72"/>
      <c r="P462" s="71"/>
      <c r="Q462" s="71"/>
      <c r="R462" s="71"/>
      <c r="S462" s="29"/>
      <c r="T462" s="29"/>
      <c r="U462" s="29"/>
      <c r="V462" s="29"/>
      <c r="W462" s="29"/>
      <c r="X462" s="29"/>
      <c r="Y462" s="29"/>
      <c r="Z462" s="29"/>
      <c r="AA462" s="30"/>
      <c r="AB462" s="30"/>
      <c r="AC462" s="30"/>
      <c r="AD462" s="31"/>
      <c r="AE462" s="32" t="s">
        <v>7</v>
      </c>
      <c r="AF462" s="33">
        <f t="shared" si="14"/>
        <v>0</v>
      </c>
      <c r="AG462" s="34">
        <f t="shared" si="15"/>
        <v>0</v>
      </c>
    </row>
    <row r="463" spans="1:33" ht="92.25" customHeight="1" thickBot="1">
      <c r="A463" s="63"/>
      <c r="B463" s="86"/>
      <c r="C463" s="58" t="s">
        <v>489</v>
      </c>
      <c r="D463" s="4">
        <v>34.582500000000003</v>
      </c>
      <c r="E463" s="65"/>
      <c r="F463" s="65"/>
      <c r="G463" s="65"/>
      <c r="H463" s="65"/>
      <c r="I463" s="74"/>
      <c r="J463" s="74"/>
      <c r="K463" s="72"/>
      <c r="L463" s="72"/>
      <c r="M463" s="72"/>
      <c r="N463" s="72"/>
      <c r="O463" s="72"/>
      <c r="P463" s="71"/>
      <c r="Q463" s="71"/>
      <c r="R463" s="71"/>
      <c r="S463" s="29"/>
      <c r="T463" s="29"/>
      <c r="U463" s="29"/>
      <c r="V463" s="29"/>
      <c r="W463" s="29"/>
      <c r="X463" s="29"/>
      <c r="Y463" s="29"/>
      <c r="Z463" s="29"/>
      <c r="AA463" s="30"/>
      <c r="AB463" s="30"/>
      <c r="AC463" s="30"/>
      <c r="AD463" s="31"/>
      <c r="AE463" s="32" t="s">
        <v>7</v>
      </c>
      <c r="AF463" s="33">
        <f t="shared" si="14"/>
        <v>0</v>
      </c>
      <c r="AG463" s="34">
        <f t="shared" si="15"/>
        <v>0</v>
      </c>
    </row>
    <row r="464" spans="1:33" ht="92.25" customHeight="1" thickBot="1">
      <c r="A464" s="63"/>
      <c r="B464" s="86"/>
      <c r="C464" s="58" t="s">
        <v>488</v>
      </c>
      <c r="D464" s="4">
        <v>34.582500000000003</v>
      </c>
      <c r="E464" s="65"/>
      <c r="F464" s="65"/>
      <c r="G464" s="65"/>
      <c r="H464" s="65"/>
      <c r="I464" s="74"/>
      <c r="J464" s="74"/>
      <c r="K464" s="72"/>
      <c r="L464" s="72"/>
      <c r="M464" s="72"/>
      <c r="N464" s="72"/>
      <c r="O464" s="72"/>
      <c r="P464" s="71"/>
      <c r="Q464" s="71"/>
      <c r="R464" s="71"/>
      <c r="S464" s="29"/>
      <c r="T464" s="29"/>
      <c r="U464" s="29"/>
      <c r="V464" s="29"/>
      <c r="W464" s="29"/>
      <c r="X464" s="29"/>
      <c r="Y464" s="29"/>
      <c r="Z464" s="29"/>
      <c r="AA464" s="30"/>
      <c r="AB464" s="30"/>
      <c r="AC464" s="30"/>
      <c r="AD464" s="31"/>
      <c r="AE464" s="32" t="s">
        <v>7</v>
      </c>
      <c r="AF464" s="33">
        <f t="shared" si="14"/>
        <v>0</v>
      </c>
      <c r="AG464" s="34">
        <f t="shared" si="15"/>
        <v>0</v>
      </c>
    </row>
    <row r="465" spans="1:33" ht="92.25" customHeight="1" thickBot="1">
      <c r="A465" s="63"/>
      <c r="B465" s="87"/>
      <c r="C465" s="58" t="s">
        <v>487</v>
      </c>
      <c r="D465" s="4">
        <v>34.582500000000003</v>
      </c>
      <c r="E465" s="65"/>
      <c r="F465" s="65"/>
      <c r="G465" s="65"/>
      <c r="H465" s="65"/>
      <c r="I465" s="74"/>
      <c r="J465" s="74"/>
      <c r="K465" s="72"/>
      <c r="L465" s="72"/>
      <c r="M465" s="72"/>
      <c r="N465" s="72"/>
      <c r="O465" s="72"/>
      <c r="P465" s="71"/>
      <c r="Q465" s="71"/>
      <c r="R465" s="71"/>
      <c r="S465" s="29"/>
      <c r="T465" s="29"/>
      <c r="U465" s="29"/>
      <c r="V465" s="29"/>
      <c r="W465" s="29"/>
      <c r="X465" s="29"/>
      <c r="Y465" s="29"/>
      <c r="Z465" s="29"/>
      <c r="AA465" s="30"/>
      <c r="AB465" s="30"/>
      <c r="AC465" s="30"/>
      <c r="AD465" s="31"/>
      <c r="AE465" s="32" t="s">
        <v>7</v>
      </c>
      <c r="AF465" s="33">
        <f t="shared" ref="AF465:AF528" si="16">SUM(E465:AD465)</f>
        <v>0</v>
      </c>
      <c r="AG465" s="34">
        <f t="shared" ref="AG465:AG528" si="17">AF465*D465</f>
        <v>0</v>
      </c>
    </row>
    <row r="466" spans="1:33" ht="92.25" customHeight="1" thickBot="1">
      <c r="A466" s="63"/>
      <c r="B466" s="85" t="s">
        <v>508</v>
      </c>
      <c r="C466" s="58" t="s">
        <v>496</v>
      </c>
      <c r="D466" s="4">
        <v>32.233499999999999</v>
      </c>
      <c r="E466" s="65"/>
      <c r="F466" s="65"/>
      <c r="G466" s="65"/>
      <c r="H466" s="65"/>
      <c r="I466" s="74"/>
      <c r="J466" s="74"/>
      <c r="K466" s="72"/>
      <c r="L466" s="72"/>
      <c r="M466" s="72"/>
      <c r="N466" s="72"/>
      <c r="O466" s="72"/>
      <c r="P466" s="71"/>
      <c r="Q466" s="71"/>
      <c r="R466" s="71"/>
      <c r="S466" s="29"/>
      <c r="T466" s="29"/>
      <c r="U466" s="29"/>
      <c r="V466" s="29"/>
      <c r="W466" s="29"/>
      <c r="X466" s="29"/>
      <c r="Y466" s="29"/>
      <c r="Z466" s="29"/>
      <c r="AA466" s="30"/>
      <c r="AB466" s="30"/>
      <c r="AC466" s="30"/>
      <c r="AD466" s="31"/>
      <c r="AE466" s="32" t="s">
        <v>7</v>
      </c>
      <c r="AF466" s="33">
        <f t="shared" si="16"/>
        <v>0</v>
      </c>
      <c r="AG466" s="34">
        <f t="shared" si="17"/>
        <v>0</v>
      </c>
    </row>
    <row r="467" spans="1:33" ht="92.25" customHeight="1" thickBot="1">
      <c r="A467" s="63"/>
      <c r="B467" s="86"/>
      <c r="C467" s="58" t="s">
        <v>495</v>
      </c>
      <c r="D467" s="4">
        <v>32.233499999999999</v>
      </c>
      <c r="E467" s="65"/>
      <c r="F467" s="65"/>
      <c r="G467" s="65"/>
      <c r="H467" s="65"/>
      <c r="I467" s="74"/>
      <c r="J467" s="74"/>
      <c r="K467" s="72"/>
      <c r="L467" s="72"/>
      <c r="M467" s="72"/>
      <c r="N467" s="72"/>
      <c r="O467" s="72"/>
      <c r="P467" s="71"/>
      <c r="Q467" s="71"/>
      <c r="R467" s="71"/>
      <c r="S467" s="29"/>
      <c r="T467" s="29"/>
      <c r="U467" s="29"/>
      <c r="V467" s="29"/>
      <c r="W467" s="29"/>
      <c r="X467" s="29"/>
      <c r="Y467" s="29"/>
      <c r="Z467" s="29"/>
      <c r="AA467" s="30"/>
      <c r="AB467" s="30"/>
      <c r="AC467" s="30"/>
      <c r="AD467" s="31"/>
      <c r="AE467" s="32" t="s">
        <v>7</v>
      </c>
      <c r="AF467" s="33">
        <f t="shared" si="16"/>
        <v>0</v>
      </c>
      <c r="AG467" s="34">
        <f t="shared" si="17"/>
        <v>0</v>
      </c>
    </row>
    <row r="468" spans="1:33" ht="92.25" customHeight="1" thickBot="1">
      <c r="A468" s="63"/>
      <c r="B468" s="86"/>
      <c r="C468" s="58" t="s">
        <v>494</v>
      </c>
      <c r="D468" s="4">
        <v>32.233499999999999</v>
      </c>
      <c r="E468" s="65"/>
      <c r="F468" s="65"/>
      <c r="G468" s="65"/>
      <c r="H468" s="65"/>
      <c r="I468" s="74"/>
      <c r="J468" s="74"/>
      <c r="K468" s="72"/>
      <c r="L468" s="72"/>
      <c r="M468" s="72"/>
      <c r="N468" s="72"/>
      <c r="O468" s="72"/>
      <c r="P468" s="71"/>
      <c r="Q468" s="71"/>
      <c r="R468" s="71"/>
      <c r="S468" s="29"/>
      <c r="T468" s="29"/>
      <c r="U468" s="29"/>
      <c r="V468" s="29"/>
      <c r="W468" s="29"/>
      <c r="X468" s="29"/>
      <c r="Y468" s="29"/>
      <c r="Z468" s="29"/>
      <c r="AA468" s="30"/>
      <c r="AB468" s="30"/>
      <c r="AC468" s="30"/>
      <c r="AD468" s="31"/>
      <c r="AE468" s="32" t="s">
        <v>7</v>
      </c>
      <c r="AF468" s="33">
        <f t="shared" si="16"/>
        <v>0</v>
      </c>
      <c r="AG468" s="34">
        <f t="shared" si="17"/>
        <v>0</v>
      </c>
    </row>
    <row r="469" spans="1:33" ht="92.25" customHeight="1" thickBot="1">
      <c r="A469" s="63"/>
      <c r="B469" s="86"/>
      <c r="C469" s="58" t="s">
        <v>493</v>
      </c>
      <c r="D469" s="4">
        <v>32.233499999999999</v>
      </c>
      <c r="E469" s="65"/>
      <c r="F469" s="65"/>
      <c r="G469" s="65"/>
      <c r="H469" s="65"/>
      <c r="I469" s="74"/>
      <c r="J469" s="74"/>
      <c r="K469" s="72"/>
      <c r="L469" s="72"/>
      <c r="M469" s="72"/>
      <c r="N469" s="72"/>
      <c r="O469" s="72"/>
      <c r="P469" s="71"/>
      <c r="Q469" s="71"/>
      <c r="R469" s="71"/>
      <c r="S469" s="29"/>
      <c r="T469" s="29"/>
      <c r="U469" s="29"/>
      <c r="V469" s="29"/>
      <c r="W469" s="29"/>
      <c r="X469" s="29"/>
      <c r="Y469" s="29"/>
      <c r="Z469" s="29"/>
      <c r="AA469" s="30"/>
      <c r="AB469" s="30"/>
      <c r="AC469" s="30"/>
      <c r="AD469" s="31"/>
      <c r="AE469" s="32" t="s">
        <v>7</v>
      </c>
      <c r="AF469" s="33">
        <f t="shared" si="16"/>
        <v>0</v>
      </c>
      <c r="AG469" s="34">
        <f t="shared" si="17"/>
        <v>0</v>
      </c>
    </row>
    <row r="470" spans="1:33" ht="92.25" customHeight="1" thickBot="1">
      <c r="A470" s="63"/>
      <c r="B470" s="87"/>
      <c r="C470" s="58" t="s">
        <v>492</v>
      </c>
      <c r="D470" s="4">
        <v>32.233499999999999</v>
      </c>
      <c r="E470" s="65"/>
      <c r="F470" s="65"/>
      <c r="G470" s="65"/>
      <c r="H470" s="65"/>
      <c r="I470" s="74"/>
      <c r="J470" s="74"/>
      <c r="K470" s="72"/>
      <c r="L470" s="72"/>
      <c r="M470" s="72"/>
      <c r="N470" s="72"/>
      <c r="O470" s="72"/>
      <c r="P470" s="71"/>
      <c r="Q470" s="71"/>
      <c r="R470" s="71"/>
      <c r="S470" s="29"/>
      <c r="T470" s="29"/>
      <c r="U470" s="29"/>
      <c r="V470" s="29"/>
      <c r="W470" s="29"/>
      <c r="X470" s="29"/>
      <c r="Y470" s="29"/>
      <c r="Z470" s="29"/>
      <c r="AA470" s="30"/>
      <c r="AB470" s="30"/>
      <c r="AC470" s="30"/>
      <c r="AD470" s="31"/>
      <c r="AE470" s="32" t="s">
        <v>7</v>
      </c>
      <c r="AF470" s="33">
        <f t="shared" si="16"/>
        <v>0</v>
      </c>
      <c r="AG470" s="34">
        <f t="shared" si="17"/>
        <v>0</v>
      </c>
    </row>
    <row r="471" spans="1:33" ht="92.25" customHeight="1" thickBot="1">
      <c r="A471" s="63"/>
      <c r="B471" s="85" t="s">
        <v>508</v>
      </c>
      <c r="C471" s="58" t="s">
        <v>502</v>
      </c>
      <c r="D471" s="4">
        <v>36.148499999999999</v>
      </c>
      <c r="E471" s="65"/>
      <c r="F471" s="65"/>
      <c r="G471" s="65"/>
      <c r="H471" s="65"/>
      <c r="I471" s="74"/>
      <c r="J471" s="74"/>
      <c r="K471" s="72"/>
      <c r="L471" s="72"/>
      <c r="M471" s="72"/>
      <c r="N471" s="72"/>
      <c r="O471" s="72"/>
      <c r="P471" s="71"/>
      <c r="Q471" s="71"/>
      <c r="R471" s="71"/>
      <c r="S471" s="29"/>
      <c r="T471" s="29"/>
      <c r="U471" s="29"/>
      <c r="V471" s="29"/>
      <c r="W471" s="29"/>
      <c r="X471" s="29"/>
      <c r="Y471" s="29"/>
      <c r="Z471" s="29"/>
      <c r="AA471" s="30"/>
      <c r="AB471" s="30"/>
      <c r="AC471" s="30"/>
      <c r="AD471" s="31"/>
      <c r="AE471" s="32" t="s">
        <v>7</v>
      </c>
      <c r="AF471" s="33">
        <f t="shared" si="16"/>
        <v>0</v>
      </c>
      <c r="AG471" s="34">
        <f t="shared" si="17"/>
        <v>0</v>
      </c>
    </row>
    <row r="472" spans="1:33" ht="92.25" customHeight="1" thickBot="1">
      <c r="A472" s="63"/>
      <c r="B472" s="86"/>
      <c r="C472" s="58" t="s">
        <v>501</v>
      </c>
      <c r="D472" s="4">
        <v>36.148499999999999</v>
      </c>
      <c r="E472" s="65"/>
      <c r="F472" s="65"/>
      <c r="G472" s="65"/>
      <c r="H472" s="65"/>
      <c r="I472" s="74"/>
      <c r="J472" s="74"/>
      <c r="K472" s="72"/>
      <c r="L472" s="72"/>
      <c r="M472" s="72"/>
      <c r="N472" s="72"/>
      <c r="O472" s="72"/>
      <c r="P472" s="71"/>
      <c r="Q472" s="71"/>
      <c r="R472" s="71"/>
      <c r="S472" s="29"/>
      <c r="T472" s="29"/>
      <c r="U472" s="29"/>
      <c r="V472" s="29"/>
      <c r="W472" s="29"/>
      <c r="X472" s="29"/>
      <c r="Y472" s="29"/>
      <c r="Z472" s="29"/>
      <c r="AA472" s="30"/>
      <c r="AB472" s="30"/>
      <c r="AC472" s="30"/>
      <c r="AD472" s="31"/>
      <c r="AE472" s="32" t="s">
        <v>7</v>
      </c>
      <c r="AF472" s="33">
        <f t="shared" si="16"/>
        <v>0</v>
      </c>
      <c r="AG472" s="34">
        <f t="shared" si="17"/>
        <v>0</v>
      </c>
    </row>
    <row r="473" spans="1:33" ht="92.25" customHeight="1" thickBot="1">
      <c r="A473" s="63"/>
      <c r="B473" s="86"/>
      <c r="C473" s="58" t="s">
        <v>500</v>
      </c>
      <c r="D473" s="4">
        <v>36.148499999999999</v>
      </c>
      <c r="E473" s="65"/>
      <c r="F473" s="65"/>
      <c r="G473" s="65"/>
      <c r="H473" s="65"/>
      <c r="I473" s="74"/>
      <c r="J473" s="74"/>
      <c r="K473" s="72"/>
      <c r="L473" s="72"/>
      <c r="M473" s="72"/>
      <c r="N473" s="72"/>
      <c r="O473" s="72"/>
      <c r="P473" s="71"/>
      <c r="Q473" s="71"/>
      <c r="R473" s="71"/>
      <c r="S473" s="29"/>
      <c r="T473" s="29"/>
      <c r="U473" s="29"/>
      <c r="V473" s="29"/>
      <c r="W473" s="29"/>
      <c r="X473" s="29"/>
      <c r="Y473" s="29"/>
      <c r="Z473" s="29"/>
      <c r="AA473" s="30"/>
      <c r="AB473" s="30"/>
      <c r="AC473" s="30"/>
      <c r="AD473" s="31"/>
      <c r="AE473" s="32" t="s">
        <v>7</v>
      </c>
      <c r="AF473" s="33">
        <f t="shared" si="16"/>
        <v>0</v>
      </c>
      <c r="AG473" s="34">
        <f t="shared" si="17"/>
        <v>0</v>
      </c>
    </row>
    <row r="474" spans="1:33" ht="92.25" customHeight="1" thickBot="1">
      <c r="A474" s="63"/>
      <c r="B474" s="86"/>
      <c r="C474" s="58" t="s">
        <v>499</v>
      </c>
      <c r="D474" s="4">
        <v>36.148499999999999</v>
      </c>
      <c r="E474" s="65"/>
      <c r="F474" s="65"/>
      <c r="G474" s="65"/>
      <c r="H474" s="65"/>
      <c r="I474" s="74"/>
      <c r="J474" s="74"/>
      <c r="K474" s="72"/>
      <c r="L474" s="72"/>
      <c r="M474" s="72"/>
      <c r="N474" s="72"/>
      <c r="O474" s="72"/>
      <c r="P474" s="71"/>
      <c r="Q474" s="71"/>
      <c r="R474" s="71"/>
      <c r="S474" s="29"/>
      <c r="T474" s="29"/>
      <c r="U474" s="29"/>
      <c r="V474" s="29"/>
      <c r="W474" s="29"/>
      <c r="X474" s="29"/>
      <c r="Y474" s="29"/>
      <c r="Z474" s="29"/>
      <c r="AA474" s="30"/>
      <c r="AB474" s="30"/>
      <c r="AC474" s="30"/>
      <c r="AD474" s="31"/>
      <c r="AE474" s="32" t="s">
        <v>7</v>
      </c>
      <c r="AF474" s="33">
        <f t="shared" si="16"/>
        <v>0</v>
      </c>
      <c r="AG474" s="34">
        <f t="shared" si="17"/>
        <v>0</v>
      </c>
    </row>
    <row r="475" spans="1:33" ht="92.25" customHeight="1" thickBot="1">
      <c r="A475" s="63"/>
      <c r="B475" s="86"/>
      <c r="C475" s="58" t="s">
        <v>498</v>
      </c>
      <c r="D475" s="4">
        <v>36.148499999999999</v>
      </c>
      <c r="E475" s="65"/>
      <c r="F475" s="65"/>
      <c r="G475" s="65"/>
      <c r="H475" s="65"/>
      <c r="I475" s="74"/>
      <c r="J475" s="74"/>
      <c r="K475" s="72"/>
      <c r="L475" s="72"/>
      <c r="M475" s="72"/>
      <c r="N475" s="72"/>
      <c r="O475" s="72"/>
      <c r="P475" s="71"/>
      <c r="Q475" s="71"/>
      <c r="R475" s="71"/>
      <c r="S475" s="29"/>
      <c r="T475" s="29"/>
      <c r="U475" s="29"/>
      <c r="V475" s="29"/>
      <c r="W475" s="29"/>
      <c r="X475" s="29"/>
      <c r="Y475" s="29"/>
      <c r="Z475" s="29"/>
      <c r="AA475" s="30"/>
      <c r="AB475" s="30"/>
      <c r="AC475" s="30"/>
      <c r="AD475" s="31"/>
      <c r="AE475" s="32" t="s">
        <v>7</v>
      </c>
      <c r="AF475" s="33">
        <f t="shared" si="16"/>
        <v>0</v>
      </c>
      <c r="AG475" s="34">
        <f t="shared" si="17"/>
        <v>0</v>
      </c>
    </row>
    <row r="476" spans="1:33" ht="92.25" customHeight="1" thickBot="1">
      <c r="A476" s="63"/>
      <c r="B476" s="87"/>
      <c r="C476" s="58" t="s">
        <v>497</v>
      </c>
      <c r="D476" s="4">
        <v>36.148499999999999</v>
      </c>
      <c r="E476" s="65"/>
      <c r="F476" s="65"/>
      <c r="G476" s="65"/>
      <c r="H476" s="65"/>
      <c r="I476" s="74"/>
      <c r="J476" s="74"/>
      <c r="K476" s="72"/>
      <c r="L476" s="72"/>
      <c r="M476" s="72"/>
      <c r="N476" s="72"/>
      <c r="O476" s="72"/>
      <c r="P476" s="71"/>
      <c r="Q476" s="71"/>
      <c r="R476" s="71"/>
      <c r="S476" s="29"/>
      <c r="T476" s="29"/>
      <c r="U476" s="29"/>
      <c r="V476" s="29"/>
      <c r="W476" s="29"/>
      <c r="X476" s="29"/>
      <c r="Y476" s="29"/>
      <c r="Z476" s="29"/>
      <c r="AA476" s="30"/>
      <c r="AB476" s="30"/>
      <c r="AC476" s="30"/>
      <c r="AD476" s="31"/>
      <c r="AE476" s="32" t="s">
        <v>7</v>
      </c>
      <c r="AF476" s="33">
        <f t="shared" si="16"/>
        <v>0</v>
      </c>
      <c r="AG476" s="34">
        <f t="shared" si="17"/>
        <v>0</v>
      </c>
    </row>
    <row r="477" spans="1:33" ht="92.25" customHeight="1" thickBot="1">
      <c r="A477" s="63"/>
      <c r="B477" s="85" t="s">
        <v>508</v>
      </c>
      <c r="C477" s="58" t="s">
        <v>507</v>
      </c>
      <c r="D477" s="4">
        <v>36.148499999999999</v>
      </c>
      <c r="E477" s="65"/>
      <c r="F477" s="65"/>
      <c r="G477" s="65"/>
      <c r="H477" s="65"/>
      <c r="I477" s="74"/>
      <c r="J477" s="74"/>
      <c r="K477" s="72"/>
      <c r="L477" s="72"/>
      <c r="M477" s="72"/>
      <c r="N477" s="72"/>
      <c r="O477" s="72"/>
      <c r="P477" s="71"/>
      <c r="Q477" s="71"/>
      <c r="R477" s="71"/>
      <c r="S477" s="29"/>
      <c r="T477" s="29"/>
      <c r="U477" s="29"/>
      <c r="V477" s="29"/>
      <c r="W477" s="29"/>
      <c r="X477" s="29"/>
      <c r="Y477" s="29"/>
      <c r="Z477" s="29"/>
      <c r="AA477" s="30"/>
      <c r="AB477" s="30"/>
      <c r="AC477" s="30"/>
      <c r="AD477" s="31"/>
      <c r="AE477" s="32" t="s">
        <v>7</v>
      </c>
      <c r="AF477" s="33">
        <f t="shared" si="16"/>
        <v>0</v>
      </c>
      <c r="AG477" s="34">
        <f t="shared" si="17"/>
        <v>0</v>
      </c>
    </row>
    <row r="478" spans="1:33" ht="92.25" customHeight="1" thickBot="1">
      <c r="A478" s="63"/>
      <c r="B478" s="86"/>
      <c r="C478" s="58" t="s">
        <v>506</v>
      </c>
      <c r="D478" s="4">
        <v>36.148499999999999</v>
      </c>
      <c r="E478" s="65"/>
      <c r="F478" s="65"/>
      <c r="G478" s="65"/>
      <c r="H478" s="65"/>
      <c r="I478" s="74"/>
      <c r="J478" s="74"/>
      <c r="K478" s="72"/>
      <c r="L478" s="72"/>
      <c r="M478" s="72"/>
      <c r="N478" s="72"/>
      <c r="O478" s="72"/>
      <c r="P478" s="71"/>
      <c r="Q478" s="71"/>
      <c r="R478" s="71"/>
      <c r="S478" s="29"/>
      <c r="T478" s="29"/>
      <c r="U478" s="29"/>
      <c r="V478" s="29"/>
      <c r="W478" s="29"/>
      <c r="X478" s="29"/>
      <c r="Y478" s="29"/>
      <c r="Z478" s="29"/>
      <c r="AA478" s="30"/>
      <c r="AB478" s="30"/>
      <c r="AC478" s="30"/>
      <c r="AD478" s="31"/>
      <c r="AE478" s="32" t="s">
        <v>7</v>
      </c>
      <c r="AF478" s="33">
        <f t="shared" si="16"/>
        <v>0</v>
      </c>
      <c r="AG478" s="34">
        <f t="shared" si="17"/>
        <v>0</v>
      </c>
    </row>
    <row r="479" spans="1:33" ht="92.25" customHeight="1" thickBot="1">
      <c r="A479" s="63"/>
      <c r="B479" s="86"/>
      <c r="C479" s="58" t="s">
        <v>505</v>
      </c>
      <c r="D479" s="4">
        <v>36.148499999999999</v>
      </c>
      <c r="E479" s="65"/>
      <c r="F479" s="65"/>
      <c r="G479" s="65"/>
      <c r="H479" s="65"/>
      <c r="I479" s="74"/>
      <c r="J479" s="74"/>
      <c r="K479" s="72"/>
      <c r="L479" s="72"/>
      <c r="M479" s="72"/>
      <c r="N479" s="72"/>
      <c r="O479" s="72"/>
      <c r="P479" s="71"/>
      <c r="Q479" s="71"/>
      <c r="R479" s="71"/>
      <c r="S479" s="29"/>
      <c r="T479" s="29"/>
      <c r="U479" s="29"/>
      <c r="V479" s="29"/>
      <c r="W479" s="29"/>
      <c r="X479" s="29"/>
      <c r="Y479" s="29"/>
      <c r="Z479" s="29"/>
      <c r="AA479" s="30"/>
      <c r="AB479" s="30"/>
      <c r="AC479" s="30"/>
      <c r="AD479" s="31"/>
      <c r="AE479" s="32" t="s">
        <v>7</v>
      </c>
      <c r="AF479" s="33">
        <f t="shared" si="16"/>
        <v>0</v>
      </c>
      <c r="AG479" s="34">
        <f t="shared" si="17"/>
        <v>0</v>
      </c>
    </row>
    <row r="480" spans="1:33" ht="92.25" customHeight="1" thickBot="1">
      <c r="A480" s="63"/>
      <c r="B480" s="86"/>
      <c r="C480" s="58" t="s">
        <v>504</v>
      </c>
      <c r="D480" s="4">
        <v>36.148499999999999</v>
      </c>
      <c r="E480" s="65"/>
      <c r="F480" s="65"/>
      <c r="G480" s="65"/>
      <c r="H480" s="65"/>
      <c r="I480" s="74"/>
      <c r="J480" s="74"/>
      <c r="K480" s="72"/>
      <c r="L480" s="72"/>
      <c r="M480" s="72"/>
      <c r="N480" s="72"/>
      <c r="O480" s="72"/>
      <c r="P480" s="71"/>
      <c r="Q480" s="71"/>
      <c r="R480" s="71"/>
      <c r="S480" s="29"/>
      <c r="T480" s="29"/>
      <c r="U480" s="29"/>
      <c r="V480" s="29"/>
      <c r="W480" s="29"/>
      <c r="X480" s="29"/>
      <c r="Y480" s="29"/>
      <c r="Z480" s="29"/>
      <c r="AA480" s="30"/>
      <c r="AB480" s="30"/>
      <c r="AC480" s="30"/>
      <c r="AD480" s="31"/>
      <c r="AE480" s="32" t="s">
        <v>7</v>
      </c>
      <c r="AF480" s="33">
        <f t="shared" si="16"/>
        <v>0</v>
      </c>
      <c r="AG480" s="34">
        <f t="shared" si="17"/>
        <v>0</v>
      </c>
    </row>
    <row r="481" spans="1:33" ht="92.25" customHeight="1" thickBot="1">
      <c r="A481" s="63"/>
      <c r="B481" s="87"/>
      <c r="C481" s="58" t="s">
        <v>503</v>
      </c>
      <c r="D481" s="4">
        <v>36.148499999999999</v>
      </c>
      <c r="E481" s="65"/>
      <c r="F481" s="65"/>
      <c r="G481" s="65"/>
      <c r="H481" s="65"/>
      <c r="I481" s="74"/>
      <c r="J481" s="74"/>
      <c r="K481" s="72"/>
      <c r="L481" s="72"/>
      <c r="M481" s="72"/>
      <c r="N481" s="72"/>
      <c r="O481" s="72"/>
      <c r="P481" s="71"/>
      <c r="Q481" s="71"/>
      <c r="R481" s="71"/>
      <c r="S481" s="29"/>
      <c r="T481" s="29"/>
      <c r="U481" s="29"/>
      <c r="V481" s="29"/>
      <c r="W481" s="29"/>
      <c r="X481" s="29"/>
      <c r="Y481" s="29"/>
      <c r="Z481" s="29"/>
      <c r="AA481" s="30"/>
      <c r="AB481" s="30"/>
      <c r="AC481" s="30"/>
      <c r="AD481" s="31"/>
      <c r="AE481" s="32" t="s">
        <v>7</v>
      </c>
      <c r="AF481" s="33">
        <f t="shared" si="16"/>
        <v>0</v>
      </c>
      <c r="AG481" s="34">
        <f t="shared" si="17"/>
        <v>0</v>
      </c>
    </row>
    <row r="482" spans="1:33" ht="92.25" customHeight="1" thickBot="1">
      <c r="A482" s="63"/>
      <c r="B482" s="82" t="s">
        <v>513</v>
      </c>
      <c r="C482" s="64" t="s">
        <v>509</v>
      </c>
      <c r="D482" s="4">
        <v>40.846499999999999</v>
      </c>
      <c r="E482" s="65"/>
      <c r="F482" s="65"/>
      <c r="G482" s="65"/>
      <c r="H482" s="65"/>
      <c r="I482" s="65"/>
      <c r="J482" s="65"/>
      <c r="K482" s="72"/>
      <c r="L482" s="72"/>
      <c r="M482" s="72"/>
      <c r="N482" s="72"/>
      <c r="O482" s="72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30"/>
      <c r="AB482" s="30"/>
      <c r="AC482" s="30"/>
      <c r="AD482" s="31"/>
      <c r="AE482" s="32" t="s">
        <v>7</v>
      </c>
      <c r="AF482" s="33">
        <f t="shared" si="16"/>
        <v>0</v>
      </c>
      <c r="AG482" s="34">
        <f t="shared" si="17"/>
        <v>0</v>
      </c>
    </row>
    <row r="483" spans="1:33" ht="92.25" customHeight="1" thickBot="1">
      <c r="A483" s="63"/>
      <c r="B483" s="83"/>
      <c r="C483" s="64" t="s">
        <v>510</v>
      </c>
      <c r="D483" s="4">
        <v>40.846499999999999</v>
      </c>
      <c r="E483" s="65"/>
      <c r="F483" s="65"/>
      <c r="G483" s="65"/>
      <c r="H483" s="65"/>
      <c r="I483" s="65"/>
      <c r="J483" s="65"/>
      <c r="K483" s="72"/>
      <c r="L483" s="72"/>
      <c r="M483" s="72"/>
      <c r="N483" s="72"/>
      <c r="O483" s="72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30"/>
      <c r="AB483" s="30"/>
      <c r="AC483" s="30"/>
      <c r="AD483" s="31"/>
      <c r="AE483" s="32" t="s">
        <v>7</v>
      </c>
      <c r="AF483" s="33">
        <f t="shared" si="16"/>
        <v>0</v>
      </c>
      <c r="AG483" s="34">
        <f t="shared" si="17"/>
        <v>0</v>
      </c>
    </row>
    <row r="484" spans="1:33" ht="92.25" customHeight="1" thickBot="1">
      <c r="A484" s="63"/>
      <c r="B484" s="83"/>
      <c r="C484" s="64" t="s">
        <v>511</v>
      </c>
      <c r="D484" s="4">
        <v>40.846499999999999</v>
      </c>
      <c r="E484" s="65"/>
      <c r="F484" s="65"/>
      <c r="G484" s="65"/>
      <c r="H484" s="65"/>
      <c r="I484" s="65"/>
      <c r="J484" s="65"/>
      <c r="K484" s="72"/>
      <c r="L484" s="72"/>
      <c r="M484" s="72"/>
      <c r="N484" s="72"/>
      <c r="O484" s="72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30"/>
      <c r="AB484" s="30"/>
      <c r="AC484" s="30"/>
      <c r="AD484" s="31"/>
      <c r="AE484" s="32" t="s">
        <v>7</v>
      </c>
      <c r="AF484" s="33">
        <f t="shared" si="16"/>
        <v>0</v>
      </c>
      <c r="AG484" s="34">
        <f t="shared" si="17"/>
        <v>0</v>
      </c>
    </row>
    <row r="485" spans="1:33" ht="92.25" customHeight="1" thickBot="1">
      <c r="A485" s="63"/>
      <c r="B485" s="84"/>
      <c r="C485" s="64" t="s">
        <v>512</v>
      </c>
      <c r="D485" s="4">
        <v>40.846499999999999</v>
      </c>
      <c r="E485" s="65"/>
      <c r="F485" s="65"/>
      <c r="G485" s="65"/>
      <c r="H485" s="65"/>
      <c r="I485" s="65"/>
      <c r="J485" s="65"/>
      <c r="K485" s="72"/>
      <c r="L485" s="72"/>
      <c r="M485" s="72"/>
      <c r="N485" s="72"/>
      <c r="O485" s="72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30"/>
      <c r="AB485" s="30"/>
      <c r="AC485" s="30"/>
      <c r="AD485" s="31"/>
      <c r="AE485" s="32" t="s">
        <v>7</v>
      </c>
      <c r="AF485" s="33">
        <f t="shared" si="16"/>
        <v>0</v>
      </c>
      <c r="AG485" s="34">
        <f t="shared" si="17"/>
        <v>0</v>
      </c>
    </row>
    <row r="486" spans="1:33" ht="92.25" customHeight="1" thickBot="1">
      <c r="A486" s="63"/>
      <c r="B486" s="82" t="s">
        <v>531</v>
      </c>
      <c r="C486" s="64" t="s">
        <v>514</v>
      </c>
      <c r="D486" s="4">
        <v>43.963999999999999</v>
      </c>
      <c r="E486" s="65"/>
      <c r="F486" s="65"/>
      <c r="G486" s="65"/>
      <c r="H486" s="65"/>
      <c r="I486" s="65"/>
      <c r="J486" s="65"/>
      <c r="K486" s="28"/>
      <c r="L486" s="28"/>
      <c r="M486" s="28"/>
      <c r="N486" s="28"/>
      <c r="O486" s="28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30"/>
      <c r="AB486" s="30"/>
      <c r="AC486" s="30"/>
      <c r="AD486" s="31"/>
      <c r="AE486" s="32" t="s">
        <v>7</v>
      </c>
      <c r="AF486" s="33">
        <f t="shared" si="16"/>
        <v>0</v>
      </c>
      <c r="AG486" s="34">
        <f t="shared" si="17"/>
        <v>0</v>
      </c>
    </row>
    <row r="487" spans="1:33" ht="92.25" customHeight="1" thickBot="1">
      <c r="A487" s="63"/>
      <c r="B487" s="83"/>
      <c r="C487" s="64" t="s">
        <v>515</v>
      </c>
      <c r="D487" s="4">
        <v>43.963999999999999</v>
      </c>
      <c r="E487" s="65"/>
      <c r="F487" s="65"/>
      <c r="G487" s="65"/>
      <c r="H487" s="65"/>
      <c r="I487" s="65"/>
      <c r="J487" s="65"/>
      <c r="K487" s="28"/>
      <c r="L487" s="28"/>
      <c r="M487" s="28"/>
      <c r="N487" s="28"/>
      <c r="O487" s="28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30"/>
      <c r="AB487" s="30"/>
      <c r="AC487" s="30"/>
      <c r="AD487" s="31"/>
      <c r="AE487" s="32" t="s">
        <v>7</v>
      </c>
      <c r="AF487" s="33">
        <f t="shared" si="16"/>
        <v>0</v>
      </c>
      <c r="AG487" s="34">
        <f t="shared" si="17"/>
        <v>0</v>
      </c>
    </row>
    <row r="488" spans="1:33" ht="92.25" customHeight="1" thickBot="1">
      <c r="A488" s="63"/>
      <c r="B488" s="83"/>
      <c r="C488" s="64" t="s">
        <v>516</v>
      </c>
      <c r="D488" s="4">
        <v>43.963999999999999</v>
      </c>
      <c r="E488" s="65"/>
      <c r="F488" s="65"/>
      <c r="G488" s="65"/>
      <c r="H488" s="65"/>
      <c r="I488" s="65"/>
      <c r="J488" s="65"/>
      <c r="K488" s="28"/>
      <c r="L488" s="28"/>
      <c r="M488" s="28"/>
      <c r="N488" s="28"/>
      <c r="O488" s="28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30"/>
      <c r="AB488" s="30"/>
      <c r="AC488" s="30"/>
      <c r="AD488" s="31"/>
      <c r="AE488" s="32" t="s">
        <v>7</v>
      </c>
      <c r="AF488" s="33">
        <f t="shared" si="16"/>
        <v>0</v>
      </c>
      <c r="AG488" s="34">
        <f t="shared" si="17"/>
        <v>0</v>
      </c>
    </row>
    <row r="489" spans="1:33" ht="92.25" customHeight="1" thickBot="1">
      <c r="A489" s="63"/>
      <c r="B489" s="84"/>
      <c r="C489" s="64" t="s">
        <v>517</v>
      </c>
      <c r="D489" s="4">
        <v>43.963999999999999</v>
      </c>
      <c r="E489" s="65"/>
      <c r="F489" s="65"/>
      <c r="G489" s="65"/>
      <c r="H489" s="65"/>
      <c r="I489" s="65"/>
      <c r="J489" s="65"/>
      <c r="K489" s="28"/>
      <c r="L489" s="28"/>
      <c r="M489" s="28"/>
      <c r="N489" s="28"/>
      <c r="O489" s="28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30"/>
      <c r="AB489" s="30"/>
      <c r="AC489" s="30"/>
      <c r="AD489" s="31"/>
      <c r="AE489" s="32" t="s">
        <v>7</v>
      </c>
      <c r="AF489" s="33">
        <f t="shared" si="16"/>
        <v>0</v>
      </c>
      <c r="AG489" s="34">
        <f t="shared" si="17"/>
        <v>0</v>
      </c>
    </row>
    <row r="490" spans="1:33" ht="92.25" customHeight="1" thickBot="1">
      <c r="A490" s="63"/>
      <c r="B490" s="82" t="s">
        <v>531</v>
      </c>
      <c r="C490" s="64" t="s">
        <v>518</v>
      </c>
      <c r="D490" s="4">
        <v>43.963999999999999</v>
      </c>
      <c r="E490" s="65"/>
      <c r="F490" s="65"/>
      <c r="G490" s="65"/>
      <c r="H490" s="65"/>
      <c r="I490" s="65"/>
      <c r="J490" s="65"/>
      <c r="K490" s="28"/>
      <c r="L490" s="28"/>
      <c r="M490" s="28"/>
      <c r="N490" s="28"/>
      <c r="O490" s="28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30"/>
      <c r="AB490" s="30"/>
      <c r="AC490" s="30"/>
      <c r="AD490" s="31"/>
      <c r="AE490" s="32" t="s">
        <v>7</v>
      </c>
      <c r="AF490" s="33">
        <f t="shared" si="16"/>
        <v>0</v>
      </c>
      <c r="AG490" s="34">
        <f t="shared" si="17"/>
        <v>0</v>
      </c>
    </row>
    <row r="491" spans="1:33" ht="92.25" customHeight="1" thickBot="1">
      <c r="A491" s="63"/>
      <c r="B491" s="83"/>
      <c r="C491" s="64" t="s">
        <v>519</v>
      </c>
      <c r="D491" s="4">
        <v>43.963999999999999</v>
      </c>
      <c r="E491" s="65"/>
      <c r="F491" s="65"/>
      <c r="G491" s="65"/>
      <c r="H491" s="65"/>
      <c r="I491" s="65"/>
      <c r="J491" s="65"/>
      <c r="K491" s="28"/>
      <c r="L491" s="28"/>
      <c r="M491" s="28"/>
      <c r="N491" s="28"/>
      <c r="O491" s="28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30"/>
      <c r="AB491" s="30"/>
      <c r="AC491" s="30"/>
      <c r="AD491" s="31"/>
      <c r="AE491" s="32" t="s">
        <v>7</v>
      </c>
      <c r="AF491" s="33">
        <f>SUM(E491:AD491)</f>
        <v>0</v>
      </c>
      <c r="AG491" s="34">
        <f t="shared" si="17"/>
        <v>0</v>
      </c>
    </row>
    <row r="492" spans="1:33" ht="92.25" customHeight="1" thickBot="1">
      <c r="A492" s="63"/>
      <c r="B492" s="83"/>
      <c r="C492" s="64" t="s">
        <v>520</v>
      </c>
      <c r="D492" s="4">
        <v>43.963999999999999</v>
      </c>
      <c r="E492" s="65"/>
      <c r="F492" s="65"/>
      <c r="G492" s="65"/>
      <c r="H492" s="65"/>
      <c r="I492" s="65"/>
      <c r="J492" s="65"/>
      <c r="K492" s="28"/>
      <c r="L492" s="28"/>
      <c r="M492" s="28"/>
      <c r="N492" s="28"/>
      <c r="O492" s="28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30"/>
      <c r="AB492" s="30"/>
      <c r="AC492" s="30"/>
      <c r="AD492" s="31"/>
      <c r="AE492" s="32" t="s">
        <v>7</v>
      </c>
      <c r="AF492" s="33">
        <f t="shared" si="16"/>
        <v>0</v>
      </c>
      <c r="AG492" s="34">
        <f t="shared" si="17"/>
        <v>0</v>
      </c>
    </row>
    <row r="493" spans="1:33" ht="92.25" customHeight="1" thickBot="1">
      <c r="A493" s="63"/>
      <c r="B493" s="84"/>
      <c r="C493" s="64" t="s">
        <v>521</v>
      </c>
      <c r="D493" s="4">
        <v>43.963999999999999</v>
      </c>
      <c r="E493" s="65"/>
      <c r="F493" s="65"/>
      <c r="G493" s="65"/>
      <c r="H493" s="65"/>
      <c r="I493" s="65"/>
      <c r="J493" s="65"/>
      <c r="K493" s="28"/>
      <c r="L493" s="28"/>
      <c r="M493" s="28"/>
      <c r="N493" s="28"/>
      <c r="O493" s="28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30"/>
      <c r="AB493" s="30"/>
      <c r="AC493" s="30"/>
      <c r="AD493" s="31"/>
      <c r="AE493" s="32" t="s">
        <v>7</v>
      </c>
      <c r="AF493" s="33">
        <f t="shared" si="16"/>
        <v>0</v>
      </c>
      <c r="AG493" s="34">
        <f t="shared" si="17"/>
        <v>0</v>
      </c>
    </row>
    <row r="494" spans="1:33" ht="92.25" customHeight="1" thickBot="1">
      <c r="A494" s="63"/>
      <c r="B494" s="82" t="s">
        <v>531</v>
      </c>
      <c r="C494" s="64" t="s">
        <v>522</v>
      </c>
      <c r="D494" s="4">
        <v>35.365499999999997</v>
      </c>
      <c r="E494" s="65"/>
      <c r="F494" s="65"/>
      <c r="G494" s="65"/>
      <c r="H494" s="65"/>
      <c r="I494" s="65"/>
      <c r="J494" s="65"/>
      <c r="K494" s="28"/>
      <c r="L494" s="28"/>
      <c r="M494" s="28"/>
      <c r="N494" s="28"/>
      <c r="O494" s="28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30"/>
      <c r="AB494" s="30"/>
      <c r="AC494" s="30"/>
      <c r="AD494" s="31"/>
      <c r="AE494" s="32" t="s">
        <v>7</v>
      </c>
      <c r="AF494" s="33">
        <f t="shared" si="16"/>
        <v>0</v>
      </c>
      <c r="AG494" s="34">
        <f t="shared" si="17"/>
        <v>0</v>
      </c>
    </row>
    <row r="495" spans="1:33" ht="92.25" customHeight="1" thickBot="1">
      <c r="A495" s="63"/>
      <c r="B495" s="83"/>
      <c r="C495" s="64" t="s">
        <v>523</v>
      </c>
      <c r="D495" s="4">
        <v>35.365499999999997</v>
      </c>
      <c r="E495" s="65"/>
      <c r="F495" s="65"/>
      <c r="G495" s="65"/>
      <c r="H495" s="65"/>
      <c r="I495" s="65"/>
      <c r="J495" s="65"/>
      <c r="K495" s="28"/>
      <c r="L495" s="28"/>
      <c r="M495" s="28"/>
      <c r="N495" s="28"/>
      <c r="O495" s="28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30"/>
      <c r="AB495" s="30"/>
      <c r="AC495" s="30"/>
      <c r="AD495" s="31"/>
      <c r="AE495" s="32" t="s">
        <v>7</v>
      </c>
      <c r="AF495" s="33">
        <f t="shared" si="16"/>
        <v>0</v>
      </c>
      <c r="AG495" s="34">
        <f t="shared" si="17"/>
        <v>0</v>
      </c>
    </row>
    <row r="496" spans="1:33" ht="92.25" customHeight="1" thickBot="1">
      <c r="A496" s="63"/>
      <c r="B496" s="83"/>
      <c r="C496" s="64" t="s">
        <v>524</v>
      </c>
      <c r="D496" s="4">
        <v>35.365499999999997</v>
      </c>
      <c r="E496" s="65"/>
      <c r="F496" s="65"/>
      <c r="G496" s="65"/>
      <c r="H496" s="65"/>
      <c r="I496" s="65"/>
      <c r="J496" s="65"/>
      <c r="K496" s="28"/>
      <c r="L496" s="28"/>
      <c r="M496" s="28"/>
      <c r="N496" s="28"/>
      <c r="O496" s="28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30"/>
      <c r="AB496" s="30"/>
      <c r="AC496" s="30"/>
      <c r="AD496" s="31"/>
      <c r="AE496" s="32" t="s">
        <v>7</v>
      </c>
      <c r="AF496" s="33">
        <f t="shared" si="16"/>
        <v>0</v>
      </c>
      <c r="AG496" s="34">
        <f t="shared" si="17"/>
        <v>0</v>
      </c>
    </row>
    <row r="497" spans="1:33" ht="92.25" customHeight="1" thickBot="1">
      <c r="A497" s="63"/>
      <c r="B497" s="83"/>
      <c r="C497" s="64" t="s">
        <v>525</v>
      </c>
      <c r="D497" s="4">
        <v>35.365499999999997</v>
      </c>
      <c r="E497" s="65"/>
      <c r="F497" s="65"/>
      <c r="G497" s="65"/>
      <c r="H497" s="65"/>
      <c r="I497" s="65"/>
      <c r="J497" s="65"/>
      <c r="K497" s="28"/>
      <c r="L497" s="28"/>
      <c r="M497" s="28"/>
      <c r="N497" s="28"/>
      <c r="O497" s="28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30"/>
      <c r="AB497" s="30"/>
      <c r="AC497" s="30"/>
      <c r="AD497" s="31"/>
      <c r="AE497" s="32" t="s">
        <v>7</v>
      </c>
      <c r="AF497" s="33">
        <f t="shared" si="16"/>
        <v>0</v>
      </c>
      <c r="AG497" s="34">
        <f t="shared" si="17"/>
        <v>0</v>
      </c>
    </row>
    <row r="498" spans="1:33" ht="92.25" customHeight="1" thickBot="1">
      <c r="A498" s="63"/>
      <c r="B498" s="84"/>
      <c r="C498" s="64" t="s">
        <v>526</v>
      </c>
      <c r="D498" s="4">
        <v>35.365499999999997</v>
      </c>
      <c r="E498" s="65"/>
      <c r="F498" s="65"/>
      <c r="G498" s="65"/>
      <c r="H498" s="65"/>
      <c r="I498" s="65"/>
      <c r="J498" s="65"/>
      <c r="K498" s="28"/>
      <c r="L498" s="28"/>
      <c r="M498" s="28"/>
      <c r="N498" s="28"/>
      <c r="O498" s="28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30"/>
      <c r="AB498" s="30"/>
      <c r="AC498" s="30"/>
      <c r="AD498" s="31"/>
      <c r="AE498" s="32" t="s">
        <v>7</v>
      </c>
      <c r="AF498" s="33">
        <f t="shared" si="16"/>
        <v>0</v>
      </c>
      <c r="AG498" s="34">
        <f t="shared" si="17"/>
        <v>0</v>
      </c>
    </row>
    <row r="499" spans="1:33" ht="92.25" customHeight="1" thickBot="1">
      <c r="A499" s="63"/>
      <c r="B499" s="82" t="s">
        <v>531</v>
      </c>
      <c r="C499" s="64" t="s">
        <v>527</v>
      </c>
      <c r="D499" s="4">
        <v>40.846499999999999</v>
      </c>
      <c r="E499" s="65"/>
      <c r="F499" s="65"/>
      <c r="G499" s="65"/>
      <c r="H499" s="65"/>
      <c r="I499" s="65"/>
      <c r="J499" s="65"/>
      <c r="K499" s="28"/>
      <c r="L499" s="28"/>
      <c r="M499" s="28"/>
      <c r="N499" s="28"/>
      <c r="O499" s="28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30"/>
      <c r="AB499" s="30"/>
      <c r="AC499" s="30"/>
      <c r="AD499" s="31"/>
      <c r="AE499" s="32" t="s">
        <v>7</v>
      </c>
      <c r="AF499" s="33">
        <f t="shared" si="16"/>
        <v>0</v>
      </c>
      <c r="AG499" s="34">
        <f t="shared" si="17"/>
        <v>0</v>
      </c>
    </row>
    <row r="500" spans="1:33" ht="92.25" customHeight="1" thickBot="1">
      <c r="A500" s="63"/>
      <c r="B500" s="83"/>
      <c r="C500" s="64" t="s">
        <v>528</v>
      </c>
      <c r="D500" s="4">
        <v>40.846499999999999</v>
      </c>
      <c r="E500" s="65"/>
      <c r="F500" s="65"/>
      <c r="G500" s="65"/>
      <c r="H500" s="65"/>
      <c r="I500" s="65"/>
      <c r="J500" s="65"/>
      <c r="K500" s="28"/>
      <c r="L500" s="28"/>
      <c r="M500" s="28"/>
      <c r="N500" s="28"/>
      <c r="O500" s="28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30"/>
      <c r="AB500" s="30"/>
      <c r="AC500" s="30"/>
      <c r="AD500" s="31"/>
      <c r="AE500" s="32" t="s">
        <v>7</v>
      </c>
      <c r="AF500" s="33">
        <f t="shared" si="16"/>
        <v>0</v>
      </c>
      <c r="AG500" s="34">
        <f t="shared" si="17"/>
        <v>0</v>
      </c>
    </row>
    <row r="501" spans="1:33" ht="92.25" customHeight="1" thickBot="1">
      <c r="A501" s="63"/>
      <c r="B501" s="83"/>
      <c r="C501" s="64" t="s">
        <v>529</v>
      </c>
      <c r="D501" s="4">
        <v>40.846499999999999</v>
      </c>
      <c r="E501" s="65"/>
      <c r="F501" s="65"/>
      <c r="G501" s="65"/>
      <c r="H501" s="65"/>
      <c r="I501" s="65"/>
      <c r="J501" s="65"/>
      <c r="K501" s="28"/>
      <c r="L501" s="28"/>
      <c r="M501" s="28"/>
      <c r="N501" s="28"/>
      <c r="O501" s="28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30"/>
      <c r="AB501" s="30"/>
      <c r="AC501" s="30"/>
      <c r="AD501" s="31"/>
      <c r="AE501" s="32" t="s">
        <v>7</v>
      </c>
      <c r="AF501" s="33">
        <f t="shared" si="16"/>
        <v>0</v>
      </c>
      <c r="AG501" s="34">
        <f t="shared" si="17"/>
        <v>0</v>
      </c>
    </row>
    <row r="502" spans="1:33" ht="92.25" customHeight="1" thickBot="1">
      <c r="A502" s="63"/>
      <c r="B502" s="84"/>
      <c r="C502" s="64" t="s">
        <v>530</v>
      </c>
      <c r="D502" s="4">
        <v>40.846499999999999</v>
      </c>
      <c r="E502" s="65"/>
      <c r="F502" s="65"/>
      <c r="G502" s="65"/>
      <c r="H502" s="65"/>
      <c r="I502" s="65"/>
      <c r="J502" s="65"/>
      <c r="K502" s="28"/>
      <c r="L502" s="28"/>
      <c r="M502" s="28"/>
      <c r="N502" s="28"/>
      <c r="O502" s="28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30"/>
      <c r="AB502" s="30"/>
      <c r="AC502" s="30"/>
      <c r="AD502" s="31"/>
      <c r="AE502" s="32" t="s">
        <v>7</v>
      </c>
      <c r="AF502" s="33">
        <f t="shared" si="16"/>
        <v>0</v>
      </c>
      <c r="AG502" s="34">
        <f t="shared" si="17"/>
        <v>0</v>
      </c>
    </row>
    <row r="503" spans="1:33" ht="92.25" customHeight="1" thickBot="1">
      <c r="A503" s="63"/>
      <c r="B503" s="85" t="s">
        <v>537</v>
      </c>
      <c r="C503" s="58" t="s">
        <v>532</v>
      </c>
      <c r="D503" s="4">
        <v>33.799500000000002</v>
      </c>
      <c r="E503" s="65"/>
      <c r="F503" s="65"/>
      <c r="G503" s="65"/>
      <c r="H503" s="74"/>
      <c r="I503" s="74"/>
      <c r="J503" s="74"/>
      <c r="K503" s="72"/>
      <c r="L503" s="72"/>
      <c r="M503" s="72"/>
      <c r="N503" s="72"/>
      <c r="O503" s="72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30"/>
      <c r="AB503" s="30"/>
      <c r="AC503" s="30"/>
      <c r="AD503" s="31"/>
      <c r="AE503" s="32" t="s">
        <v>7</v>
      </c>
      <c r="AF503" s="33">
        <f t="shared" si="16"/>
        <v>0</v>
      </c>
      <c r="AG503" s="34">
        <f t="shared" si="17"/>
        <v>0</v>
      </c>
    </row>
    <row r="504" spans="1:33" ht="92.25" customHeight="1" thickBot="1">
      <c r="A504" s="63"/>
      <c r="B504" s="86"/>
      <c r="C504" s="58" t="s">
        <v>533</v>
      </c>
      <c r="D504" s="4">
        <v>33.799500000000002</v>
      </c>
      <c r="E504" s="65"/>
      <c r="F504" s="65"/>
      <c r="G504" s="65"/>
      <c r="H504" s="74"/>
      <c r="I504" s="74"/>
      <c r="J504" s="74"/>
      <c r="K504" s="72"/>
      <c r="L504" s="72"/>
      <c r="M504" s="72"/>
      <c r="N504" s="72"/>
      <c r="O504" s="72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30"/>
      <c r="AB504" s="30"/>
      <c r="AC504" s="30"/>
      <c r="AD504" s="31"/>
      <c r="AE504" s="32" t="s">
        <v>7</v>
      </c>
      <c r="AF504" s="33">
        <f t="shared" si="16"/>
        <v>0</v>
      </c>
      <c r="AG504" s="34">
        <f t="shared" si="17"/>
        <v>0</v>
      </c>
    </row>
    <row r="505" spans="1:33" ht="92.25" customHeight="1" thickBot="1">
      <c r="A505" s="63"/>
      <c r="B505" s="86"/>
      <c r="C505" s="58" t="s">
        <v>534</v>
      </c>
      <c r="D505" s="4">
        <v>33.799500000000002</v>
      </c>
      <c r="E505" s="65"/>
      <c r="F505" s="65"/>
      <c r="G505" s="65"/>
      <c r="H505" s="74"/>
      <c r="I505" s="74"/>
      <c r="J505" s="74"/>
      <c r="K505" s="72"/>
      <c r="L505" s="72"/>
      <c r="M505" s="72"/>
      <c r="N505" s="72"/>
      <c r="O505" s="72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30"/>
      <c r="AB505" s="30"/>
      <c r="AC505" s="30"/>
      <c r="AD505" s="31"/>
      <c r="AE505" s="32" t="s">
        <v>7</v>
      </c>
      <c r="AF505" s="33">
        <f t="shared" si="16"/>
        <v>0</v>
      </c>
      <c r="AG505" s="34">
        <f t="shared" si="17"/>
        <v>0</v>
      </c>
    </row>
    <row r="506" spans="1:33" ht="92.25" customHeight="1" thickBot="1">
      <c r="A506" s="63"/>
      <c r="B506" s="86"/>
      <c r="C506" s="58" t="s">
        <v>535</v>
      </c>
      <c r="D506" s="4">
        <v>33.799500000000002</v>
      </c>
      <c r="E506" s="65"/>
      <c r="F506" s="65"/>
      <c r="G506" s="65"/>
      <c r="H506" s="74"/>
      <c r="I506" s="74"/>
      <c r="J506" s="74"/>
      <c r="K506" s="72"/>
      <c r="L506" s="72"/>
      <c r="M506" s="72"/>
      <c r="N506" s="72"/>
      <c r="O506" s="72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30"/>
      <c r="AB506" s="30"/>
      <c r="AC506" s="30"/>
      <c r="AD506" s="31"/>
      <c r="AE506" s="32" t="s">
        <v>7</v>
      </c>
      <c r="AF506" s="33">
        <f t="shared" si="16"/>
        <v>0</v>
      </c>
      <c r="AG506" s="34">
        <f t="shared" si="17"/>
        <v>0</v>
      </c>
    </row>
    <row r="507" spans="1:33" ht="92.25" customHeight="1" thickBot="1">
      <c r="A507" s="63"/>
      <c r="B507" s="87"/>
      <c r="C507" s="58" t="s">
        <v>536</v>
      </c>
      <c r="D507" s="4">
        <v>33.799500000000002</v>
      </c>
      <c r="E507" s="65"/>
      <c r="F507" s="65"/>
      <c r="G507" s="65"/>
      <c r="H507" s="74"/>
      <c r="I507" s="74"/>
      <c r="J507" s="74"/>
      <c r="K507" s="72"/>
      <c r="L507" s="72"/>
      <c r="M507" s="72"/>
      <c r="N507" s="72"/>
      <c r="O507" s="72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30"/>
      <c r="AB507" s="30"/>
      <c r="AC507" s="30"/>
      <c r="AD507" s="31"/>
      <c r="AE507" s="32" t="s">
        <v>7</v>
      </c>
      <c r="AF507" s="33">
        <f t="shared" si="16"/>
        <v>0</v>
      </c>
      <c r="AG507" s="34">
        <f t="shared" si="17"/>
        <v>0</v>
      </c>
    </row>
    <row r="508" spans="1:33" ht="92.25" customHeight="1" thickBot="1">
      <c r="A508" s="63"/>
      <c r="B508" s="85" t="s">
        <v>537</v>
      </c>
      <c r="C508" s="58" t="s">
        <v>538</v>
      </c>
      <c r="D508" s="4">
        <v>29.884499999999999</v>
      </c>
      <c r="E508" s="65"/>
      <c r="F508" s="65"/>
      <c r="G508" s="65"/>
      <c r="H508" s="74"/>
      <c r="I508" s="74"/>
      <c r="J508" s="74"/>
      <c r="K508" s="72"/>
      <c r="L508" s="72"/>
      <c r="M508" s="72"/>
      <c r="N508" s="72"/>
      <c r="O508" s="72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30"/>
      <c r="AB508" s="30"/>
      <c r="AC508" s="30"/>
      <c r="AD508" s="31"/>
      <c r="AE508" s="32" t="s">
        <v>7</v>
      </c>
      <c r="AF508" s="33">
        <f t="shared" si="16"/>
        <v>0</v>
      </c>
      <c r="AG508" s="34">
        <f t="shared" si="17"/>
        <v>0</v>
      </c>
    </row>
    <row r="509" spans="1:33" ht="92.25" customHeight="1" thickBot="1">
      <c r="A509" s="63"/>
      <c r="B509" s="86"/>
      <c r="C509" s="58" t="s">
        <v>539</v>
      </c>
      <c r="D509" s="4">
        <v>29.884499999999999</v>
      </c>
      <c r="E509" s="65"/>
      <c r="F509" s="65"/>
      <c r="G509" s="65"/>
      <c r="H509" s="74"/>
      <c r="I509" s="74"/>
      <c r="J509" s="74"/>
      <c r="K509" s="72"/>
      <c r="L509" s="72"/>
      <c r="M509" s="72"/>
      <c r="N509" s="72"/>
      <c r="O509" s="72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30"/>
      <c r="AB509" s="30"/>
      <c r="AC509" s="30"/>
      <c r="AD509" s="31"/>
      <c r="AE509" s="32" t="s">
        <v>7</v>
      </c>
      <c r="AF509" s="33">
        <f t="shared" si="16"/>
        <v>0</v>
      </c>
      <c r="AG509" s="34">
        <f t="shared" si="17"/>
        <v>0</v>
      </c>
    </row>
    <row r="510" spans="1:33" ht="92.25" customHeight="1" thickBot="1">
      <c r="A510" s="63"/>
      <c r="B510" s="86"/>
      <c r="C510" s="58" t="s">
        <v>540</v>
      </c>
      <c r="D510" s="4">
        <v>29.884499999999999</v>
      </c>
      <c r="E510" s="65"/>
      <c r="F510" s="65"/>
      <c r="G510" s="65"/>
      <c r="H510" s="74"/>
      <c r="I510" s="74"/>
      <c r="J510" s="74"/>
      <c r="K510" s="72"/>
      <c r="L510" s="72"/>
      <c r="M510" s="72"/>
      <c r="N510" s="72"/>
      <c r="O510" s="72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30"/>
      <c r="AB510" s="30"/>
      <c r="AC510" s="30"/>
      <c r="AD510" s="31"/>
      <c r="AE510" s="32" t="s">
        <v>7</v>
      </c>
      <c r="AF510" s="33">
        <f t="shared" si="16"/>
        <v>0</v>
      </c>
      <c r="AG510" s="34">
        <f t="shared" si="17"/>
        <v>0</v>
      </c>
    </row>
    <row r="511" spans="1:33" ht="92.25" customHeight="1" thickBot="1">
      <c r="A511" s="63"/>
      <c r="B511" s="86"/>
      <c r="C511" s="58" t="s">
        <v>541</v>
      </c>
      <c r="D511" s="4">
        <v>29.884499999999999</v>
      </c>
      <c r="E511" s="65"/>
      <c r="F511" s="65"/>
      <c r="G511" s="65"/>
      <c r="H511" s="74"/>
      <c r="I511" s="74"/>
      <c r="J511" s="74"/>
      <c r="K511" s="72"/>
      <c r="L511" s="72"/>
      <c r="M511" s="72"/>
      <c r="N511" s="72"/>
      <c r="O511" s="72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30"/>
      <c r="AB511" s="30"/>
      <c r="AC511" s="30"/>
      <c r="AD511" s="31"/>
      <c r="AE511" s="32" t="s">
        <v>7</v>
      </c>
      <c r="AF511" s="33">
        <f t="shared" si="16"/>
        <v>0</v>
      </c>
      <c r="AG511" s="34">
        <f t="shared" si="17"/>
        <v>0</v>
      </c>
    </row>
    <row r="512" spans="1:33" ht="92.25" customHeight="1" thickBot="1">
      <c r="A512" s="63"/>
      <c r="B512" s="87"/>
      <c r="C512" s="58" t="s">
        <v>542</v>
      </c>
      <c r="D512" s="4">
        <v>29.884499999999999</v>
      </c>
      <c r="E512" s="65"/>
      <c r="F512" s="65"/>
      <c r="G512" s="65"/>
      <c r="H512" s="74"/>
      <c r="I512" s="74"/>
      <c r="J512" s="74"/>
      <c r="K512" s="72"/>
      <c r="L512" s="72"/>
      <c r="M512" s="72"/>
      <c r="N512" s="72"/>
      <c r="O512" s="72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30"/>
      <c r="AB512" s="30"/>
      <c r="AC512" s="30"/>
      <c r="AD512" s="31"/>
      <c r="AE512" s="32" t="s">
        <v>7</v>
      </c>
      <c r="AF512" s="33">
        <f t="shared" si="16"/>
        <v>0</v>
      </c>
      <c r="AG512" s="34">
        <f t="shared" si="17"/>
        <v>0</v>
      </c>
    </row>
    <row r="513" spans="1:33" ht="92.25" customHeight="1" thickBot="1">
      <c r="A513" s="63"/>
      <c r="B513" s="85" t="s">
        <v>537</v>
      </c>
      <c r="C513" s="58" t="s">
        <v>543</v>
      </c>
      <c r="D513" s="4">
        <v>33.799500000000002</v>
      </c>
      <c r="E513" s="65"/>
      <c r="F513" s="65"/>
      <c r="G513" s="65"/>
      <c r="H513" s="74"/>
      <c r="I513" s="74"/>
      <c r="J513" s="74"/>
      <c r="K513" s="72"/>
      <c r="L513" s="72"/>
      <c r="M513" s="72"/>
      <c r="N513" s="72"/>
      <c r="O513" s="72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30"/>
      <c r="AB513" s="30"/>
      <c r="AC513" s="30"/>
      <c r="AD513" s="31"/>
      <c r="AE513" s="32" t="s">
        <v>7</v>
      </c>
      <c r="AF513" s="33">
        <f t="shared" si="16"/>
        <v>0</v>
      </c>
      <c r="AG513" s="34">
        <f t="shared" si="17"/>
        <v>0</v>
      </c>
    </row>
    <row r="514" spans="1:33" ht="92.25" customHeight="1" thickBot="1">
      <c r="A514" s="63"/>
      <c r="B514" s="86"/>
      <c r="C514" s="58" t="s">
        <v>544</v>
      </c>
      <c r="D514" s="4">
        <v>33.799500000000002</v>
      </c>
      <c r="E514" s="65"/>
      <c r="F514" s="65"/>
      <c r="G514" s="65"/>
      <c r="H514" s="74"/>
      <c r="I514" s="74"/>
      <c r="J514" s="74"/>
      <c r="K514" s="72"/>
      <c r="L514" s="72"/>
      <c r="M514" s="72"/>
      <c r="N514" s="72"/>
      <c r="O514" s="72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30"/>
      <c r="AB514" s="30"/>
      <c r="AC514" s="30"/>
      <c r="AD514" s="31"/>
      <c r="AE514" s="32" t="s">
        <v>7</v>
      </c>
      <c r="AF514" s="33">
        <f t="shared" si="16"/>
        <v>0</v>
      </c>
      <c r="AG514" s="34">
        <f t="shared" si="17"/>
        <v>0</v>
      </c>
    </row>
    <row r="515" spans="1:33" ht="92.25" customHeight="1" thickBot="1">
      <c r="A515" s="63"/>
      <c r="B515" s="86"/>
      <c r="C515" s="58" t="s">
        <v>545</v>
      </c>
      <c r="D515" s="4">
        <v>33.799500000000002</v>
      </c>
      <c r="E515" s="65"/>
      <c r="F515" s="65"/>
      <c r="G515" s="65"/>
      <c r="H515" s="74"/>
      <c r="I515" s="74"/>
      <c r="J515" s="74"/>
      <c r="K515" s="72"/>
      <c r="L515" s="72"/>
      <c r="M515" s="72"/>
      <c r="N515" s="72"/>
      <c r="O515" s="72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30"/>
      <c r="AB515" s="30"/>
      <c r="AC515" s="30"/>
      <c r="AD515" s="31"/>
      <c r="AE515" s="32" t="s">
        <v>7</v>
      </c>
      <c r="AF515" s="33">
        <f t="shared" si="16"/>
        <v>0</v>
      </c>
      <c r="AG515" s="34">
        <f t="shared" si="17"/>
        <v>0</v>
      </c>
    </row>
    <row r="516" spans="1:33" ht="92.25" customHeight="1" thickBot="1">
      <c r="A516" s="63"/>
      <c r="B516" s="86"/>
      <c r="C516" s="58" t="s">
        <v>546</v>
      </c>
      <c r="D516" s="4">
        <v>33.799500000000002</v>
      </c>
      <c r="E516" s="65"/>
      <c r="F516" s="65"/>
      <c r="G516" s="65"/>
      <c r="H516" s="74"/>
      <c r="I516" s="74"/>
      <c r="J516" s="74"/>
      <c r="K516" s="72"/>
      <c r="L516" s="72"/>
      <c r="M516" s="72"/>
      <c r="N516" s="72"/>
      <c r="O516" s="72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30"/>
      <c r="AB516" s="30"/>
      <c r="AC516" s="30"/>
      <c r="AD516" s="31"/>
      <c r="AE516" s="32" t="s">
        <v>7</v>
      </c>
      <c r="AF516" s="33">
        <f t="shared" si="16"/>
        <v>0</v>
      </c>
      <c r="AG516" s="34">
        <f t="shared" si="17"/>
        <v>0</v>
      </c>
    </row>
    <row r="517" spans="1:33" ht="92.25" customHeight="1" thickBot="1">
      <c r="A517" s="63"/>
      <c r="B517" s="87"/>
      <c r="C517" s="58" t="s">
        <v>547</v>
      </c>
      <c r="D517" s="4">
        <v>33.799500000000002</v>
      </c>
      <c r="E517" s="65"/>
      <c r="F517" s="65"/>
      <c r="G517" s="65"/>
      <c r="H517" s="74"/>
      <c r="I517" s="74"/>
      <c r="J517" s="74"/>
      <c r="K517" s="72"/>
      <c r="L517" s="72"/>
      <c r="M517" s="72"/>
      <c r="N517" s="72"/>
      <c r="O517" s="72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30"/>
      <c r="AB517" s="30"/>
      <c r="AC517" s="30"/>
      <c r="AD517" s="31"/>
      <c r="AE517" s="32" t="s">
        <v>7</v>
      </c>
      <c r="AF517" s="33">
        <f t="shared" si="16"/>
        <v>0</v>
      </c>
      <c r="AG517" s="34">
        <f t="shared" si="17"/>
        <v>0</v>
      </c>
    </row>
    <row r="518" spans="1:33" ht="92.25" customHeight="1" thickBot="1">
      <c r="A518" s="63"/>
      <c r="B518" s="85" t="s">
        <v>537</v>
      </c>
      <c r="C518" s="58" t="s">
        <v>548</v>
      </c>
      <c r="D518" s="4">
        <v>33.016500000000001</v>
      </c>
      <c r="E518" s="65"/>
      <c r="F518" s="65"/>
      <c r="G518" s="65"/>
      <c r="H518" s="74"/>
      <c r="I518" s="74"/>
      <c r="J518" s="74"/>
      <c r="K518" s="72"/>
      <c r="L518" s="72"/>
      <c r="M518" s="72"/>
      <c r="N518" s="72"/>
      <c r="O518" s="72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30"/>
      <c r="AB518" s="30"/>
      <c r="AC518" s="30"/>
      <c r="AD518" s="31"/>
      <c r="AE518" s="32" t="s">
        <v>7</v>
      </c>
      <c r="AF518" s="33">
        <f t="shared" si="16"/>
        <v>0</v>
      </c>
      <c r="AG518" s="34">
        <f t="shared" si="17"/>
        <v>0</v>
      </c>
    </row>
    <row r="519" spans="1:33" ht="92.25" customHeight="1" thickBot="1">
      <c r="A519" s="63"/>
      <c r="B519" s="86"/>
      <c r="C519" s="58" t="s">
        <v>549</v>
      </c>
      <c r="D519" s="4">
        <v>33.016500000000001</v>
      </c>
      <c r="E519" s="65"/>
      <c r="F519" s="65"/>
      <c r="G519" s="65"/>
      <c r="H519" s="74"/>
      <c r="I519" s="74"/>
      <c r="J519" s="74"/>
      <c r="K519" s="72"/>
      <c r="L519" s="72"/>
      <c r="M519" s="72"/>
      <c r="N519" s="72"/>
      <c r="O519" s="72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30"/>
      <c r="AB519" s="30"/>
      <c r="AC519" s="30"/>
      <c r="AD519" s="31"/>
      <c r="AE519" s="32" t="s">
        <v>7</v>
      </c>
      <c r="AF519" s="33">
        <f t="shared" si="16"/>
        <v>0</v>
      </c>
      <c r="AG519" s="34">
        <f t="shared" si="17"/>
        <v>0</v>
      </c>
    </row>
    <row r="520" spans="1:33" ht="92.25" customHeight="1" thickBot="1">
      <c r="A520" s="63"/>
      <c r="B520" s="86"/>
      <c r="C520" s="58" t="s">
        <v>550</v>
      </c>
      <c r="D520" s="4">
        <v>33.016500000000001</v>
      </c>
      <c r="E520" s="65"/>
      <c r="F520" s="65"/>
      <c r="G520" s="65"/>
      <c r="H520" s="74"/>
      <c r="I520" s="74"/>
      <c r="J520" s="74"/>
      <c r="K520" s="72"/>
      <c r="L520" s="72"/>
      <c r="M520" s="72"/>
      <c r="N520" s="72"/>
      <c r="O520" s="72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30"/>
      <c r="AB520" s="30"/>
      <c r="AC520" s="30"/>
      <c r="AD520" s="31"/>
      <c r="AE520" s="32" t="s">
        <v>7</v>
      </c>
      <c r="AF520" s="33">
        <f t="shared" si="16"/>
        <v>0</v>
      </c>
      <c r="AG520" s="34">
        <f t="shared" si="17"/>
        <v>0</v>
      </c>
    </row>
    <row r="521" spans="1:33" ht="92.25" customHeight="1" thickBot="1">
      <c r="A521" s="63"/>
      <c r="B521" s="86"/>
      <c r="C521" s="58" t="s">
        <v>551</v>
      </c>
      <c r="D521" s="4">
        <v>33.016500000000001</v>
      </c>
      <c r="E521" s="65"/>
      <c r="F521" s="65"/>
      <c r="G521" s="65"/>
      <c r="H521" s="74"/>
      <c r="I521" s="74"/>
      <c r="J521" s="74"/>
      <c r="K521" s="72"/>
      <c r="L521" s="72"/>
      <c r="M521" s="72"/>
      <c r="N521" s="72"/>
      <c r="O521" s="72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30"/>
      <c r="AB521" s="30"/>
      <c r="AC521" s="30"/>
      <c r="AD521" s="31"/>
      <c r="AE521" s="32" t="s">
        <v>7</v>
      </c>
      <c r="AF521" s="33">
        <f t="shared" si="16"/>
        <v>0</v>
      </c>
      <c r="AG521" s="34">
        <f t="shared" si="17"/>
        <v>0</v>
      </c>
    </row>
    <row r="522" spans="1:33" ht="92.25" customHeight="1" thickBot="1">
      <c r="A522" s="63"/>
      <c r="B522" s="87"/>
      <c r="C522" s="58" t="s">
        <v>552</v>
      </c>
      <c r="D522" s="4">
        <v>33.016500000000001</v>
      </c>
      <c r="E522" s="65"/>
      <c r="F522" s="65"/>
      <c r="G522" s="65"/>
      <c r="H522" s="74"/>
      <c r="I522" s="74"/>
      <c r="J522" s="74"/>
      <c r="K522" s="72"/>
      <c r="L522" s="72"/>
      <c r="M522" s="72"/>
      <c r="N522" s="72"/>
      <c r="O522" s="72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30"/>
      <c r="AB522" s="30"/>
      <c r="AC522" s="30"/>
      <c r="AD522" s="31"/>
      <c r="AE522" s="32" t="s">
        <v>7</v>
      </c>
      <c r="AF522" s="33">
        <f t="shared" si="16"/>
        <v>0</v>
      </c>
      <c r="AG522" s="34">
        <f t="shared" si="17"/>
        <v>0</v>
      </c>
    </row>
    <row r="523" spans="1:33" ht="92.25" customHeight="1" thickBot="1">
      <c r="A523" s="63"/>
      <c r="B523" s="85" t="s">
        <v>537</v>
      </c>
      <c r="C523" s="58" t="s">
        <v>553</v>
      </c>
      <c r="D523" s="4">
        <v>34.582500000000003</v>
      </c>
      <c r="E523" s="65"/>
      <c r="F523" s="65"/>
      <c r="G523" s="65"/>
      <c r="H523" s="74"/>
      <c r="I523" s="74"/>
      <c r="J523" s="74"/>
      <c r="K523" s="72"/>
      <c r="L523" s="72"/>
      <c r="M523" s="72"/>
      <c r="N523" s="72"/>
      <c r="O523" s="72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30"/>
      <c r="AB523" s="30"/>
      <c r="AC523" s="30"/>
      <c r="AD523" s="31"/>
      <c r="AE523" s="32" t="s">
        <v>7</v>
      </c>
      <c r="AF523" s="33">
        <f t="shared" si="16"/>
        <v>0</v>
      </c>
      <c r="AG523" s="34">
        <f t="shared" si="17"/>
        <v>0</v>
      </c>
    </row>
    <row r="524" spans="1:33" ht="92.25" customHeight="1" thickBot="1">
      <c r="A524" s="63"/>
      <c r="B524" s="86"/>
      <c r="C524" s="58" t="s">
        <v>554</v>
      </c>
      <c r="D524" s="4">
        <v>34.582500000000003</v>
      </c>
      <c r="E524" s="65"/>
      <c r="F524" s="65"/>
      <c r="G524" s="65"/>
      <c r="H524" s="74"/>
      <c r="I524" s="74"/>
      <c r="J524" s="74"/>
      <c r="K524" s="72"/>
      <c r="L524" s="72"/>
      <c r="M524" s="72"/>
      <c r="N524" s="72"/>
      <c r="O524" s="72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30"/>
      <c r="AB524" s="30"/>
      <c r="AC524" s="30"/>
      <c r="AD524" s="31"/>
      <c r="AE524" s="32" t="s">
        <v>7</v>
      </c>
      <c r="AF524" s="33">
        <f t="shared" si="16"/>
        <v>0</v>
      </c>
      <c r="AG524" s="34">
        <f t="shared" si="17"/>
        <v>0</v>
      </c>
    </row>
    <row r="525" spans="1:33" ht="92.25" customHeight="1" thickBot="1">
      <c r="A525" s="63"/>
      <c r="B525" s="86"/>
      <c r="C525" s="58" t="s">
        <v>555</v>
      </c>
      <c r="D525" s="4">
        <v>34.582500000000003</v>
      </c>
      <c r="E525" s="65"/>
      <c r="F525" s="65"/>
      <c r="G525" s="65"/>
      <c r="H525" s="74"/>
      <c r="I525" s="74"/>
      <c r="J525" s="74"/>
      <c r="K525" s="72"/>
      <c r="L525" s="72"/>
      <c r="M525" s="72"/>
      <c r="N525" s="72"/>
      <c r="O525" s="72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30"/>
      <c r="AB525" s="30"/>
      <c r="AC525" s="30"/>
      <c r="AD525" s="31"/>
      <c r="AE525" s="32" t="s">
        <v>7</v>
      </c>
      <c r="AF525" s="33">
        <f t="shared" si="16"/>
        <v>0</v>
      </c>
      <c r="AG525" s="34">
        <f t="shared" si="17"/>
        <v>0</v>
      </c>
    </row>
    <row r="526" spans="1:33" ht="92.25" customHeight="1" thickBot="1">
      <c r="A526" s="63"/>
      <c r="B526" s="86"/>
      <c r="C526" s="58" t="s">
        <v>556</v>
      </c>
      <c r="D526" s="4">
        <v>34.582500000000003</v>
      </c>
      <c r="E526" s="65"/>
      <c r="F526" s="65"/>
      <c r="G526" s="65"/>
      <c r="H526" s="74"/>
      <c r="I526" s="74"/>
      <c r="J526" s="74"/>
      <c r="K526" s="72"/>
      <c r="L526" s="72"/>
      <c r="M526" s="72"/>
      <c r="N526" s="72"/>
      <c r="O526" s="72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30"/>
      <c r="AB526" s="30"/>
      <c r="AC526" s="30"/>
      <c r="AD526" s="31"/>
      <c r="AE526" s="32" t="s">
        <v>7</v>
      </c>
      <c r="AF526" s="33">
        <f t="shared" si="16"/>
        <v>0</v>
      </c>
      <c r="AG526" s="34">
        <f t="shared" si="17"/>
        <v>0</v>
      </c>
    </row>
    <row r="527" spans="1:33" ht="92.25" customHeight="1" thickBot="1">
      <c r="A527" s="63"/>
      <c r="B527" s="86"/>
      <c r="C527" s="58" t="s">
        <v>557</v>
      </c>
      <c r="D527" s="4">
        <v>34.582500000000003</v>
      </c>
      <c r="E527" s="65"/>
      <c r="F527" s="65"/>
      <c r="G527" s="65"/>
      <c r="H527" s="74"/>
      <c r="I527" s="74"/>
      <c r="J527" s="74"/>
      <c r="K527" s="72"/>
      <c r="L527" s="72"/>
      <c r="M527" s="72"/>
      <c r="N527" s="72"/>
      <c r="O527" s="72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30"/>
      <c r="AB527" s="30"/>
      <c r="AC527" s="30"/>
      <c r="AD527" s="31"/>
      <c r="AE527" s="32" t="s">
        <v>7</v>
      </c>
      <c r="AF527" s="33">
        <f t="shared" si="16"/>
        <v>0</v>
      </c>
      <c r="AG527" s="34">
        <f t="shared" si="17"/>
        <v>0</v>
      </c>
    </row>
    <row r="528" spans="1:33" ht="92.25" customHeight="1" thickBot="1">
      <c r="A528" s="63"/>
      <c r="B528" s="86"/>
      <c r="C528" s="58" t="s">
        <v>558</v>
      </c>
      <c r="D528" s="4">
        <v>34.582500000000003</v>
      </c>
      <c r="E528" s="65"/>
      <c r="F528" s="65"/>
      <c r="G528" s="65"/>
      <c r="H528" s="74"/>
      <c r="I528" s="74"/>
      <c r="J528" s="74"/>
      <c r="K528" s="72"/>
      <c r="L528" s="72"/>
      <c r="M528" s="72"/>
      <c r="N528" s="72"/>
      <c r="O528" s="72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30"/>
      <c r="AB528" s="30"/>
      <c r="AC528" s="30"/>
      <c r="AD528" s="31"/>
      <c r="AE528" s="32" t="s">
        <v>7</v>
      </c>
      <c r="AF528" s="33">
        <f t="shared" si="16"/>
        <v>0</v>
      </c>
      <c r="AG528" s="34">
        <f t="shared" si="17"/>
        <v>0</v>
      </c>
    </row>
    <row r="529" spans="1:33" ht="92.25" customHeight="1" thickBot="1">
      <c r="A529" s="63"/>
      <c r="B529" s="87"/>
      <c r="C529" s="58" t="s">
        <v>559</v>
      </c>
      <c r="D529" s="4">
        <v>34.582500000000003</v>
      </c>
      <c r="E529" s="65"/>
      <c r="F529" s="65"/>
      <c r="G529" s="65"/>
      <c r="H529" s="74"/>
      <c r="I529" s="74"/>
      <c r="J529" s="74"/>
      <c r="K529" s="72"/>
      <c r="L529" s="72"/>
      <c r="M529" s="72"/>
      <c r="N529" s="72"/>
      <c r="O529" s="72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30"/>
      <c r="AB529" s="30"/>
      <c r="AC529" s="30"/>
      <c r="AD529" s="31"/>
      <c r="AE529" s="32" t="s">
        <v>7</v>
      </c>
      <c r="AF529" s="33">
        <f t="shared" ref="AF529:AF592" si="18">SUM(E529:AD529)</f>
        <v>0</v>
      </c>
      <c r="AG529" s="34">
        <f t="shared" ref="AG529:AG592" si="19">AF529*D529</f>
        <v>0</v>
      </c>
    </row>
    <row r="530" spans="1:33" ht="92.25" customHeight="1" thickBot="1">
      <c r="A530" s="63"/>
      <c r="B530" s="85" t="s">
        <v>574</v>
      </c>
      <c r="C530" s="58" t="s">
        <v>560</v>
      </c>
      <c r="D530" s="4">
        <v>35.365499999999997</v>
      </c>
      <c r="E530" s="65"/>
      <c r="F530" s="65"/>
      <c r="G530" s="65"/>
      <c r="H530" s="65"/>
      <c r="I530" s="65"/>
      <c r="J530" s="65"/>
      <c r="K530" s="28"/>
      <c r="L530" s="28"/>
      <c r="M530" s="72"/>
      <c r="N530" s="72"/>
      <c r="O530" s="72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30"/>
      <c r="AB530" s="30"/>
      <c r="AC530" s="30"/>
      <c r="AD530" s="31"/>
      <c r="AE530" s="32" t="s">
        <v>7</v>
      </c>
      <c r="AF530" s="33">
        <f t="shared" si="18"/>
        <v>0</v>
      </c>
      <c r="AG530" s="34">
        <f t="shared" si="19"/>
        <v>0</v>
      </c>
    </row>
    <row r="531" spans="1:33" ht="92.25" customHeight="1" thickBot="1">
      <c r="A531" s="63"/>
      <c r="B531" s="86"/>
      <c r="C531" s="58" t="s">
        <v>561</v>
      </c>
      <c r="D531" s="4">
        <v>35.365499999999997</v>
      </c>
      <c r="E531" s="65"/>
      <c r="F531" s="65"/>
      <c r="G531" s="65"/>
      <c r="H531" s="65"/>
      <c r="I531" s="65"/>
      <c r="J531" s="65"/>
      <c r="K531" s="28"/>
      <c r="L531" s="28"/>
      <c r="M531" s="72"/>
      <c r="N531" s="72"/>
      <c r="O531" s="72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30"/>
      <c r="AB531" s="30"/>
      <c r="AC531" s="30"/>
      <c r="AD531" s="31"/>
      <c r="AE531" s="32" t="s">
        <v>7</v>
      </c>
      <c r="AF531" s="33">
        <f t="shared" si="18"/>
        <v>0</v>
      </c>
      <c r="AG531" s="34">
        <f t="shared" si="19"/>
        <v>0</v>
      </c>
    </row>
    <row r="532" spans="1:33" ht="92.25" customHeight="1" thickBot="1">
      <c r="A532" s="63"/>
      <c r="B532" s="86"/>
      <c r="C532" s="58" t="s">
        <v>562</v>
      </c>
      <c r="D532" s="4">
        <v>35.365499999999997</v>
      </c>
      <c r="E532" s="65"/>
      <c r="F532" s="65"/>
      <c r="G532" s="65"/>
      <c r="H532" s="65"/>
      <c r="I532" s="65"/>
      <c r="J532" s="65"/>
      <c r="K532" s="28"/>
      <c r="L532" s="28"/>
      <c r="M532" s="72"/>
      <c r="N532" s="72"/>
      <c r="O532" s="72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30"/>
      <c r="AB532" s="30"/>
      <c r="AC532" s="30"/>
      <c r="AD532" s="31"/>
      <c r="AE532" s="32" t="s">
        <v>7</v>
      </c>
      <c r="AF532" s="33">
        <f t="shared" si="18"/>
        <v>0</v>
      </c>
      <c r="AG532" s="34">
        <f t="shared" si="19"/>
        <v>0</v>
      </c>
    </row>
    <row r="533" spans="1:33" ht="92.25" customHeight="1" thickBot="1">
      <c r="A533" s="63"/>
      <c r="B533" s="87"/>
      <c r="C533" s="58" t="s">
        <v>563</v>
      </c>
      <c r="D533" s="4">
        <v>35.365499999999997</v>
      </c>
      <c r="E533" s="65"/>
      <c r="F533" s="65"/>
      <c r="G533" s="65"/>
      <c r="H533" s="65"/>
      <c r="I533" s="65"/>
      <c r="J533" s="65"/>
      <c r="K533" s="28"/>
      <c r="L533" s="28"/>
      <c r="M533" s="72"/>
      <c r="N533" s="72"/>
      <c r="O533" s="72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30"/>
      <c r="AB533" s="30"/>
      <c r="AC533" s="30"/>
      <c r="AD533" s="31"/>
      <c r="AE533" s="32" t="s">
        <v>7</v>
      </c>
      <c r="AF533" s="33">
        <f t="shared" si="18"/>
        <v>0</v>
      </c>
      <c r="AG533" s="34">
        <f t="shared" si="19"/>
        <v>0</v>
      </c>
    </row>
    <row r="534" spans="1:33" ht="92.25" customHeight="1" thickBot="1">
      <c r="A534" s="63"/>
      <c r="B534" s="85" t="s">
        <v>574</v>
      </c>
      <c r="C534" s="58" t="s">
        <v>564</v>
      </c>
      <c r="D534" s="4">
        <v>33.799500000000002</v>
      </c>
      <c r="E534" s="65"/>
      <c r="F534" s="65"/>
      <c r="G534" s="65"/>
      <c r="H534" s="65"/>
      <c r="I534" s="65"/>
      <c r="J534" s="65"/>
      <c r="K534" s="28"/>
      <c r="L534" s="28"/>
      <c r="M534" s="72"/>
      <c r="N534" s="72"/>
      <c r="O534" s="72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30"/>
      <c r="AB534" s="30"/>
      <c r="AC534" s="30"/>
      <c r="AD534" s="31"/>
      <c r="AE534" s="32" t="s">
        <v>7</v>
      </c>
      <c r="AF534" s="33">
        <f t="shared" si="18"/>
        <v>0</v>
      </c>
      <c r="AG534" s="34">
        <f t="shared" si="19"/>
        <v>0</v>
      </c>
    </row>
    <row r="535" spans="1:33" ht="92.25" customHeight="1" thickBot="1">
      <c r="A535" s="63"/>
      <c r="B535" s="86"/>
      <c r="C535" s="58" t="s">
        <v>565</v>
      </c>
      <c r="D535" s="4">
        <v>33.799500000000002</v>
      </c>
      <c r="E535" s="65"/>
      <c r="F535" s="65"/>
      <c r="G535" s="65"/>
      <c r="H535" s="65"/>
      <c r="I535" s="65"/>
      <c r="J535" s="65"/>
      <c r="K535" s="28"/>
      <c r="L535" s="28"/>
      <c r="M535" s="72"/>
      <c r="N535" s="72"/>
      <c r="O535" s="72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30"/>
      <c r="AB535" s="30"/>
      <c r="AC535" s="30"/>
      <c r="AD535" s="31"/>
      <c r="AE535" s="32" t="s">
        <v>7</v>
      </c>
      <c r="AF535" s="33">
        <f t="shared" si="18"/>
        <v>0</v>
      </c>
      <c r="AG535" s="34">
        <f t="shared" si="19"/>
        <v>0</v>
      </c>
    </row>
    <row r="536" spans="1:33" ht="92.25" customHeight="1" thickBot="1">
      <c r="A536" s="63"/>
      <c r="B536" s="86"/>
      <c r="C536" s="58" t="s">
        <v>566</v>
      </c>
      <c r="D536" s="4">
        <v>33.799500000000002</v>
      </c>
      <c r="E536" s="65"/>
      <c r="F536" s="65"/>
      <c r="G536" s="65"/>
      <c r="H536" s="65"/>
      <c r="I536" s="65"/>
      <c r="J536" s="65"/>
      <c r="K536" s="28"/>
      <c r="L536" s="28"/>
      <c r="M536" s="72"/>
      <c r="N536" s="72"/>
      <c r="O536" s="72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30"/>
      <c r="AB536" s="30"/>
      <c r="AC536" s="30"/>
      <c r="AD536" s="31"/>
      <c r="AE536" s="32" t="s">
        <v>7</v>
      </c>
      <c r="AF536" s="33">
        <f t="shared" si="18"/>
        <v>0</v>
      </c>
      <c r="AG536" s="34">
        <f t="shared" si="19"/>
        <v>0</v>
      </c>
    </row>
    <row r="537" spans="1:33" ht="92.25" customHeight="1" thickBot="1">
      <c r="A537" s="63"/>
      <c r="B537" s="87"/>
      <c r="C537" s="58" t="s">
        <v>567</v>
      </c>
      <c r="D537" s="4">
        <v>33.799500000000002</v>
      </c>
      <c r="E537" s="65"/>
      <c r="F537" s="65"/>
      <c r="G537" s="65"/>
      <c r="H537" s="65"/>
      <c r="I537" s="65"/>
      <c r="J537" s="65"/>
      <c r="K537" s="28"/>
      <c r="L537" s="28"/>
      <c r="M537" s="72"/>
      <c r="N537" s="72"/>
      <c r="O537" s="72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30"/>
      <c r="AB537" s="30"/>
      <c r="AC537" s="30"/>
      <c r="AD537" s="31"/>
      <c r="AE537" s="32" t="s">
        <v>7</v>
      </c>
      <c r="AF537" s="33">
        <f t="shared" si="18"/>
        <v>0</v>
      </c>
      <c r="AG537" s="34">
        <f t="shared" si="19"/>
        <v>0</v>
      </c>
    </row>
    <row r="538" spans="1:33" ht="92.25" customHeight="1" thickBot="1">
      <c r="A538" s="63"/>
      <c r="B538" s="85" t="s">
        <v>574</v>
      </c>
      <c r="C538" s="58" t="s">
        <v>568</v>
      </c>
      <c r="D538" s="4">
        <v>36.148499999999999</v>
      </c>
      <c r="E538" s="65"/>
      <c r="F538" s="65"/>
      <c r="G538" s="65"/>
      <c r="H538" s="65"/>
      <c r="I538" s="65"/>
      <c r="J538" s="65"/>
      <c r="K538" s="28"/>
      <c r="L538" s="28"/>
      <c r="M538" s="72"/>
      <c r="N538" s="72"/>
      <c r="O538" s="72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30"/>
      <c r="AB538" s="30"/>
      <c r="AC538" s="30"/>
      <c r="AD538" s="31"/>
      <c r="AE538" s="32" t="s">
        <v>7</v>
      </c>
      <c r="AF538" s="33">
        <f t="shared" si="18"/>
        <v>0</v>
      </c>
      <c r="AG538" s="34">
        <f t="shared" si="19"/>
        <v>0</v>
      </c>
    </row>
    <row r="539" spans="1:33" ht="92.25" customHeight="1" thickBot="1">
      <c r="A539" s="63"/>
      <c r="B539" s="86"/>
      <c r="C539" s="58" t="s">
        <v>569</v>
      </c>
      <c r="D539" s="4">
        <v>36.148499999999999</v>
      </c>
      <c r="E539" s="65"/>
      <c r="F539" s="65"/>
      <c r="G539" s="65"/>
      <c r="H539" s="65"/>
      <c r="I539" s="65"/>
      <c r="J539" s="65"/>
      <c r="K539" s="28"/>
      <c r="L539" s="28"/>
      <c r="M539" s="72"/>
      <c r="N539" s="72"/>
      <c r="O539" s="72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30"/>
      <c r="AB539" s="30"/>
      <c r="AC539" s="30"/>
      <c r="AD539" s="31"/>
      <c r="AE539" s="32" t="s">
        <v>7</v>
      </c>
      <c r="AF539" s="33">
        <f t="shared" si="18"/>
        <v>0</v>
      </c>
      <c r="AG539" s="34">
        <f t="shared" si="19"/>
        <v>0</v>
      </c>
    </row>
    <row r="540" spans="1:33" ht="92.25" customHeight="1" thickBot="1">
      <c r="A540" s="63"/>
      <c r="B540" s="86"/>
      <c r="C540" s="58" t="s">
        <v>570</v>
      </c>
      <c r="D540" s="4">
        <v>36.148499999999999</v>
      </c>
      <c r="E540" s="65"/>
      <c r="F540" s="65"/>
      <c r="G540" s="65"/>
      <c r="H540" s="65"/>
      <c r="I540" s="65"/>
      <c r="J540" s="65"/>
      <c r="K540" s="28"/>
      <c r="L540" s="28"/>
      <c r="M540" s="72"/>
      <c r="N540" s="72"/>
      <c r="O540" s="72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30"/>
      <c r="AB540" s="30"/>
      <c r="AC540" s="30"/>
      <c r="AD540" s="31"/>
      <c r="AE540" s="32" t="s">
        <v>7</v>
      </c>
      <c r="AF540" s="33">
        <f t="shared" si="18"/>
        <v>0</v>
      </c>
      <c r="AG540" s="34">
        <f t="shared" si="19"/>
        <v>0</v>
      </c>
    </row>
    <row r="541" spans="1:33" ht="92.25" customHeight="1" thickBot="1">
      <c r="A541" s="63"/>
      <c r="B541" s="86"/>
      <c r="C541" s="58" t="s">
        <v>571</v>
      </c>
      <c r="D541" s="4">
        <v>36.148499999999999</v>
      </c>
      <c r="E541" s="65"/>
      <c r="F541" s="65"/>
      <c r="G541" s="65"/>
      <c r="H541" s="65"/>
      <c r="I541" s="65"/>
      <c r="J541" s="65"/>
      <c r="K541" s="28"/>
      <c r="L541" s="28"/>
      <c r="M541" s="72"/>
      <c r="N541" s="72"/>
      <c r="O541" s="72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30"/>
      <c r="AB541" s="30"/>
      <c r="AC541" s="30"/>
      <c r="AD541" s="31"/>
      <c r="AE541" s="32" t="s">
        <v>7</v>
      </c>
      <c r="AF541" s="33">
        <f t="shared" si="18"/>
        <v>0</v>
      </c>
      <c r="AG541" s="34">
        <f t="shared" si="19"/>
        <v>0</v>
      </c>
    </row>
    <row r="542" spans="1:33" ht="92.25" customHeight="1" thickBot="1">
      <c r="A542" s="63"/>
      <c r="B542" s="86"/>
      <c r="C542" s="58" t="s">
        <v>572</v>
      </c>
      <c r="D542" s="4">
        <v>36.148499999999999</v>
      </c>
      <c r="E542" s="65"/>
      <c r="F542" s="65"/>
      <c r="G542" s="65"/>
      <c r="H542" s="65"/>
      <c r="I542" s="65"/>
      <c r="J542" s="65"/>
      <c r="K542" s="28"/>
      <c r="L542" s="28"/>
      <c r="M542" s="72"/>
      <c r="N542" s="72"/>
      <c r="O542" s="72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30"/>
      <c r="AB542" s="30"/>
      <c r="AC542" s="30"/>
      <c r="AD542" s="31"/>
      <c r="AE542" s="32" t="s">
        <v>7</v>
      </c>
      <c r="AF542" s="33">
        <f t="shared" si="18"/>
        <v>0</v>
      </c>
      <c r="AG542" s="34">
        <f t="shared" si="19"/>
        <v>0</v>
      </c>
    </row>
    <row r="543" spans="1:33" ht="92.25" customHeight="1" thickBot="1">
      <c r="A543" s="63"/>
      <c r="B543" s="87"/>
      <c r="C543" s="58" t="s">
        <v>573</v>
      </c>
      <c r="D543" s="4">
        <v>36.148499999999999</v>
      </c>
      <c r="E543" s="65"/>
      <c r="F543" s="65"/>
      <c r="G543" s="65"/>
      <c r="H543" s="65"/>
      <c r="I543" s="65"/>
      <c r="J543" s="65"/>
      <c r="K543" s="28"/>
      <c r="L543" s="28"/>
      <c r="M543" s="72"/>
      <c r="N543" s="72"/>
      <c r="O543" s="72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30"/>
      <c r="AB543" s="30"/>
      <c r="AC543" s="30"/>
      <c r="AD543" s="31"/>
      <c r="AE543" s="32" t="s">
        <v>7</v>
      </c>
      <c r="AF543" s="33">
        <f t="shared" si="18"/>
        <v>0</v>
      </c>
      <c r="AG543" s="34">
        <f t="shared" si="19"/>
        <v>0</v>
      </c>
    </row>
    <row r="544" spans="1:33" ht="92.25" customHeight="1" thickBot="1">
      <c r="A544" s="63"/>
      <c r="B544" s="82" t="s">
        <v>585</v>
      </c>
      <c r="C544" s="64" t="s">
        <v>575</v>
      </c>
      <c r="D544" s="4">
        <v>43.963999999999999</v>
      </c>
      <c r="E544" s="65"/>
      <c r="F544" s="65"/>
      <c r="G544" s="65"/>
      <c r="H544" s="65"/>
      <c r="I544" s="65"/>
      <c r="J544" s="65"/>
      <c r="K544" s="28"/>
      <c r="L544" s="28"/>
      <c r="M544" s="72"/>
      <c r="N544" s="72"/>
      <c r="O544" s="72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3"/>
      <c r="AB544" s="73"/>
      <c r="AC544" s="30"/>
      <c r="AD544" s="31"/>
      <c r="AE544" s="32" t="s">
        <v>7</v>
      </c>
      <c r="AF544" s="33">
        <f t="shared" si="18"/>
        <v>0</v>
      </c>
      <c r="AG544" s="34">
        <f t="shared" si="19"/>
        <v>0</v>
      </c>
    </row>
    <row r="545" spans="1:33" ht="92.25" customHeight="1" thickBot="1">
      <c r="A545" s="63"/>
      <c r="B545" s="83"/>
      <c r="C545" s="64" t="s">
        <v>576</v>
      </c>
      <c r="D545" s="4">
        <v>43.963999999999999</v>
      </c>
      <c r="E545" s="65"/>
      <c r="F545" s="65"/>
      <c r="G545" s="65"/>
      <c r="H545" s="65"/>
      <c r="I545" s="65"/>
      <c r="J545" s="65"/>
      <c r="K545" s="28"/>
      <c r="L545" s="28"/>
      <c r="M545" s="72"/>
      <c r="N545" s="72"/>
      <c r="O545" s="72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3"/>
      <c r="AB545" s="73"/>
      <c r="AC545" s="30"/>
      <c r="AD545" s="31"/>
      <c r="AE545" s="32" t="s">
        <v>7</v>
      </c>
      <c r="AF545" s="33">
        <f t="shared" si="18"/>
        <v>0</v>
      </c>
      <c r="AG545" s="34">
        <f t="shared" si="19"/>
        <v>0</v>
      </c>
    </row>
    <row r="546" spans="1:33" ht="92.25" customHeight="1" thickBot="1">
      <c r="A546" s="63"/>
      <c r="B546" s="84"/>
      <c r="C546" s="64" t="s">
        <v>577</v>
      </c>
      <c r="D546" s="4">
        <v>43.963999999999999</v>
      </c>
      <c r="E546" s="65"/>
      <c r="F546" s="65"/>
      <c r="G546" s="65"/>
      <c r="H546" s="65"/>
      <c r="I546" s="65"/>
      <c r="J546" s="65"/>
      <c r="K546" s="28"/>
      <c r="L546" s="28"/>
      <c r="M546" s="72"/>
      <c r="N546" s="72"/>
      <c r="O546" s="72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3"/>
      <c r="AB546" s="73"/>
      <c r="AC546" s="30"/>
      <c r="AD546" s="31"/>
      <c r="AE546" s="32" t="s">
        <v>7</v>
      </c>
      <c r="AF546" s="33">
        <f t="shared" si="18"/>
        <v>0</v>
      </c>
      <c r="AG546" s="34">
        <f t="shared" si="19"/>
        <v>0</v>
      </c>
    </row>
    <row r="547" spans="1:33" ht="92.25" customHeight="1" thickBot="1">
      <c r="A547" s="63"/>
      <c r="B547" s="82" t="s">
        <v>585</v>
      </c>
      <c r="C547" s="64" t="s">
        <v>578</v>
      </c>
      <c r="D547" s="4">
        <v>43.963999999999999</v>
      </c>
      <c r="E547" s="65"/>
      <c r="F547" s="65"/>
      <c r="G547" s="65"/>
      <c r="H547" s="65"/>
      <c r="I547" s="65"/>
      <c r="J547" s="65"/>
      <c r="K547" s="28"/>
      <c r="L547" s="28"/>
      <c r="M547" s="72"/>
      <c r="N547" s="72"/>
      <c r="O547" s="72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3"/>
      <c r="AB547" s="73"/>
      <c r="AC547" s="30"/>
      <c r="AD547" s="31"/>
      <c r="AE547" s="32" t="s">
        <v>7</v>
      </c>
      <c r="AF547" s="33">
        <f t="shared" si="18"/>
        <v>0</v>
      </c>
      <c r="AG547" s="34">
        <f t="shared" si="19"/>
        <v>0</v>
      </c>
    </row>
    <row r="548" spans="1:33" ht="92.25" customHeight="1" thickBot="1">
      <c r="A548" s="63"/>
      <c r="B548" s="83"/>
      <c r="C548" s="64" t="s">
        <v>579</v>
      </c>
      <c r="D548" s="4">
        <v>43.963999999999999</v>
      </c>
      <c r="E548" s="65"/>
      <c r="F548" s="65"/>
      <c r="G548" s="65"/>
      <c r="H548" s="65"/>
      <c r="I548" s="65"/>
      <c r="J548" s="65"/>
      <c r="K548" s="28"/>
      <c r="L548" s="28"/>
      <c r="M548" s="72"/>
      <c r="N548" s="72"/>
      <c r="O548" s="72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3"/>
      <c r="AB548" s="73"/>
      <c r="AC548" s="30"/>
      <c r="AD548" s="31"/>
      <c r="AE548" s="32" t="s">
        <v>7</v>
      </c>
      <c r="AF548" s="33">
        <f t="shared" si="18"/>
        <v>0</v>
      </c>
      <c r="AG548" s="34">
        <f t="shared" si="19"/>
        <v>0</v>
      </c>
    </row>
    <row r="549" spans="1:33" ht="92.25" customHeight="1" thickBot="1">
      <c r="A549" s="63"/>
      <c r="B549" s="83"/>
      <c r="C549" s="64" t="s">
        <v>580</v>
      </c>
      <c r="D549" s="4">
        <v>43.963999999999999</v>
      </c>
      <c r="E549" s="65"/>
      <c r="F549" s="65"/>
      <c r="G549" s="65"/>
      <c r="H549" s="65"/>
      <c r="I549" s="65"/>
      <c r="J549" s="65"/>
      <c r="K549" s="28"/>
      <c r="L549" s="28"/>
      <c r="M549" s="72"/>
      <c r="N549" s="72"/>
      <c r="O549" s="72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3"/>
      <c r="AB549" s="73"/>
      <c r="AC549" s="30"/>
      <c r="AD549" s="31"/>
      <c r="AE549" s="32" t="s">
        <v>7</v>
      </c>
      <c r="AF549" s="33">
        <f t="shared" si="18"/>
        <v>0</v>
      </c>
      <c r="AG549" s="34">
        <f t="shared" si="19"/>
        <v>0</v>
      </c>
    </row>
    <row r="550" spans="1:33" ht="92.25" customHeight="1" thickBot="1">
      <c r="A550" s="63"/>
      <c r="B550" s="84"/>
      <c r="C550" s="64" t="s">
        <v>581</v>
      </c>
      <c r="D550" s="4">
        <v>43.963999999999999</v>
      </c>
      <c r="E550" s="65"/>
      <c r="F550" s="65"/>
      <c r="G550" s="65"/>
      <c r="H550" s="65"/>
      <c r="I550" s="65"/>
      <c r="J550" s="65"/>
      <c r="K550" s="28"/>
      <c r="L550" s="28"/>
      <c r="M550" s="72"/>
      <c r="N550" s="72"/>
      <c r="O550" s="72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3"/>
      <c r="AB550" s="73"/>
      <c r="AC550" s="30"/>
      <c r="AD550" s="31"/>
      <c r="AE550" s="32" t="s">
        <v>7</v>
      </c>
      <c r="AF550" s="33">
        <f t="shared" si="18"/>
        <v>0</v>
      </c>
      <c r="AG550" s="34">
        <f t="shared" si="19"/>
        <v>0</v>
      </c>
    </row>
    <row r="551" spans="1:33" ht="92.25" customHeight="1" thickBot="1">
      <c r="A551" s="63"/>
      <c r="B551" s="82" t="s">
        <v>585</v>
      </c>
      <c r="C551" s="64" t="s">
        <v>582</v>
      </c>
      <c r="D551" s="4">
        <v>43.963999999999999</v>
      </c>
      <c r="E551" s="65"/>
      <c r="F551" s="65"/>
      <c r="G551" s="65"/>
      <c r="H551" s="65"/>
      <c r="I551" s="65"/>
      <c r="J551" s="65"/>
      <c r="K551" s="28"/>
      <c r="L551" s="28"/>
      <c r="M551" s="72"/>
      <c r="N551" s="72"/>
      <c r="O551" s="72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3"/>
      <c r="AB551" s="73"/>
      <c r="AC551" s="30"/>
      <c r="AD551" s="31"/>
      <c r="AE551" s="32" t="s">
        <v>7</v>
      </c>
      <c r="AF551" s="33">
        <f t="shared" si="18"/>
        <v>0</v>
      </c>
      <c r="AG551" s="34">
        <f t="shared" si="19"/>
        <v>0</v>
      </c>
    </row>
    <row r="552" spans="1:33" ht="92.25" customHeight="1" thickBot="1">
      <c r="A552" s="63"/>
      <c r="B552" s="83"/>
      <c r="C552" s="64" t="s">
        <v>583</v>
      </c>
      <c r="D552" s="4">
        <v>43.963999999999999</v>
      </c>
      <c r="E552" s="65"/>
      <c r="F552" s="65"/>
      <c r="G552" s="65"/>
      <c r="H552" s="65"/>
      <c r="I552" s="65"/>
      <c r="J552" s="65"/>
      <c r="K552" s="28"/>
      <c r="L552" s="28"/>
      <c r="M552" s="72"/>
      <c r="N552" s="72"/>
      <c r="O552" s="72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3"/>
      <c r="AB552" s="73"/>
      <c r="AC552" s="30"/>
      <c r="AD552" s="31"/>
      <c r="AE552" s="32" t="s">
        <v>7</v>
      </c>
      <c r="AF552" s="33">
        <f t="shared" si="18"/>
        <v>0</v>
      </c>
      <c r="AG552" s="34">
        <f t="shared" si="19"/>
        <v>0</v>
      </c>
    </row>
    <row r="553" spans="1:33" ht="92.25" customHeight="1" thickBot="1">
      <c r="A553" s="63"/>
      <c r="B553" s="84"/>
      <c r="C553" s="64" t="s">
        <v>584</v>
      </c>
      <c r="D553" s="4">
        <v>43.963999999999999</v>
      </c>
      <c r="E553" s="65"/>
      <c r="F553" s="65"/>
      <c r="G553" s="65"/>
      <c r="H553" s="65"/>
      <c r="I553" s="65"/>
      <c r="J553" s="65"/>
      <c r="K553" s="28"/>
      <c r="L553" s="28"/>
      <c r="M553" s="72"/>
      <c r="N553" s="72"/>
      <c r="O553" s="72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3"/>
      <c r="AB553" s="73"/>
      <c r="AC553" s="30"/>
      <c r="AD553" s="31"/>
      <c r="AE553" s="32" t="s">
        <v>7</v>
      </c>
      <c r="AF553" s="33">
        <f t="shared" si="18"/>
        <v>0</v>
      </c>
      <c r="AG553" s="34">
        <f t="shared" si="19"/>
        <v>0</v>
      </c>
    </row>
    <row r="554" spans="1:33" ht="92.25" customHeight="1" thickBot="1">
      <c r="A554" s="63"/>
      <c r="B554" s="85" t="s">
        <v>601</v>
      </c>
      <c r="C554" s="58" t="s">
        <v>586</v>
      </c>
      <c r="D554" s="4">
        <v>40.846499999999999</v>
      </c>
      <c r="E554" s="65"/>
      <c r="F554" s="65"/>
      <c r="G554" s="65"/>
      <c r="H554" s="65"/>
      <c r="I554" s="74"/>
      <c r="J554" s="74"/>
      <c r="K554" s="72"/>
      <c r="L554" s="72"/>
      <c r="M554" s="72"/>
      <c r="N554" s="72"/>
      <c r="O554" s="72"/>
      <c r="P554" s="71"/>
      <c r="Q554" s="71"/>
      <c r="R554" s="71"/>
      <c r="S554" s="29"/>
      <c r="T554" s="29"/>
      <c r="U554" s="29"/>
      <c r="V554" s="29"/>
      <c r="W554" s="29"/>
      <c r="X554" s="29"/>
      <c r="Y554" s="29"/>
      <c r="Z554" s="29"/>
      <c r="AA554" s="30"/>
      <c r="AB554" s="30"/>
      <c r="AC554" s="30"/>
      <c r="AD554" s="31"/>
      <c r="AE554" s="32" t="s">
        <v>7</v>
      </c>
      <c r="AF554" s="33">
        <f t="shared" si="18"/>
        <v>0</v>
      </c>
      <c r="AG554" s="34">
        <f t="shared" si="19"/>
        <v>0</v>
      </c>
    </row>
    <row r="555" spans="1:33" ht="92.25" customHeight="1" thickBot="1">
      <c r="A555" s="63"/>
      <c r="B555" s="86"/>
      <c r="C555" s="58" t="s">
        <v>587</v>
      </c>
      <c r="D555" s="4">
        <v>40.846499999999999</v>
      </c>
      <c r="E555" s="65"/>
      <c r="F555" s="65"/>
      <c r="G555" s="65"/>
      <c r="H555" s="65"/>
      <c r="I555" s="74"/>
      <c r="J555" s="74"/>
      <c r="K555" s="72"/>
      <c r="L555" s="72"/>
      <c r="M555" s="72"/>
      <c r="N555" s="72"/>
      <c r="O555" s="72"/>
      <c r="P555" s="71"/>
      <c r="Q555" s="71"/>
      <c r="R555" s="71"/>
      <c r="S555" s="29"/>
      <c r="T555" s="29"/>
      <c r="U555" s="29"/>
      <c r="V555" s="29"/>
      <c r="W555" s="29"/>
      <c r="X555" s="29"/>
      <c r="Y555" s="29"/>
      <c r="Z555" s="29"/>
      <c r="AA555" s="30"/>
      <c r="AB555" s="30"/>
      <c r="AC555" s="30"/>
      <c r="AD555" s="31"/>
      <c r="AE555" s="32" t="s">
        <v>7</v>
      </c>
      <c r="AF555" s="33">
        <f t="shared" si="18"/>
        <v>0</v>
      </c>
      <c r="AG555" s="34">
        <f t="shared" si="19"/>
        <v>0</v>
      </c>
    </row>
    <row r="556" spans="1:33" ht="92.25" customHeight="1" thickBot="1">
      <c r="A556" s="63"/>
      <c r="B556" s="86"/>
      <c r="C556" s="58" t="s">
        <v>588</v>
      </c>
      <c r="D556" s="4">
        <v>40.846499999999999</v>
      </c>
      <c r="E556" s="65"/>
      <c r="F556" s="65"/>
      <c r="G556" s="65"/>
      <c r="H556" s="65"/>
      <c r="I556" s="74"/>
      <c r="J556" s="74"/>
      <c r="K556" s="72"/>
      <c r="L556" s="72"/>
      <c r="M556" s="72"/>
      <c r="N556" s="72"/>
      <c r="O556" s="72"/>
      <c r="P556" s="71"/>
      <c r="Q556" s="71"/>
      <c r="R556" s="71"/>
      <c r="S556" s="29"/>
      <c r="T556" s="29"/>
      <c r="U556" s="29"/>
      <c r="V556" s="29"/>
      <c r="W556" s="29"/>
      <c r="X556" s="29"/>
      <c r="Y556" s="29"/>
      <c r="Z556" s="29"/>
      <c r="AA556" s="30"/>
      <c r="AB556" s="30"/>
      <c r="AC556" s="30"/>
      <c r="AD556" s="31"/>
      <c r="AE556" s="32" t="s">
        <v>7</v>
      </c>
      <c r="AF556" s="33">
        <f t="shared" si="18"/>
        <v>0</v>
      </c>
      <c r="AG556" s="34">
        <f t="shared" si="19"/>
        <v>0</v>
      </c>
    </row>
    <row r="557" spans="1:33" ht="92.25" customHeight="1" thickBot="1">
      <c r="A557" s="63"/>
      <c r="B557" s="87"/>
      <c r="C557" s="58" t="s">
        <v>589</v>
      </c>
      <c r="D557" s="4">
        <v>40.846499999999999</v>
      </c>
      <c r="E557" s="65"/>
      <c r="F557" s="65"/>
      <c r="G557" s="65"/>
      <c r="H557" s="65"/>
      <c r="I557" s="74"/>
      <c r="J557" s="74"/>
      <c r="K557" s="72"/>
      <c r="L557" s="72"/>
      <c r="M557" s="72"/>
      <c r="N557" s="72"/>
      <c r="O557" s="72"/>
      <c r="P557" s="71"/>
      <c r="Q557" s="71"/>
      <c r="R557" s="71"/>
      <c r="S557" s="29"/>
      <c r="T557" s="29"/>
      <c r="U557" s="29"/>
      <c r="V557" s="29"/>
      <c r="W557" s="29"/>
      <c r="X557" s="29"/>
      <c r="Y557" s="29"/>
      <c r="Z557" s="29"/>
      <c r="AA557" s="30"/>
      <c r="AB557" s="30"/>
      <c r="AC557" s="30"/>
      <c r="AD557" s="31"/>
      <c r="AE557" s="32" t="s">
        <v>7</v>
      </c>
      <c r="AF557" s="33">
        <f t="shared" si="18"/>
        <v>0</v>
      </c>
      <c r="AG557" s="34">
        <f t="shared" si="19"/>
        <v>0</v>
      </c>
    </row>
    <row r="558" spans="1:33" ht="92.25" customHeight="1" thickBot="1">
      <c r="A558" s="63"/>
      <c r="B558" s="85" t="s">
        <v>601</v>
      </c>
      <c r="C558" s="58" t="s">
        <v>590</v>
      </c>
      <c r="D558" s="4">
        <v>40.846499999999999</v>
      </c>
      <c r="E558" s="65"/>
      <c r="F558" s="65"/>
      <c r="G558" s="65"/>
      <c r="H558" s="65"/>
      <c r="I558" s="74"/>
      <c r="J558" s="74"/>
      <c r="K558" s="72"/>
      <c r="L558" s="72"/>
      <c r="M558" s="72"/>
      <c r="N558" s="72"/>
      <c r="O558" s="72"/>
      <c r="P558" s="71"/>
      <c r="Q558" s="71"/>
      <c r="R558" s="71"/>
      <c r="S558" s="29"/>
      <c r="T558" s="29"/>
      <c r="U558" s="29"/>
      <c r="V558" s="29"/>
      <c r="W558" s="29"/>
      <c r="X558" s="29"/>
      <c r="Y558" s="29"/>
      <c r="Z558" s="29"/>
      <c r="AA558" s="30"/>
      <c r="AB558" s="30"/>
      <c r="AC558" s="30"/>
      <c r="AD558" s="31"/>
      <c r="AE558" s="32" t="s">
        <v>7</v>
      </c>
      <c r="AF558" s="33">
        <f t="shared" si="18"/>
        <v>0</v>
      </c>
      <c r="AG558" s="34">
        <f t="shared" si="19"/>
        <v>0</v>
      </c>
    </row>
    <row r="559" spans="1:33" ht="92.25" customHeight="1" thickBot="1">
      <c r="A559" s="63"/>
      <c r="B559" s="86"/>
      <c r="C559" s="58" t="s">
        <v>591</v>
      </c>
      <c r="D559" s="4">
        <v>40.846499999999999</v>
      </c>
      <c r="E559" s="65"/>
      <c r="F559" s="65"/>
      <c r="G559" s="65"/>
      <c r="H559" s="65"/>
      <c r="I559" s="74"/>
      <c r="J559" s="74"/>
      <c r="K559" s="72"/>
      <c r="L559" s="72"/>
      <c r="M559" s="72"/>
      <c r="N559" s="72"/>
      <c r="O559" s="72"/>
      <c r="P559" s="71"/>
      <c r="Q559" s="71"/>
      <c r="R559" s="71"/>
      <c r="S559" s="29"/>
      <c r="T559" s="29"/>
      <c r="U559" s="29"/>
      <c r="V559" s="29"/>
      <c r="W559" s="29"/>
      <c r="X559" s="29"/>
      <c r="Y559" s="29"/>
      <c r="Z559" s="29"/>
      <c r="AA559" s="30"/>
      <c r="AB559" s="30"/>
      <c r="AC559" s="30"/>
      <c r="AD559" s="31"/>
      <c r="AE559" s="32" t="s">
        <v>7</v>
      </c>
      <c r="AF559" s="33">
        <f t="shared" si="18"/>
        <v>0</v>
      </c>
      <c r="AG559" s="34">
        <f t="shared" si="19"/>
        <v>0</v>
      </c>
    </row>
    <row r="560" spans="1:33" ht="92.25" customHeight="1" thickBot="1">
      <c r="A560" s="63"/>
      <c r="B560" s="87"/>
      <c r="C560" s="58" t="s">
        <v>592</v>
      </c>
      <c r="D560" s="4">
        <v>40.846499999999999</v>
      </c>
      <c r="E560" s="65"/>
      <c r="F560" s="65"/>
      <c r="G560" s="65"/>
      <c r="H560" s="65"/>
      <c r="I560" s="74"/>
      <c r="J560" s="74"/>
      <c r="K560" s="72"/>
      <c r="L560" s="72"/>
      <c r="M560" s="72"/>
      <c r="N560" s="72"/>
      <c r="O560" s="72"/>
      <c r="P560" s="71"/>
      <c r="Q560" s="71"/>
      <c r="R560" s="71"/>
      <c r="S560" s="29"/>
      <c r="T560" s="29"/>
      <c r="U560" s="29"/>
      <c r="V560" s="29"/>
      <c r="W560" s="29"/>
      <c r="X560" s="29"/>
      <c r="Y560" s="29"/>
      <c r="Z560" s="29"/>
      <c r="AA560" s="30"/>
      <c r="AB560" s="30"/>
      <c r="AC560" s="30"/>
      <c r="AD560" s="31"/>
      <c r="AE560" s="32" t="s">
        <v>7</v>
      </c>
      <c r="AF560" s="33">
        <f t="shared" si="18"/>
        <v>0</v>
      </c>
      <c r="AG560" s="34">
        <f t="shared" si="19"/>
        <v>0</v>
      </c>
    </row>
    <row r="561" spans="1:33" ht="92.25" customHeight="1" thickBot="1">
      <c r="A561" s="63"/>
      <c r="B561" s="85" t="s">
        <v>601</v>
      </c>
      <c r="C561" s="58" t="s">
        <v>593</v>
      </c>
      <c r="D561" s="4">
        <v>38.497500000000002</v>
      </c>
      <c r="E561" s="65"/>
      <c r="F561" s="65"/>
      <c r="G561" s="65"/>
      <c r="H561" s="65"/>
      <c r="I561" s="74"/>
      <c r="J561" s="74"/>
      <c r="K561" s="72"/>
      <c r="L561" s="72"/>
      <c r="M561" s="72"/>
      <c r="N561" s="72"/>
      <c r="O561" s="72"/>
      <c r="P561" s="71"/>
      <c r="Q561" s="71"/>
      <c r="R561" s="71"/>
      <c r="S561" s="29"/>
      <c r="T561" s="29"/>
      <c r="U561" s="29"/>
      <c r="V561" s="29"/>
      <c r="W561" s="29"/>
      <c r="X561" s="29"/>
      <c r="Y561" s="29"/>
      <c r="Z561" s="29"/>
      <c r="AA561" s="30"/>
      <c r="AB561" s="30"/>
      <c r="AC561" s="30"/>
      <c r="AD561" s="31"/>
      <c r="AE561" s="32" t="s">
        <v>7</v>
      </c>
      <c r="AF561" s="33">
        <f t="shared" si="18"/>
        <v>0</v>
      </c>
      <c r="AG561" s="34">
        <f t="shared" si="19"/>
        <v>0</v>
      </c>
    </row>
    <row r="562" spans="1:33" ht="92.25" customHeight="1" thickBot="1">
      <c r="A562" s="63"/>
      <c r="B562" s="86"/>
      <c r="C562" s="58" t="s">
        <v>594</v>
      </c>
      <c r="D562" s="4">
        <v>38.497500000000002</v>
      </c>
      <c r="E562" s="65"/>
      <c r="F562" s="65"/>
      <c r="G562" s="65"/>
      <c r="H562" s="65"/>
      <c r="I562" s="74"/>
      <c r="J562" s="74"/>
      <c r="K562" s="72"/>
      <c r="L562" s="72"/>
      <c r="M562" s="72"/>
      <c r="N562" s="72"/>
      <c r="O562" s="72"/>
      <c r="P562" s="71"/>
      <c r="Q562" s="71"/>
      <c r="R562" s="71"/>
      <c r="S562" s="29"/>
      <c r="T562" s="29"/>
      <c r="U562" s="29"/>
      <c r="V562" s="29"/>
      <c r="W562" s="29"/>
      <c r="X562" s="29"/>
      <c r="Y562" s="29"/>
      <c r="Z562" s="29"/>
      <c r="AA562" s="30"/>
      <c r="AB562" s="30"/>
      <c r="AC562" s="30"/>
      <c r="AD562" s="31"/>
      <c r="AE562" s="32" t="s">
        <v>7</v>
      </c>
      <c r="AF562" s="33">
        <f t="shared" si="18"/>
        <v>0</v>
      </c>
      <c r="AG562" s="34">
        <f t="shared" si="19"/>
        <v>0</v>
      </c>
    </row>
    <row r="563" spans="1:33" ht="92.25" customHeight="1" thickBot="1">
      <c r="A563" s="63"/>
      <c r="B563" s="86"/>
      <c r="C563" s="58" t="s">
        <v>595</v>
      </c>
      <c r="D563" s="4">
        <v>38.497500000000002</v>
      </c>
      <c r="E563" s="65"/>
      <c r="F563" s="65"/>
      <c r="G563" s="65"/>
      <c r="H563" s="65"/>
      <c r="I563" s="74"/>
      <c r="J563" s="74"/>
      <c r="K563" s="72"/>
      <c r="L563" s="72"/>
      <c r="M563" s="72"/>
      <c r="N563" s="72"/>
      <c r="O563" s="72"/>
      <c r="P563" s="71"/>
      <c r="Q563" s="71"/>
      <c r="R563" s="71"/>
      <c r="S563" s="29"/>
      <c r="T563" s="29"/>
      <c r="U563" s="29"/>
      <c r="V563" s="29"/>
      <c r="W563" s="29"/>
      <c r="X563" s="29"/>
      <c r="Y563" s="29"/>
      <c r="Z563" s="29"/>
      <c r="AA563" s="30"/>
      <c r="AB563" s="30"/>
      <c r="AC563" s="30"/>
      <c r="AD563" s="31"/>
      <c r="AE563" s="32" t="s">
        <v>7</v>
      </c>
      <c r="AF563" s="33">
        <f t="shared" si="18"/>
        <v>0</v>
      </c>
      <c r="AG563" s="34">
        <f t="shared" si="19"/>
        <v>0</v>
      </c>
    </row>
    <row r="564" spans="1:33" ht="92.25" customHeight="1" thickBot="1">
      <c r="A564" s="63"/>
      <c r="B564" s="87"/>
      <c r="C564" s="58" t="s">
        <v>596</v>
      </c>
      <c r="D564" s="4">
        <v>38.497500000000002</v>
      </c>
      <c r="E564" s="65"/>
      <c r="F564" s="65"/>
      <c r="G564" s="65"/>
      <c r="H564" s="65"/>
      <c r="I564" s="74"/>
      <c r="J564" s="74"/>
      <c r="K564" s="72"/>
      <c r="L564" s="72"/>
      <c r="M564" s="72"/>
      <c r="N564" s="72"/>
      <c r="O564" s="72"/>
      <c r="P564" s="71"/>
      <c r="Q564" s="71"/>
      <c r="R564" s="71"/>
      <c r="S564" s="29"/>
      <c r="T564" s="29"/>
      <c r="U564" s="29"/>
      <c r="V564" s="29"/>
      <c r="W564" s="29"/>
      <c r="X564" s="29"/>
      <c r="Y564" s="29"/>
      <c r="Z564" s="29"/>
      <c r="AA564" s="30"/>
      <c r="AB564" s="30"/>
      <c r="AC564" s="30"/>
      <c r="AD564" s="31"/>
      <c r="AE564" s="32" t="s">
        <v>7</v>
      </c>
      <c r="AF564" s="33">
        <f t="shared" si="18"/>
        <v>0</v>
      </c>
      <c r="AG564" s="34">
        <f t="shared" si="19"/>
        <v>0</v>
      </c>
    </row>
    <row r="565" spans="1:33" ht="92.25" customHeight="1" thickBot="1">
      <c r="A565" s="63"/>
      <c r="B565" s="85" t="s">
        <v>601</v>
      </c>
      <c r="C565" s="58" t="s">
        <v>597</v>
      </c>
      <c r="D565" s="4">
        <v>42.412500000000001</v>
      </c>
      <c r="E565" s="65"/>
      <c r="F565" s="65"/>
      <c r="G565" s="65"/>
      <c r="H565" s="65"/>
      <c r="I565" s="74"/>
      <c r="J565" s="74"/>
      <c r="K565" s="72"/>
      <c r="L565" s="72"/>
      <c r="M565" s="72"/>
      <c r="N565" s="72"/>
      <c r="O565" s="72"/>
      <c r="P565" s="71"/>
      <c r="Q565" s="71"/>
      <c r="R565" s="71"/>
      <c r="S565" s="29"/>
      <c r="T565" s="29"/>
      <c r="U565" s="29"/>
      <c r="V565" s="29"/>
      <c r="W565" s="29"/>
      <c r="X565" s="29"/>
      <c r="Y565" s="29"/>
      <c r="Z565" s="29"/>
      <c r="AA565" s="30"/>
      <c r="AB565" s="30"/>
      <c r="AC565" s="30"/>
      <c r="AD565" s="31"/>
      <c r="AE565" s="32" t="s">
        <v>7</v>
      </c>
      <c r="AF565" s="33">
        <f t="shared" si="18"/>
        <v>0</v>
      </c>
      <c r="AG565" s="34">
        <f t="shared" si="19"/>
        <v>0</v>
      </c>
    </row>
    <row r="566" spans="1:33" ht="92.25" customHeight="1" thickBot="1">
      <c r="A566" s="63"/>
      <c r="B566" s="86"/>
      <c r="C566" s="58" t="s">
        <v>598</v>
      </c>
      <c r="D566" s="4">
        <v>42.412500000000001</v>
      </c>
      <c r="E566" s="65"/>
      <c r="F566" s="65"/>
      <c r="G566" s="65"/>
      <c r="H566" s="65"/>
      <c r="I566" s="74"/>
      <c r="J566" s="74"/>
      <c r="K566" s="72"/>
      <c r="L566" s="72"/>
      <c r="M566" s="72"/>
      <c r="N566" s="72"/>
      <c r="O566" s="72"/>
      <c r="P566" s="71"/>
      <c r="Q566" s="71"/>
      <c r="R566" s="71"/>
      <c r="S566" s="29"/>
      <c r="T566" s="29"/>
      <c r="U566" s="29"/>
      <c r="V566" s="29"/>
      <c r="W566" s="29"/>
      <c r="X566" s="29"/>
      <c r="Y566" s="29"/>
      <c r="Z566" s="29"/>
      <c r="AA566" s="30"/>
      <c r="AB566" s="30"/>
      <c r="AC566" s="30"/>
      <c r="AD566" s="31"/>
      <c r="AE566" s="32" t="s">
        <v>7</v>
      </c>
      <c r="AF566" s="33">
        <f t="shared" si="18"/>
        <v>0</v>
      </c>
      <c r="AG566" s="34">
        <f t="shared" si="19"/>
        <v>0</v>
      </c>
    </row>
    <row r="567" spans="1:33" ht="92.25" customHeight="1" thickBot="1">
      <c r="A567" s="63"/>
      <c r="B567" s="86"/>
      <c r="C567" s="58" t="s">
        <v>599</v>
      </c>
      <c r="D567" s="4">
        <v>42.412500000000001</v>
      </c>
      <c r="E567" s="65"/>
      <c r="F567" s="65"/>
      <c r="G567" s="65"/>
      <c r="H567" s="65"/>
      <c r="I567" s="74"/>
      <c r="J567" s="74"/>
      <c r="K567" s="72"/>
      <c r="L567" s="72"/>
      <c r="M567" s="72"/>
      <c r="N567" s="72"/>
      <c r="O567" s="72"/>
      <c r="P567" s="71"/>
      <c r="Q567" s="71"/>
      <c r="R567" s="71"/>
      <c r="S567" s="29"/>
      <c r="T567" s="29"/>
      <c r="U567" s="29"/>
      <c r="V567" s="29"/>
      <c r="W567" s="29"/>
      <c r="X567" s="29"/>
      <c r="Y567" s="29"/>
      <c r="Z567" s="29"/>
      <c r="AA567" s="30"/>
      <c r="AB567" s="30"/>
      <c r="AC567" s="30"/>
      <c r="AD567" s="31"/>
      <c r="AE567" s="32" t="s">
        <v>7</v>
      </c>
      <c r="AF567" s="33">
        <f t="shared" si="18"/>
        <v>0</v>
      </c>
      <c r="AG567" s="34">
        <f t="shared" si="19"/>
        <v>0</v>
      </c>
    </row>
    <row r="568" spans="1:33" ht="92.25" customHeight="1" thickBot="1">
      <c r="A568" s="63"/>
      <c r="B568" s="87"/>
      <c r="C568" s="58" t="s">
        <v>600</v>
      </c>
      <c r="D568" s="4">
        <v>42.412500000000001</v>
      </c>
      <c r="E568" s="65"/>
      <c r="F568" s="65"/>
      <c r="G568" s="65"/>
      <c r="H568" s="65"/>
      <c r="I568" s="74"/>
      <c r="J568" s="74"/>
      <c r="K568" s="72"/>
      <c r="L568" s="72"/>
      <c r="M568" s="72"/>
      <c r="N568" s="72"/>
      <c r="O568" s="72"/>
      <c r="P568" s="71"/>
      <c r="Q568" s="71"/>
      <c r="R568" s="71"/>
      <c r="S568" s="29"/>
      <c r="T568" s="29"/>
      <c r="U568" s="29"/>
      <c r="V568" s="29"/>
      <c r="W568" s="29"/>
      <c r="X568" s="29"/>
      <c r="Y568" s="29"/>
      <c r="Z568" s="29"/>
      <c r="AA568" s="30"/>
      <c r="AB568" s="30"/>
      <c r="AC568" s="30"/>
      <c r="AD568" s="31"/>
      <c r="AE568" s="32" t="s">
        <v>7</v>
      </c>
      <c r="AF568" s="33">
        <f t="shared" si="18"/>
        <v>0</v>
      </c>
      <c r="AG568" s="34">
        <f t="shared" si="19"/>
        <v>0</v>
      </c>
    </row>
    <row r="569" spans="1:33" ht="92.25" customHeight="1" thickBot="1">
      <c r="A569" s="63"/>
      <c r="B569" s="82" t="s">
        <v>621</v>
      </c>
      <c r="C569" s="64" t="s">
        <v>602</v>
      </c>
      <c r="D569" s="4">
        <v>48.661999999999999</v>
      </c>
      <c r="E569" s="65"/>
      <c r="F569" s="65"/>
      <c r="G569" s="65"/>
      <c r="H569" s="65"/>
      <c r="I569" s="65"/>
      <c r="J569" s="65"/>
      <c r="K569" s="28"/>
      <c r="L569" s="28"/>
      <c r="M569" s="28"/>
      <c r="N569" s="28"/>
      <c r="O569" s="28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3"/>
      <c r="AB569" s="73"/>
      <c r="AC569" s="30"/>
      <c r="AD569" s="31"/>
      <c r="AE569" s="32" t="s">
        <v>7</v>
      </c>
      <c r="AF569" s="33">
        <f t="shared" si="18"/>
        <v>0</v>
      </c>
      <c r="AG569" s="34">
        <f t="shared" si="19"/>
        <v>0</v>
      </c>
    </row>
    <row r="570" spans="1:33" ht="92.25" customHeight="1" thickBot="1">
      <c r="A570" s="63"/>
      <c r="B570" s="83"/>
      <c r="C570" s="64" t="s">
        <v>603</v>
      </c>
      <c r="D570" s="4">
        <v>48.661999999999999</v>
      </c>
      <c r="E570" s="65"/>
      <c r="F570" s="65"/>
      <c r="G570" s="65"/>
      <c r="H570" s="65"/>
      <c r="I570" s="65"/>
      <c r="J570" s="65"/>
      <c r="K570" s="28"/>
      <c r="L570" s="28"/>
      <c r="M570" s="28"/>
      <c r="N570" s="28"/>
      <c r="O570" s="28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3"/>
      <c r="AB570" s="73"/>
      <c r="AC570" s="30"/>
      <c r="AD570" s="31"/>
      <c r="AE570" s="32" t="s">
        <v>7</v>
      </c>
      <c r="AF570" s="33">
        <f t="shared" si="18"/>
        <v>0</v>
      </c>
      <c r="AG570" s="34">
        <f t="shared" si="19"/>
        <v>0</v>
      </c>
    </row>
    <row r="571" spans="1:33" ht="92.25" customHeight="1" thickBot="1">
      <c r="A571" s="63"/>
      <c r="B571" s="84"/>
      <c r="C571" s="64" t="s">
        <v>604</v>
      </c>
      <c r="D571" s="4">
        <v>48.661999999999999</v>
      </c>
      <c r="E571" s="65"/>
      <c r="F571" s="65"/>
      <c r="G571" s="65"/>
      <c r="H571" s="65"/>
      <c r="I571" s="65"/>
      <c r="J571" s="65"/>
      <c r="K571" s="28"/>
      <c r="L571" s="28"/>
      <c r="M571" s="28"/>
      <c r="N571" s="28"/>
      <c r="O571" s="28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3"/>
      <c r="AB571" s="73"/>
      <c r="AC571" s="30"/>
      <c r="AD571" s="31"/>
      <c r="AE571" s="32" t="s">
        <v>7</v>
      </c>
      <c r="AF571" s="33">
        <f t="shared" si="18"/>
        <v>0</v>
      </c>
      <c r="AG571" s="34">
        <f t="shared" si="19"/>
        <v>0</v>
      </c>
    </row>
    <row r="572" spans="1:33" ht="92.25" customHeight="1" thickBot="1">
      <c r="A572" s="63"/>
      <c r="B572" s="85" t="s">
        <v>621</v>
      </c>
      <c r="C572" s="58" t="s">
        <v>605</v>
      </c>
      <c r="D572" s="4">
        <v>51.010999999999996</v>
      </c>
      <c r="E572" s="65"/>
      <c r="F572" s="65"/>
      <c r="G572" s="65"/>
      <c r="H572" s="65"/>
      <c r="I572" s="65"/>
      <c r="J572" s="65"/>
      <c r="K572" s="28"/>
      <c r="L572" s="28"/>
      <c r="M572" s="28"/>
      <c r="N572" s="28"/>
      <c r="O572" s="28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3"/>
      <c r="AB572" s="73"/>
      <c r="AC572" s="30"/>
      <c r="AD572" s="31"/>
      <c r="AE572" s="32" t="s">
        <v>7</v>
      </c>
      <c r="AF572" s="33">
        <f t="shared" si="18"/>
        <v>0</v>
      </c>
      <c r="AG572" s="34">
        <f t="shared" si="19"/>
        <v>0</v>
      </c>
    </row>
    <row r="573" spans="1:33" ht="92.25" customHeight="1" thickBot="1">
      <c r="A573" s="63"/>
      <c r="B573" s="86"/>
      <c r="C573" s="58" t="s">
        <v>606</v>
      </c>
      <c r="D573" s="4">
        <v>51.010999999999996</v>
      </c>
      <c r="E573" s="65"/>
      <c r="F573" s="65"/>
      <c r="G573" s="65"/>
      <c r="H573" s="65"/>
      <c r="I573" s="65"/>
      <c r="J573" s="65"/>
      <c r="K573" s="28"/>
      <c r="L573" s="28"/>
      <c r="M573" s="28"/>
      <c r="N573" s="28"/>
      <c r="O573" s="28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3"/>
      <c r="AB573" s="73"/>
      <c r="AC573" s="30"/>
      <c r="AD573" s="31"/>
      <c r="AE573" s="32" t="s">
        <v>7</v>
      </c>
      <c r="AF573" s="33">
        <f t="shared" si="18"/>
        <v>0</v>
      </c>
      <c r="AG573" s="34">
        <f t="shared" si="19"/>
        <v>0</v>
      </c>
    </row>
    <row r="574" spans="1:33" ht="92.25" customHeight="1" thickBot="1">
      <c r="A574" s="63"/>
      <c r="B574" s="86"/>
      <c r="C574" s="58" t="s">
        <v>607</v>
      </c>
      <c r="D574" s="4">
        <v>51.010999999999996</v>
      </c>
      <c r="E574" s="65"/>
      <c r="F574" s="65"/>
      <c r="G574" s="65"/>
      <c r="H574" s="65"/>
      <c r="I574" s="65"/>
      <c r="J574" s="65"/>
      <c r="K574" s="28"/>
      <c r="L574" s="28"/>
      <c r="M574" s="28"/>
      <c r="N574" s="28"/>
      <c r="O574" s="28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3"/>
      <c r="AB574" s="73"/>
      <c r="AC574" s="30"/>
      <c r="AD574" s="31"/>
      <c r="AE574" s="32" t="s">
        <v>7</v>
      </c>
      <c r="AF574" s="33">
        <f t="shared" si="18"/>
        <v>0</v>
      </c>
      <c r="AG574" s="34">
        <f t="shared" si="19"/>
        <v>0</v>
      </c>
    </row>
    <row r="575" spans="1:33" ht="92.25" customHeight="1" thickBot="1">
      <c r="A575" s="63"/>
      <c r="B575" s="86"/>
      <c r="C575" s="58" t="s">
        <v>608</v>
      </c>
      <c r="D575" s="4">
        <v>51.010999999999996</v>
      </c>
      <c r="E575" s="65"/>
      <c r="F575" s="65"/>
      <c r="G575" s="65"/>
      <c r="H575" s="65"/>
      <c r="I575" s="65"/>
      <c r="J575" s="65"/>
      <c r="K575" s="28"/>
      <c r="L575" s="28"/>
      <c r="M575" s="28"/>
      <c r="N575" s="28"/>
      <c r="O575" s="28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3"/>
      <c r="AB575" s="73"/>
      <c r="AC575" s="30"/>
      <c r="AD575" s="31"/>
      <c r="AE575" s="32" t="s">
        <v>7</v>
      </c>
      <c r="AF575" s="33">
        <f t="shared" si="18"/>
        <v>0</v>
      </c>
      <c r="AG575" s="34">
        <f t="shared" si="19"/>
        <v>0</v>
      </c>
    </row>
    <row r="576" spans="1:33" ht="92.25" customHeight="1" thickBot="1">
      <c r="A576" s="63"/>
      <c r="B576" s="87"/>
      <c r="C576" s="58" t="s">
        <v>609</v>
      </c>
      <c r="D576" s="4">
        <v>51.010999999999996</v>
      </c>
      <c r="E576" s="65"/>
      <c r="F576" s="65"/>
      <c r="G576" s="65"/>
      <c r="H576" s="65"/>
      <c r="I576" s="65"/>
      <c r="J576" s="65"/>
      <c r="K576" s="28"/>
      <c r="L576" s="28"/>
      <c r="M576" s="28"/>
      <c r="N576" s="28"/>
      <c r="O576" s="28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3"/>
      <c r="AB576" s="73"/>
      <c r="AC576" s="30"/>
      <c r="AD576" s="31"/>
      <c r="AE576" s="32" t="s">
        <v>7</v>
      </c>
      <c r="AF576" s="33">
        <f t="shared" si="18"/>
        <v>0</v>
      </c>
      <c r="AG576" s="34">
        <f t="shared" si="19"/>
        <v>0</v>
      </c>
    </row>
    <row r="577" spans="1:33" ht="92.25" customHeight="1" thickBot="1">
      <c r="A577" s="63"/>
      <c r="B577" s="85" t="s">
        <v>621</v>
      </c>
      <c r="C577" s="58" t="s">
        <v>610</v>
      </c>
      <c r="D577" s="4">
        <v>54.143000000000001</v>
      </c>
      <c r="E577" s="65"/>
      <c r="F577" s="65"/>
      <c r="G577" s="65"/>
      <c r="H577" s="65"/>
      <c r="I577" s="65"/>
      <c r="J577" s="65"/>
      <c r="K577" s="28"/>
      <c r="L577" s="28"/>
      <c r="M577" s="28"/>
      <c r="N577" s="28"/>
      <c r="O577" s="28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3"/>
      <c r="AB577" s="73"/>
      <c r="AC577" s="30"/>
      <c r="AD577" s="31"/>
      <c r="AE577" s="32" t="s">
        <v>7</v>
      </c>
      <c r="AF577" s="33">
        <f t="shared" si="18"/>
        <v>0</v>
      </c>
      <c r="AG577" s="34">
        <f t="shared" si="19"/>
        <v>0</v>
      </c>
    </row>
    <row r="578" spans="1:33" ht="92.25" customHeight="1" thickBot="1">
      <c r="A578" s="63"/>
      <c r="B578" s="86"/>
      <c r="C578" s="58" t="s">
        <v>611</v>
      </c>
      <c r="D578" s="4">
        <v>54.143000000000001</v>
      </c>
      <c r="E578" s="65"/>
      <c r="F578" s="65"/>
      <c r="G578" s="65"/>
      <c r="H578" s="65"/>
      <c r="I578" s="65"/>
      <c r="J578" s="65"/>
      <c r="K578" s="28"/>
      <c r="L578" s="28"/>
      <c r="M578" s="28"/>
      <c r="N578" s="28"/>
      <c r="O578" s="28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3"/>
      <c r="AB578" s="73"/>
      <c r="AC578" s="30"/>
      <c r="AD578" s="31"/>
      <c r="AE578" s="32" t="s">
        <v>7</v>
      </c>
      <c r="AF578" s="33">
        <f t="shared" si="18"/>
        <v>0</v>
      </c>
      <c r="AG578" s="34">
        <f t="shared" si="19"/>
        <v>0</v>
      </c>
    </row>
    <row r="579" spans="1:33" ht="92.25" customHeight="1" thickBot="1">
      <c r="A579" s="63"/>
      <c r="B579" s="86"/>
      <c r="C579" s="58" t="s">
        <v>612</v>
      </c>
      <c r="D579" s="4">
        <v>54.143000000000001</v>
      </c>
      <c r="E579" s="65"/>
      <c r="F579" s="65"/>
      <c r="G579" s="65"/>
      <c r="H579" s="65"/>
      <c r="I579" s="65"/>
      <c r="J579" s="65"/>
      <c r="K579" s="28"/>
      <c r="L579" s="28"/>
      <c r="M579" s="28"/>
      <c r="N579" s="28"/>
      <c r="O579" s="28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3"/>
      <c r="AB579" s="73"/>
      <c r="AC579" s="30"/>
      <c r="AD579" s="31"/>
      <c r="AE579" s="32" t="s">
        <v>7</v>
      </c>
      <c r="AF579" s="33">
        <f t="shared" si="18"/>
        <v>0</v>
      </c>
      <c r="AG579" s="34">
        <f t="shared" si="19"/>
        <v>0</v>
      </c>
    </row>
    <row r="580" spans="1:33" ht="92.25" customHeight="1" thickBot="1">
      <c r="A580" s="63"/>
      <c r="B580" s="87"/>
      <c r="C580" s="58" t="s">
        <v>613</v>
      </c>
      <c r="D580" s="4">
        <v>54.143000000000001</v>
      </c>
      <c r="E580" s="65"/>
      <c r="F580" s="65"/>
      <c r="G580" s="65"/>
      <c r="H580" s="65"/>
      <c r="I580" s="65"/>
      <c r="J580" s="65"/>
      <c r="K580" s="28"/>
      <c r="L580" s="28"/>
      <c r="M580" s="28"/>
      <c r="N580" s="28"/>
      <c r="O580" s="28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3"/>
      <c r="AB580" s="73"/>
      <c r="AC580" s="30"/>
      <c r="AD580" s="31"/>
      <c r="AE580" s="32" t="s">
        <v>7</v>
      </c>
      <c r="AF580" s="33">
        <f t="shared" si="18"/>
        <v>0</v>
      </c>
      <c r="AG580" s="34">
        <f t="shared" si="19"/>
        <v>0</v>
      </c>
    </row>
    <row r="581" spans="1:33" ht="92.25" customHeight="1" thickBot="1">
      <c r="A581" s="63"/>
      <c r="B581" s="85" t="s">
        <v>621</v>
      </c>
      <c r="C581" s="58" t="s">
        <v>614</v>
      </c>
      <c r="D581" s="4">
        <v>44.747</v>
      </c>
      <c r="E581" s="65"/>
      <c r="F581" s="65"/>
      <c r="G581" s="65"/>
      <c r="H581" s="65"/>
      <c r="I581" s="65"/>
      <c r="J581" s="65"/>
      <c r="K581" s="28"/>
      <c r="L581" s="28"/>
      <c r="M581" s="28"/>
      <c r="N581" s="28"/>
      <c r="O581" s="28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3"/>
      <c r="AB581" s="73"/>
      <c r="AC581" s="30"/>
      <c r="AD581" s="31"/>
      <c r="AE581" s="32" t="s">
        <v>7</v>
      </c>
      <c r="AF581" s="33">
        <f t="shared" si="18"/>
        <v>0</v>
      </c>
      <c r="AG581" s="34">
        <f t="shared" si="19"/>
        <v>0</v>
      </c>
    </row>
    <row r="582" spans="1:33" ht="92.25" customHeight="1" thickBot="1">
      <c r="A582" s="63"/>
      <c r="B582" s="86"/>
      <c r="C582" s="58" t="s">
        <v>615</v>
      </c>
      <c r="D582" s="4">
        <v>44.747</v>
      </c>
      <c r="E582" s="65"/>
      <c r="F582" s="65"/>
      <c r="G582" s="65"/>
      <c r="H582" s="65"/>
      <c r="I582" s="65"/>
      <c r="J582" s="65"/>
      <c r="K582" s="28"/>
      <c r="L582" s="28"/>
      <c r="M582" s="28"/>
      <c r="N582" s="28"/>
      <c r="O582" s="28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3"/>
      <c r="AB582" s="73"/>
      <c r="AC582" s="30"/>
      <c r="AD582" s="31"/>
      <c r="AE582" s="32" t="s">
        <v>7</v>
      </c>
      <c r="AF582" s="33">
        <f t="shared" si="18"/>
        <v>0</v>
      </c>
      <c r="AG582" s="34">
        <f t="shared" si="19"/>
        <v>0</v>
      </c>
    </row>
    <row r="583" spans="1:33" ht="92.25" customHeight="1" thickBot="1">
      <c r="A583" s="63"/>
      <c r="B583" s="86"/>
      <c r="C583" s="58" t="s">
        <v>616</v>
      </c>
      <c r="D583" s="4">
        <v>44.747</v>
      </c>
      <c r="E583" s="65"/>
      <c r="F583" s="65"/>
      <c r="G583" s="65"/>
      <c r="H583" s="65"/>
      <c r="I583" s="65"/>
      <c r="J583" s="65"/>
      <c r="K583" s="28"/>
      <c r="L583" s="28"/>
      <c r="M583" s="28"/>
      <c r="N583" s="28"/>
      <c r="O583" s="28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3"/>
      <c r="AB583" s="73"/>
      <c r="AC583" s="30"/>
      <c r="AD583" s="31"/>
      <c r="AE583" s="32" t="s">
        <v>7</v>
      </c>
      <c r="AF583" s="33">
        <f t="shared" si="18"/>
        <v>0</v>
      </c>
      <c r="AG583" s="34">
        <f t="shared" si="19"/>
        <v>0</v>
      </c>
    </row>
    <row r="584" spans="1:33" ht="92.25" customHeight="1" thickBot="1">
      <c r="A584" s="63"/>
      <c r="B584" s="87"/>
      <c r="C584" s="58" t="s">
        <v>617</v>
      </c>
      <c r="D584" s="4">
        <v>44.747</v>
      </c>
      <c r="E584" s="65"/>
      <c r="F584" s="65"/>
      <c r="G584" s="65"/>
      <c r="H584" s="65"/>
      <c r="I584" s="65"/>
      <c r="J584" s="65"/>
      <c r="K584" s="28"/>
      <c r="L584" s="28"/>
      <c r="M584" s="28"/>
      <c r="N584" s="28"/>
      <c r="O584" s="28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3"/>
      <c r="AB584" s="73"/>
      <c r="AC584" s="30"/>
      <c r="AD584" s="31"/>
      <c r="AE584" s="32" t="s">
        <v>7</v>
      </c>
      <c r="AF584" s="33">
        <f t="shared" si="18"/>
        <v>0</v>
      </c>
      <c r="AG584" s="34">
        <f t="shared" si="19"/>
        <v>0</v>
      </c>
    </row>
    <row r="585" spans="1:33" ht="92.25" customHeight="1" thickBot="1">
      <c r="A585" s="63"/>
      <c r="B585" s="85" t="s">
        <v>621</v>
      </c>
      <c r="C585" s="58" t="s">
        <v>620</v>
      </c>
      <c r="D585" s="4">
        <v>46.313000000000002</v>
      </c>
      <c r="E585" s="65"/>
      <c r="F585" s="65"/>
      <c r="G585" s="65"/>
      <c r="H585" s="65"/>
      <c r="I585" s="65"/>
      <c r="J585" s="65"/>
      <c r="K585" s="28"/>
      <c r="L585" s="28"/>
      <c r="M585" s="28"/>
      <c r="N585" s="28"/>
      <c r="O585" s="28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3"/>
      <c r="AB585" s="73"/>
      <c r="AC585" s="30"/>
      <c r="AD585" s="31"/>
      <c r="AE585" s="32" t="s">
        <v>7</v>
      </c>
      <c r="AF585" s="33">
        <f t="shared" si="18"/>
        <v>0</v>
      </c>
      <c r="AG585" s="34">
        <f t="shared" si="19"/>
        <v>0</v>
      </c>
    </row>
    <row r="586" spans="1:33" ht="92.25" customHeight="1" thickBot="1">
      <c r="A586" s="63"/>
      <c r="B586" s="86"/>
      <c r="C586" s="58" t="s">
        <v>619</v>
      </c>
      <c r="D586" s="4">
        <v>46.313000000000002</v>
      </c>
      <c r="E586" s="65"/>
      <c r="F586" s="65"/>
      <c r="G586" s="65"/>
      <c r="H586" s="65"/>
      <c r="I586" s="65"/>
      <c r="J586" s="65"/>
      <c r="K586" s="28"/>
      <c r="L586" s="28"/>
      <c r="M586" s="28"/>
      <c r="N586" s="28"/>
      <c r="O586" s="28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3"/>
      <c r="AB586" s="73"/>
      <c r="AC586" s="30"/>
      <c r="AD586" s="31"/>
      <c r="AE586" s="32" t="s">
        <v>7</v>
      </c>
      <c r="AF586" s="33">
        <f t="shared" si="18"/>
        <v>0</v>
      </c>
      <c r="AG586" s="34">
        <f t="shared" si="19"/>
        <v>0</v>
      </c>
    </row>
    <row r="587" spans="1:33" ht="92.25" customHeight="1" thickBot="1">
      <c r="A587" s="63"/>
      <c r="B587" s="87"/>
      <c r="C587" s="58" t="s">
        <v>618</v>
      </c>
      <c r="D587" s="4">
        <v>46.313000000000002</v>
      </c>
      <c r="E587" s="65"/>
      <c r="F587" s="65"/>
      <c r="G587" s="65"/>
      <c r="H587" s="65"/>
      <c r="I587" s="65"/>
      <c r="J587" s="65"/>
      <c r="K587" s="28"/>
      <c r="L587" s="28"/>
      <c r="M587" s="28"/>
      <c r="N587" s="28"/>
      <c r="O587" s="28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3"/>
      <c r="AB587" s="73"/>
      <c r="AC587" s="30"/>
      <c r="AD587" s="31"/>
      <c r="AE587" s="32" t="s">
        <v>7</v>
      </c>
      <c r="AF587" s="33">
        <f t="shared" si="18"/>
        <v>0</v>
      </c>
      <c r="AG587" s="34">
        <f t="shared" si="19"/>
        <v>0</v>
      </c>
    </row>
    <row r="588" spans="1:33" ht="92.25" customHeight="1" thickBot="1">
      <c r="A588" s="63"/>
      <c r="B588" s="85"/>
      <c r="C588" s="58" t="s">
        <v>622</v>
      </c>
      <c r="D588" s="4">
        <v>36.148499999999999</v>
      </c>
      <c r="E588" s="65"/>
      <c r="F588" s="65"/>
      <c r="G588" s="65"/>
      <c r="H588" s="65"/>
      <c r="I588" s="65"/>
      <c r="J588" s="65"/>
      <c r="K588" s="28"/>
      <c r="L588" s="28"/>
      <c r="M588" s="28"/>
      <c r="N588" s="28"/>
      <c r="O588" s="28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3"/>
      <c r="AB588" s="73"/>
      <c r="AC588" s="30"/>
      <c r="AD588" s="31"/>
      <c r="AE588" s="32" t="s">
        <v>7</v>
      </c>
      <c r="AF588" s="33">
        <f t="shared" si="18"/>
        <v>0</v>
      </c>
      <c r="AG588" s="34">
        <f t="shared" si="19"/>
        <v>0</v>
      </c>
    </row>
    <row r="589" spans="1:33" ht="92.25" customHeight="1" thickBot="1">
      <c r="A589" s="63"/>
      <c r="B589" s="86"/>
      <c r="C589" s="58" t="s">
        <v>623</v>
      </c>
      <c r="D589" s="4">
        <v>37.714499999999994</v>
      </c>
      <c r="E589" s="65"/>
      <c r="F589" s="65"/>
      <c r="G589" s="65"/>
      <c r="H589" s="65"/>
      <c r="I589" s="65"/>
      <c r="J589" s="65"/>
      <c r="K589" s="28"/>
      <c r="L589" s="28"/>
      <c r="M589" s="28"/>
      <c r="N589" s="28"/>
      <c r="O589" s="28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3"/>
      <c r="AB589" s="73"/>
      <c r="AC589" s="30"/>
      <c r="AD589" s="31"/>
      <c r="AE589" s="32" t="s">
        <v>7</v>
      </c>
      <c r="AF589" s="33">
        <f t="shared" si="18"/>
        <v>0</v>
      </c>
      <c r="AG589" s="34">
        <f t="shared" si="19"/>
        <v>0</v>
      </c>
    </row>
    <row r="590" spans="1:33" ht="92.25" customHeight="1" thickBot="1">
      <c r="A590" s="63"/>
      <c r="B590" s="86"/>
      <c r="C590" s="58" t="s">
        <v>624</v>
      </c>
      <c r="D590" s="4">
        <v>39.280499999999996</v>
      </c>
      <c r="E590" s="65"/>
      <c r="F590" s="65"/>
      <c r="G590" s="65"/>
      <c r="H590" s="65"/>
      <c r="I590" s="65"/>
      <c r="J590" s="65"/>
      <c r="K590" s="28"/>
      <c r="L590" s="28"/>
      <c r="M590" s="28"/>
      <c r="N590" s="28"/>
      <c r="O590" s="28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3"/>
      <c r="AB590" s="73"/>
      <c r="AC590" s="30"/>
      <c r="AD590" s="31"/>
      <c r="AE590" s="32" t="s">
        <v>7</v>
      </c>
      <c r="AF590" s="33">
        <f t="shared" si="18"/>
        <v>0</v>
      </c>
      <c r="AG590" s="34">
        <f t="shared" si="19"/>
        <v>0</v>
      </c>
    </row>
    <row r="591" spans="1:33" ht="92.25" customHeight="1" thickBot="1">
      <c r="A591" s="63"/>
      <c r="B591" s="86"/>
      <c r="C591" s="58" t="s">
        <v>625</v>
      </c>
      <c r="D591" s="4">
        <v>36.148499999999999</v>
      </c>
      <c r="E591" s="65"/>
      <c r="F591" s="65"/>
      <c r="G591" s="65"/>
      <c r="H591" s="65"/>
      <c r="I591" s="65"/>
      <c r="J591" s="65"/>
      <c r="K591" s="28"/>
      <c r="L591" s="28"/>
      <c r="M591" s="28"/>
      <c r="N591" s="28"/>
      <c r="O591" s="28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3"/>
      <c r="AB591" s="73"/>
      <c r="AC591" s="30"/>
      <c r="AD591" s="31"/>
      <c r="AE591" s="32" t="s">
        <v>7</v>
      </c>
      <c r="AF591" s="33">
        <f t="shared" si="18"/>
        <v>0</v>
      </c>
      <c r="AG591" s="34">
        <f t="shared" si="19"/>
        <v>0</v>
      </c>
    </row>
    <row r="592" spans="1:33" ht="92.25" customHeight="1" thickBot="1">
      <c r="A592" s="63"/>
      <c r="B592" s="87"/>
      <c r="C592" s="58" t="s">
        <v>626</v>
      </c>
      <c r="D592" s="4">
        <v>37.714499999999994</v>
      </c>
      <c r="E592" s="65"/>
      <c r="F592" s="65"/>
      <c r="G592" s="65"/>
      <c r="H592" s="65"/>
      <c r="I592" s="65"/>
      <c r="J592" s="65"/>
      <c r="K592" s="28"/>
      <c r="L592" s="28"/>
      <c r="M592" s="28"/>
      <c r="N592" s="28"/>
      <c r="O592" s="28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3"/>
      <c r="AB592" s="73"/>
      <c r="AC592" s="30"/>
      <c r="AD592" s="31"/>
      <c r="AE592" s="32" t="s">
        <v>7</v>
      </c>
      <c r="AF592" s="33">
        <f t="shared" si="18"/>
        <v>0</v>
      </c>
      <c r="AG592" s="34">
        <f t="shared" si="19"/>
        <v>0</v>
      </c>
    </row>
    <row r="593" spans="1:33" ht="92.25" customHeight="1" thickBot="1">
      <c r="A593" s="63"/>
      <c r="B593" s="85" t="s">
        <v>630</v>
      </c>
      <c r="C593" s="58" t="s">
        <v>627</v>
      </c>
      <c r="D593" s="4">
        <v>36.9315</v>
      </c>
      <c r="E593" s="65"/>
      <c r="F593" s="65"/>
      <c r="G593" s="65"/>
      <c r="H593" s="65"/>
      <c r="I593" s="65"/>
      <c r="J593" s="65"/>
      <c r="K593" s="28"/>
      <c r="L593" s="28"/>
      <c r="M593" s="28"/>
      <c r="N593" s="28"/>
      <c r="O593" s="28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3"/>
      <c r="AB593" s="73"/>
      <c r="AC593" s="30"/>
      <c r="AD593" s="31"/>
      <c r="AE593" s="32" t="s">
        <v>7</v>
      </c>
      <c r="AF593" s="33">
        <f t="shared" ref="AF593:AF613" si="20">SUM(E593:AD593)</f>
        <v>0</v>
      </c>
      <c r="AG593" s="34">
        <f t="shared" ref="AG593:AG613" si="21">AF593*D593</f>
        <v>0</v>
      </c>
    </row>
    <row r="594" spans="1:33" ht="92.25" customHeight="1" thickBot="1">
      <c r="A594" s="63"/>
      <c r="B594" s="86"/>
      <c r="C594" s="58" t="s">
        <v>628</v>
      </c>
      <c r="D594" s="4">
        <v>34.582500000000003</v>
      </c>
      <c r="E594" s="65"/>
      <c r="F594" s="65"/>
      <c r="G594" s="65"/>
      <c r="H594" s="65"/>
      <c r="I594" s="65"/>
      <c r="J594" s="65"/>
      <c r="K594" s="28"/>
      <c r="L594" s="28"/>
      <c r="M594" s="28"/>
      <c r="N594" s="28"/>
      <c r="O594" s="28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3"/>
      <c r="AB594" s="73"/>
      <c r="AC594" s="30"/>
      <c r="AD594" s="31"/>
      <c r="AE594" s="32" t="s">
        <v>7</v>
      </c>
      <c r="AF594" s="33">
        <f t="shared" si="20"/>
        <v>0</v>
      </c>
      <c r="AG594" s="34">
        <f t="shared" si="21"/>
        <v>0</v>
      </c>
    </row>
    <row r="595" spans="1:33" ht="92.25" customHeight="1" thickBot="1">
      <c r="A595" s="63"/>
      <c r="B595" s="87"/>
      <c r="C595" s="58" t="s">
        <v>629</v>
      </c>
      <c r="D595" s="4">
        <v>37.714499999999994</v>
      </c>
      <c r="E595" s="65"/>
      <c r="F595" s="65"/>
      <c r="G595" s="65"/>
      <c r="H595" s="65"/>
      <c r="I595" s="65"/>
      <c r="J595" s="65"/>
      <c r="K595" s="28"/>
      <c r="L595" s="28"/>
      <c r="M595" s="28"/>
      <c r="N595" s="28"/>
      <c r="O595" s="28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3"/>
      <c r="AB595" s="73"/>
      <c r="AC595" s="30"/>
      <c r="AD595" s="31"/>
      <c r="AE595" s="32" t="s">
        <v>7</v>
      </c>
      <c r="AF595" s="33">
        <f t="shared" si="20"/>
        <v>0</v>
      </c>
      <c r="AG595" s="34">
        <f t="shared" si="21"/>
        <v>0</v>
      </c>
    </row>
    <row r="596" spans="1:33" ht="92.25" customHeight="1" thickBot="1">
      <c r="A596" s="63"/>
      <c r="B596" s="82" t="s">
        <v>637</v>
      </c>
      <c r="C596" s="64" t="s">
        <v>631</v>
      </c>
      <c r="D596" s="4">
        <v>34.582500000000003</v>
      </c>
      <c r="E596" s="65"/>
      <c r="F596" s="65"/>
      <c r="G596" s="65"/>
      <c r="H596" s="65"/>
      <c r="I596" s="65"/>
      <c r="J596" s="65"/>
      <c r="K596" s="72"/>
      <c r="L596" s="72"/>
      <c r="M596" s="72"/>
      <c r="N596" s="72"/>
      <c r="O596" s="72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30"/>
      <c r="AB596" s="30"/>
      <c r="AC596" s="30"/>
      <c r="AD596" s="31"/>
      <c r="AE596" s="32" t="s">
        <v>7</v>
      </c>
      <c r="AF596" s="33">
        <f t="shared" si="20"/>
        <v>0</v>
      </c>
      <c r="AG596" s="34">
        <f t="shared" si="21"/>
        <v>0</v>
      </c>
    </row>
    <row r="597" spans="1:33" ht="92.25" customHeight="1" thickBot="1">
      <c r="A597" s="63"/>
      <c r="B597" s="83"/>
      <c r="C597" s="64" t="s">
        <v>632</v>
      </c>
      <c r="D597" s="4">
        <v>34.582500000000003</v>
      </c>
      <c r="E597" s="65"/>
      <c r="F597" s="65"/>
      <c r="G597" s="65"/>
      <c r="H597" s="65"/>
      <c r="I597" s="65"/>
      <c r="J597" s="65"/>
      <c r="K597" s="72"/>
      <c r="L597" s="72"/>
      <c r="M597" s="72"/>
      <c r="N597" s="72"/>
      <c r="O597" s="72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30"/>
      <c r="AB597" s="30"/>
      <c r="AC597" s="30"/>
      <c r="AD597" s="31"/>
      <c r="AE597" s="32" t="s">
        <v>7</v>
      </c>
      <c r="AF597" s="33">
        <f t="shared" si="20"/>
        <v>0</v>
      </c>
      <c r="AG597" s="34">
        <f t="shared" si="21"/>
        <v>0</v>
      </c>
    </row>
    <row r="598" spans="1:33" ht="92.25" customHeight="1" thickBot="1">
      <c r="A598" s="63"/>
      <c r="B598" s="83"/>
      <c r="C598" s="64" t="s">
        <v>633</v>
      </c>
      <c r="D598" s="4">
        <v>34.582500000000003</v>
      </c>
      <c r="E598" s="65"/>
      <c r="F598" s="65"/>
      <c r="G598" s="65"/>
      <c r="H598" s="65"/>
      <c r="I598" s="65"/>
      <c r="J598" s="65"/>
      <c r="K598" s="72"/>
      <c r="L598" s="72"/>
      <c r="M598" s="72"/>
      <c r="N598" s="72"/>
      <c r="O598" s="72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30"/>
      <c r="AB598" s="30"/>
      <c r="AC598" s="30"/>
      <c r="AD598" s="31"/>
      <c r="AE598" s="32" t="s">
        <v>7</v>
      </c>
      <c r="AF598" s="33">
        <f t="shared" si="20"/>
        <v>0</v>
      </c>
      <c r="AG598" s="34">
        <f t="shared" si="21"/>
        <v>0</v>
      </c>
    </row>
    <row r="599" spans="1:33" ht="92.25" customHeight="1" thickBot="1">
      <c r="A599" s="63"/>
      <c r="B599" s="83"/>
      <c r="C599" s="64" t="s">
        <v>634</v>
      </c>
      <c r="D599" s="4">
        <v>34.582500000000003</v>
      </c>
      <c r="E599" s="65"/>
      <c r="F599" s="65"/>
      <c r="G599" s="65"/>
      <c r="H599" s="65"/>
      <c r="I599" s="65"/>
      <c r="J599" s="65"/>
      <c r="K599" s="72"/>
      <c r="L599" s="72"/>
      <c r="M599" s="72"/>
      <c r="N599" s="72"/>
      <c r="O599" s="72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30"/>
      <c r="AB599" s="30"/>
      <c r="AC599" s="30"/>
      <c r="AD599" s="31"/>
      <c r="AE599" s="32" t="s">
        <v>7</v>
      </c>
      <c r="AF599" s="33">
        <f t="shared" si="20"/>
        <v>0</v>
      </c>
      <c r="AG599" s="34">
        <f t="shared" si="21"/>
        <v>0</v>
      </c>
    </row>
    <row r="600" spans="1:33" ht="92.25" customHeight="1" thickBot="1">
      <c r="A600" s="63"/>
      <c r="B600" s="83"/>
      <c r="C600" s="64" t="s">
        <v>635</v>
      </c>
      <c r="D600" s="4">
        <v>34.582500000000003</v>
      </c>
      <c r="E600" s="65"/>
      <c r="F600" s="65"/>
      <c r="G600" s="65"/>
      <c r="H600" s="65"/>
      <c r="I600" s="65"/>
      <c r="J600" s="65"/>
      <c r="K600" s="72"/>
      <c r="L600" s="72"/>
      <c r="M600" s="72"/>
      <c r="N600" s="72"/>
      <c r="O600" s="72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30"/>
      <c r="AB600" s="30"/>
      <c r="AC600" s="30"/>
      <c r="AD600" s="31"/>
      <c r="AE600" s="32" t="s">
        <v>7</v>
      </c>
      <c r="AF600" s="33">
        <f t="shared" si="20"/>
        <v>0</v>
      </c>
      <c r="AG600" s="34">
        <f t="shared" si="21"/>
        <v>0</v>
      </c>
    </row>
    <row r="601" spans="1:33" ht="92.25" customHeight="1" thickBot="1">
      <c r="A601" s="63"/>
      <c r="B601" s="84"/>
      <c r="C601" s="64" t="s">
        <v>636</v>
      </c>
      <c r="D601" s="4">
        <v>34.582500000000003</v>
      </c>
      <c r="E601" s="65"/>
      <c r="F601" s="65"/>
      <c r="G601" s="65"/>
      <c r="H601" s="65"/>
      <c r="I601" s="65"/>
      <c r="J601" s="65"/>
      <c r="K601" s="72"/>
      <c r="L601" s="72"/>
      <c r="M601" s="72"/>
      <c r="N601" s="72"/>
      <c r="O601" s="72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30"/>
      <c r="AB601" s="30"/>
      <c r="AC601" s="30"/>
      <c r="AD601" s="31"/>
      <c r="AE601" s="32" t="s">
        <v>7</v>
      </c>
      <c r="AF601" s="33">
        <f t="shared" si="20"/>
        <v>0</v>
      </c>
      <c r="AG601" s="34">
        <f t="shared" si="21"/>
        <v>0</v>
      </c>
    </row>
    <row r="602" spans="1:33" ht="92.25" customHeight="1" thickBot="1">
      <c r="A602" s="63"/>
      <c r="B602" s="82" t="s">
        <v>637</v>
      </c>
      <c r="C602" s="64" t="s">
        <v>638</v>
      </c>
      <c r="D602" s="4">
        <v>36.148499999999999</v>
      </c>
      <c r="E602" s="65"/>
      <c r="F602" s="65"/>
      <c r="G602" s="65"/>
      <c r="H602" s="65"/>
      <c r="I602" s="65"/>
      <c r="J602" s="65"/>
      <c r="K602" s="72"/>
      <c r="L602" s="72"/>
      <c r="M602" s="72"/>
      <c r="N602" s="72"/>
      <c r="O602" s="72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30"/>
      <c r="AB602" s="30"/>
      <c r="AC602" s="30"/>
      <c r="AD602" s="31"/>
      <c r="AE602" s="32" t="s">
        <v>7</v>
      </c>
      <c r="AF602" s="33">
        <f t="shared" si="20"/>
        <v>0</v>
      </c>
      <c r="AG602" s="34">
        <f t="shared" si="21"/>
        <v>0</v>
      </c>
    </row>
    <row r="603" spans="1:33" ht="92.25" customHeight="1" thickBot="1">
      <c r="A603" s="63"/>
      <c r="B603" s="83"/>
      <c r="C603" s="64" t="s">
        <v>639</v>
      </c>
      <c r="D603" s="4">
        <v>36.148499999999999</v>
      </c>
      <c r="E603" s="65"/>
      <c r="F603" s="65"/>
      <c r="G603" s="65"/>
      <c r="H603" s="65"/>
      <c r="I603" s="65"/>
      <c r="J603" s="65"/>
      <c r="K603" s="72"/>
      <c r="L603" s="72"/>
      <c r="M603" s="72"/>
      <c r="N603" s="72"/>
      <c r="O603" s="72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30"/>
      <c r="AB603" s="30"/>
      <c r="AC603" s="30"/>
      <c r="AD603" s="31"/>
      <c r="AE603" s="32" t="s">
        <v>7</v>
      </c>
      <c r="AF603" s="33">
        <f t="shared" si="20"/>
        <v>0</v>
      </c>
      <c r="AG603" s="34">
        <f t="shared" si="21"/>
        <v>0</v>
      </c>
    </row>
    <row r="604" spans="1:33" ht="92.25" customHeight="1" thickBot="1">
      <c r="A604" s="63"/>
      <c r="B604" s="83"/>
      <c r="C604" s="64" t="s">
        <v>640</v>
      </c>
      <c r="D604" s="4">
        <v>36.148499999999999</v>
      </c>
      <c r="E604" s="65"/>
      <c r="F604" s="65"/>
      <c r="G604" s="65"/>
      <c r="H604" s="65"/>
      <c r="I604" s="65"/>
      <c r="J604" s="65"/>
      <c r="K604" s="72"/>
      <c r="L604" s="72"/>
      <c r="M604" s="72"/>
      <c r="N604" s="72"/>
      <c r="O604" s="72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30"/>
      <c r="AB604" s="30"/>
      <c r="AC604" s="30"/>
      <c r="AD604" s="31"/>
      <c r="AE604" s="32" t="s">
        <v>7</v>
      </c>
      <c r="AF604" s="33">
        <f t="shared" si="20"/>
        <v>0</v>
      </c>
      <c r="AG604" s="34">
        <f t="shared" si="21"/>
        <v>0</v>
      </c>
    </row>
    <row r="605" spans="1:33" ht="92.25" customHeight="1" thickBot="1">
      <c r="A605" s="63"/>
      <c r="B605" s="83"/>
      <c r="C605" s="64" t="s">
        <v>641</v>
      </c>
      <c r="D605" s="4">
        <v>36.148499999999999</v>
      </c>
      <c r="E605" s="65"/>
      <c r="F605" s="65"/>
      <c r="G605" s="65"/>
      <c r="H605" s="65"/>
      <c r="I605" s="65"/>
      <c r="J605" s="65"/>
      <c r="K605" s="72"/>
      <c r="L605" s="72"/>
      <c r="M605" s="72"/>
      <c r="N605" s="72"/>
      <c r="O605" s="72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30"/>
      <c r="AB605" s="30"/>
      <c r="AC605" s="30"/>
      <c r="AD605" s="31"/>
      <c r="AE605" s="32" t="s">
        <v>7</v>
      </c>
      <c r="AF605" s="33">
        <f t="shared" si="20"/>
        <v>0</v>
      </c>
      <c r="AG605" s="34">
        <f t="shared" si="21"/>
        <v>0</v>
      </c>
    </row>
    <row r="606" spans="1:33" ht="92.25" customHeight="1" thickBot="1">
      <c r="A606" s="63"/>
      <c r="B606" s="83"/>
      <c r="C606" s="64" t="s">
        <v>642</v>
      </c>
      <c r="D606" s="4">
        <v>36.148499999999999</v>
      </c>
      <c r="E606" s="65"/>
      <c r="F606" s="65"/>
      <c r="G606" s="65"/>
      <c r="H606" s="65"/>
      <c r="I606" s="65"/>
      <c r="J606" s="65"/>
      <c r="K606" s="72"/>
      <c r="L606" s="72"/>
      <c r="M606" s="72"/>
      <c r="N606" s="72"/>
      <c r="O606" s="72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30"/>
      <c r="AB606" s="30"/>
      <c r="AC606" s="30"/>
      <c r="AD606" s="31"/>
      <c r="AE606" s="32" t="s">
        <v>7</v>
      </c>
      <c r="AF606" s="33">
        <f t="shared" si="20"/>
        <v>0</v>
      </c>
      <c r="AG606" s="34">
        <f t="shared" si="21"/>
        <v>0</v>
      </c>
    </row>
    <row r="607" spans="1:33" ht="92.25" customHeight="1" thickBot="1">
      <c r="A607" s="63"/>
      <c r="B607" s="84"/>
      <c r="C607" s="64" t="s">
        <v>643</v>
      </c>
      <c r="D607" s="4">
        <v>36.148499999999999</v>
      </c>
      <c r="E607" s="65"/>
      <c r="F607" s="65"/>
      <c r="G607" s="65"/>
      <c r="H607" s="65"/>
      <c r="I607" s="65"/>
      <c r="J607" s="65"/>
      <c r="K607" s="72"/>
      <c r="L607" s="72"/>
      <c r="M607" s="72"/>
      <c r="N607" s="72"/>
      <c r="O607" s="72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30"/>
      <c r="AB607" s="30"/>
      <c r="AC607" s="30"/>
      <c r="AD607" s="31"/>
      <c r="AE607" s="32" t="s">
        <v>7</v>
      </c>
      <c r="AF607" s="33">
        <f t="shared" si="20"/>
        <v>0</v>
      </c>
      <c r="AG607" s="34">
        <f t="shared" si="21"/>
        <v>0</v>
      </c>
    </row>
    <row r="608" spans="1:33" ht="92.25" customHeight="1" thickBot="1">
      <c r="A608" s="63"/>
      <c r="B608" s="82" t="s">
        <v>650</v>
      </c>
      <c r="C608" s="64" t="s">
        <v>644</v>
      </c>
      <c r="D608" s="4">
        <v>36.148499999999999</v>
      </c>
      <c r="E608" s="65"/>
      <c r="F608" s="65"/>
      <c r="G608" s="65"/>
      <c r="H608" s="65"/>
      <c r="I608" s="65"/>
      <c r="J608" s="65"/>
      <c r="K608" s="28"/>
      <c r="L608" s="28"/>
      <c r="M608" s="28"/>
      <c r="N608" s="28"/>
      <c r="O608" s="28"/>
      <c r="P608" s="29"/>
      <c r="Q608" s="29"/>
      <c r="R608" s="29"/>
      <c r="S608" s="71"/>
      <c r="T608" s="71"/>
      <c r="U608" s="71"/>
      <c r="V608" s="71"/>
      <c r="W608" s="71"/>
      <c r="X608" s="71"/>
      <c r="Y608" s="71"/>
      <c r="Z608" s="71"/>
      <c r="AA608" s="30"/>
      <c r="AB608" s="30"/>
      <c r="AC608" s="30"/>
      <c r="AD608" s="31"/>
      <c r="AE608" s="32" t="s">
        <v>7</v>
      </c>
      <c r="AF608" s="33">
        <f t="shared" si="20"/>
        <v>0</v>
      </c>
      <c r="AG608" s="34">
        <f t="shared" si="21"/>
        <v>0</v>
      </c>
    </row>
    <row r="609" spans="1:33" ht="92.25" customHeight="1" thickBot="1">
      <c r="A609" s="63"/>
      <c r="B609" s="83"/>
      <c r="C609" s="64" t="s">
        <v>645</v>
      </c>
      <c r="D609" s="4">
        <v>36.148499999999999</v>
      </c>
      <c r="E609" s="65"/>
      <c r="F609" s="65"/>
      <c r="G609" s="65"/>
      <c r="H609" s="65"/>
      <c r="I609" s="65"/>
      <c r="J609" s="65"/>
      <c r="K609" s="28"/>
      <c r="L609" s="28"/>
      <c r="M609" s="28"/>
      <c r="N609" s="28"/>
      <c r="O609" s="28"/>
      <c r="P609" s="29"/>
      <c r="Q609" s="29"/>
      <c r="R609" s="29"/>
      <c r="S609" s="71"/>
      <c r="T609" s="71"/>
      <c r="U609" s="71"/>
      <c r="V609" s="71"/>
      <c r="W609" s="71"/>
      <c r="X609" s="71"/>
      <c r="Y609" s="71"/>
      <c r="Z609" s="71"/>
      <c r="AA609" s="30"/>
      <c r="AB609" s="30"/>
      <c r="AC609" s="30"/>
      <c r="AD609" s="31"/>
      <c r="AE609" s="32" t="s">
        <v>7</v>
      </c>
      <c r="AF609" s="33">
        <f t="shared" si="20"/>
        <v>0</v>
      </c>
      <c r="AG609" s="34">
        <f t="shared" si="21"/>
        <v>0</v>
      </c>
    </row>
    <row r="610" spans="1:33" ht="92.25" customHeight="1" thickBot="1">
      <c r="A610" s="63"/>
      <c r="B610" s="84"/>
      <c r="C610" s="64" t="s">
        <v>646</v>
      </c>
      <c r="D610" s="4">
        <v>36.148499999999999</v>
      </c>
      <c r="E610" s="65"/>
      <c r="F610" s="65"/>
      <c r="G610" s="65"/>
      <c r="H610" s="65"/>
      <c r="I610" s="65"/>
      <c r="J610" s="65"/>
      <c r="K610" s="28"/>
      <c r="L610" s="28"/>
      <c r="M610" s="28"/>
      <c r="N610" s="28"/>
      <c r="O610" s="28"/>
      <c r="P610" s="29"/>
      <c r="Q610" s="29"/>
      <c r="R610" s="29"/>
      <c r="S610" s="71"/>
      <c r="T610" s="71"/>
      <c r="U610" s="71"/>
      <c r="V610" s="71"/>
      <c r="W610" s="71"/>
      <c r="X610" s="71"/>
      <c r="Y610" s="71"/>
      <c r="Z610" s="71"/>
      <c r="AA610" s="30"/>
      <c r="AB610" s="30"/>
      <c r="AC610" s="30"/>
      <c r="AD610" s="31"/>
      <c r="AE610" s="32" t="s">
        <v>7</v>
      </c>
      <c r="AF610" s="33">
        <f t="shared" si="20"/>
        <v>0</v>
      </c>
      <c r="AG610" s="34">
        <f t="shared" si="21"/>
        <v>0</v>
      </c>
    </row>
    <row r="611" spans="1:33" ht="92.25" customHeight="1" thickBot="1">
      <c r="A611" s="63"/>
      <c r="B611" s="82" t="s">
        <v>650</v>
      </c>
      <c r="C611" s="64" t="s">
        <v>647</v>
      </c>
      <c r="D611" s="4">
        <v>38.497500000000002</v>
      </c>
      <c r="E611" s="65"/>
      <c r="F611" s="65"/>
      <c r="G611" s="65"/>
      <c r="H611" s="65"/>
      <c r="I611" s="65"/>
      <c r="J611" s="65"/>
      <c r="K611" s="28"/>
      <c r="L611" s="28"/>
      <c r="M611" s="28"/>
      <c r="N611" s="28"/>
      <c r="O611" s="28"/>
      <c r="P611" s="29"/>
      <c r="Q611" s="29"/>
      <c r="R611" s="29"/>
      <c r="S611" s="71"/>
      <c r="T611" s="71"/>
      <c r="U611" s="71"/>
      <c r="V611" s="71"/>
      <c r="W611" s="71"/>
      <c r="X611" s="71"/>
      <c r="Y611" s="71"/>
      <c r="Z611" s="71"/>
      <c r="AA611" s="30"/>
      <c r="AB611" s="30"/>
      <c r="AC611" s="30"/>
      <c r="AD611" s="31"/>
      <c r="AE611" s="32" t="s">
        <v>7</v>
      </c>
      <c r="AF611" s="33">
        <f t="shared" si="20"/>
        <v>0</v>
      </c>
      <c r="AG611" s="34">
        <f t="shared" si="21"/>
        <v>0</v>
      </c>
    </row>
    <row r="612" spans="1:33" ht="92.25" customHeight="1" thickBot="1">
      <c r="A612" s="63"/>
      <c r="B612" s="83"/>
      <c r="C612" s="64" t="s">
        <v>648</v>
      </c>
      <c r="D612" s="4">
        <v>38.497500000000002</v>
      </c>
      <c r="E612" s="65"/>
      <c r="F612" s="65"/>
      <c r="G612" s="65"/>
      <c r="H612" s="65"/>
      <c r="I612" s="65"/>
      <c r="J612" s="65"/>
      <c r="K612" s="28"/>
      <c r="L612" s="28"/>
      <c r="M612" s="28"/>
      <c r="N612" s="28"/>
      <c r="O612" s="28"/>
      <c r="P612" s="29"/>
      <c r="Q612" s="29"/>
      <c r="R612" s="29"/>
      <c r="S612" s="71"/>
      <c r="T612" s="71"/>
      <c r="U612" s="71"/>
      <c r="V612" s="71"/>
      <c r="W612" s="71"/>
      <c r="X612" s="71"/>
      <c r="Y612" s="71"/>
      <c r="Z612" s="71"/>
      <c r="AA612" s="30"/>
      <c r="AB612" s="30"/>
      <c r="AC612" s="30"/>
      <c r="AD612" s="31"/>
      <c r="AE612" s="32" t="s">
        <v>7</v>
      </c>
      <c r="AF612" s="33">
        <f t="shared" si="20"/>
        <v>0</v>
      </c>
      <c r="AG612" s="34">
        <f t="shared" si="21"/>
        <v>0</v>
      </c>
    </row>
    <row r="613" spans="1:33" ht="92.25" customHeight="1" thickBot="1">
      <c r="A613" s="63"/>
      <c r="B613" s="84"/>
      <c r="C613" s="64" t="s">
        <v>649</v>
      </c>
      <c r="D613" s="4">
        <v>38.497500000000002</v>
      </c>
      <c r="E613" s="65"/>
      <c r="F613" s="65"/>
      <c r="G613" s="65"/>
      <c r="H613" s="65"/>
      <c r="I613" s="65"/>
      <c r="J613" s="65"/>
      <c r="K613" s="28"/>
      <c r="L613" s="28"/>
      <c r="M613" s="28"/>
      <c r="N613" s="28"/>
      <c r="O613" s="28"/>
      <c r="P613" s="29"/>
      <c r="Q613" s="29"/>
      <c r="R613" s="29"/>
      <c r="S613" s="71"/>
      <c r="T613" s="71"/>
      <c r="U613" s="71"/>
      <c r="V613" s="71"/>
      <c r="W613" s="71"/>
      <c r="X613" s="71"/>
      <c r="Y613" s="71"/>
      <c r="Z613" s="71"/>
      <c r="AA613" s="30"/>
      <c r="AB613" s="30"/>
      <c r="AC613" s="30"/>
      <c r="AD613" s="31"/>
      <c r="AE613" s="32" t="s">
        <v>7</v>
      </c>
      <c r="AF613" s="33">
        <f t="shared" si="20"/>
        <v>0</v>
      </c>
      <c r="AG613" s="34">
        <f t="shared" si="21"/>
        <v>0</v>
      </c>
    </row>
    <row r="614" spans="1:33" ht="95.25" customHeight="1" thickBot="1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92" t="s">
        <v>9</v>
      </c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4"/>
      <c r="AF614" s="36">
        <f>SUM(AF6:AF613)</f>
        <v>0</v>
      </c>
      <c r="AG614" s="37">
        <f>SUM(AG6:AG613)</f>
        <v>0</v>
      </c>
    </row>
  </sheetData>
  <sheetProtection formatCells="0" formatColumns="0"/>
  <sortState ref="C3:G281">
    <sortCondition ref="C3"/>
  </sortState>
  <mergeCells count="137">
    <mergeCell ref="B219:B224"/>
    <mergeCell ref="B225:B228"/>
    <mergeCell ref="B229:B234"/>
    <mergeCell ref="B235:B238"/>
    <mergeCell ref="B189:B193"/>
    <mergeCell ref="B197:B201"/>
    <mergeCell ref="B202:B209"/>
    <mergeCell ref="B210:B212"/>
    <mergeCell ref="B213:B218"/>
    <mergeCell ref="B144:B147"/>
    <mergeCell ref="B148:B155"/>
    <mergeCell ref="B164:B165"/>
    <mergeCell ref="B156:B163"/>
    <mergeCell ref="B166:B168"/>
    <mergeCell ref="B169:B173"/>
    <mergeCell ref="B174:B178"/>
    <mergeCell ref="B187:B188"/>
    <mergeCell ref="B179:B186"/>
    <mergeCell ref="B102:B106"/>
    <mergeCell ref="B107:B110"/>
    <mergeCell ref="B111:B114"/>
    <mergeCell ref="B115:B118"/>
    <mergeCell ref="B119:B122"/>
    <mergeCell ref="B123:B128"/>
    <mergeCell ref="B129:B133"/>
    <mergeCell ref="B134:B138"/>
    <mergeCell ref="B139:B143"/>
    <mergeCell ref="A3:A5"/>
    <mergeCell ref="B3:B5"/>
    <mergeCell ref="B6:B10"/>
    <mergeCell ref="B11:B16"/>
    <mergeCell ref="B17:B22"/>
    <mergeCell ref="B63:B68"/>
    <mergeCell ref="B69:B73"/>
    <mergeCell ref="B74:B78"/>
    <mergeCell ref="B79:B83"/>
    <mergeCell ref="B239:B240"/>
    <mergeCell ref="B241:B246"/>
    <mergeCell ref="B247:B248"/>
    <mergeCell ref="B249:B254"/>
    <mergeCell ref="B1:AG2"/>
    <mergeCell ref="S614:AE614"/>
    <mergeCell ref="C3:C5"/>
    <mergeCell ref="E3:AD3"/>
    <mergeCell ref="AG3:AG5"/>
    <mergeCell ref="AE3:AE5"/>
    <mergeCell ref="AF3:AF5"/>
    <mergeCell ref="D3:D5"/>
    <mergeCell ref="B23:B26"/>
    <mergeCell ref="B27:B30"/>
    <mergeCell ref="B31:B34"/>
    <mergeCell ref="B35:B41"/>
    <mergeCell ref="B42:B47"/>
    <mergeCell ref="B48:B52"/>
    <mergeCell ref="B53:B57"/>
    <mergeCell ref="B58:B62"/>
    <mergeCell ref="B84:B87"/>
    <mergeCell ref="B88:B91"/>
    <mergeCell ref="B92:B96"/>
    <mergeCell ref="B97:B101"/>
    <mergeCell ref="B281:B284"/>
    <mergeCell ref="B285:B288"/>
    <mergeCell ref="B289:B294"/>
    <mergeCell ref="B295:B298"/>
    <mergeCell ref="B299:B301"/>
    <mergeCell ref="B255:B258"/>
    <mergeCell ref="B259:B263"/>
    <mergeCell ref="B264:B267"/>
    <mergeCell ref="B268:B273"/>
    <mergeCell ref="B274:B280"/>
    <mergeCell ref="B328:B331"/>
    <mergeCell ref="B347:B351"/>
    <mergeCell ref="B342:B346"/>
    <mergeCell ref="B337:B341"/>
    <mergeCell ref="B332:B336"/>
    <mergeCell ref="B304:B308"/>
    <mergeCell ref="B309:B314"/>
    <mergeCell ref="B315:B318"/>
    <mergeCell ref="B319:B322"/>
    <mergeCell ref="B323:B327"/>
    <mergeCell ref="B378:B382"/>
    <mergeCell ref="B383:B387"/>
    <mergeCell ref="B388:B390"/>
    <mergeCell ref="B391:B395"/>
    <mergeCell ref="B396:B400"/>
    <mergeCell ref="B352:B355"/>
    <mergeCell ref="B371:B377"/>
    <mergeCell ref="B368:B370"/>
    <mergeCell ref="B363:B367"/>
    <mergeCell ref="B356:B362"/>
    <mergeCell ref="B424:B428"/>
    <mergeCell ref="B429:B433"/>
    <mergeCell ref="B434:B438"/>
    <mergeCell ref="B439:B444"/>
    <mergeCell ref="B445:B451"/>
    <mergeCell ref="B401:B405"/>
    <mergeCell ref="B406:B409"/>
    <mergeCell ref="B410:B414"/>
    <mergeCell ref="B415:B418"/>
    <mergeCell ref="B419:B423"/>
    <mergeCell ref="B477:B481"/>
    <mergeCell ref="B482:B485"/>
    <mergeCell ref="B486:B489"/>
    <mergeCell ref="B490:B493"/>
    <mergeCell ref="B494:B498"/>
    <mergeCell ref="B452:B456"/>
    <mergeCell ref="B457:B460"/>
    <mergeCell ref="B461:B465"/>
    <mergeCell ref="B466:B470"/>
    <mergeCell ref="B471:B476"/>
    <mergeCell ref="B544:B546"/>
    <mergeCell ref="B547:B550"/>
    <mergeCell ref="B551:B553"/>
    <mergeCell ref="B554:B557"/>
    <mergeCell ref="B558:B560"/>
    <mergeCell ref="B499:B502"/>
    <mergeCell ref="B503:B507"/>
    <mergeCell ref="B508:B512"/>
    <mergeCell ref="B538:B543"/>
    <mergeCell ref="B534:B537"/>
    <mergeCell ref="B530:B533"/>
    <mergeCell ref="B523:B529"/>
    <mergeCell ref="B518:B522"/>
    <mergeCell ref="B513:B517"/>
    <mergeCell ref="B602:B607"/>
    <mergeCell ref="B608:B610"/>
    <mergeCell ref="B611:B613"/>
    <mergeCell ref="B585:B587"/>
    <mergeCell ref="B581:B584"/>
    <mergeCell ref="B593:B595"/>
    <mergeCell ref="B588:B592"/>
    <mergeCell ref="B596:B601"/>
    <mergeCell ref="B561:B564"/>
    <mergeCell ref="B565:B568"/>
    <mergeCell ref="B569:B571"/>
    <mergeCell ref="B577:B580"/>
    <mergeCell ref="B572:B576"/>
  </mergeCells>
  <pageMargins left="0.70866141732283472" right="0.70866141732283472" top="0.74803149606299213" bottom="0.74803149606299213" header="0.31496062992125984" footer="0.31496062992125984"/>
  <pageSetup paperSize="9" scale="10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</dc:creator>
  <cp:lastModifiedBy>User</cp:lastModifiedBy>
  <cp:lastPrinted>2012-06-29T06:54:19Z</cp:lastPrinted>
  <dcterms:created xsi:type="dcterms:W3CDTF">2011-04-28T06:50:15Z</dcterms:created>
  <dcterms:modified xsi:type="dcterms:W3CDTF">2017-02-11T23:45:10Z</dcterms:modified>
</cp:coreProperties>
</file>