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1030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<sst xmlns="http://schemas.openxmlformats.org/spreadsheetml/2006/main" count="186" uniqueCount="186">
  <si>
    <t xml:space="preserve">Адрес: </t>
  </si>
  <si>
    <t xml:space="preserve">Телефоны: </t>
  </si>
  <si>
    <t xml:space="preserve">E-mail: </t>
  </si>
  <si>
    <t>ВНИМАНИЕ!!! Для правильной обработки ваших заказов, просьба, не корректируя прайс,
 просто проставить количество нужного товара в штуках в колонке ЗАКАЗ и отправить нам.
Спасибо что Вы с нами!!!</t>
  </si>
  <si>
    <t xml:space="preserve">Используются Цены:Мелкооптовые:(руб.,курс:1); </t>
  </si>
  <si>
    <t>ИТОГО:</t>
  </si>
  <si>
    <t>Наименование Товара</t>
  </si>
  <si>
    <t>Артикул</t>
  </si>
  <si>
    <t>Цена(Мелкооптовые)</t>
  </si>
  <si>
    <t>Зак.</t>
  </si>
  <si>
    <t>Сумма</t>
  </si>
  <si>
    <t>ECOLAB</t>
  </si>
  <si>
    <t>ДЛЯ ВОЛОС</t>
  </si>
  <si>
    <t>ДЛЯ ДУША</t>
  </si>
  <si>
    <t>ELEON "Коллекция парфюмера" Бальзам-кондиционер восст.д/волос Frozen Feeling 250мл дозат. /синий/</t>
  </si>
  <si>
    <t>ELEON "Коллекция парфюмера" Бальзам-кондиционер мультив.д/волос Love Antidote 250мл дозат. /красный/</t>
  </si>
  <si>
    <t>ELEON "Коллекция парфюмера" Бальзам-кондиционер питат.д/волос Wild Passion 250мл дозат. /зеленый/</t>
  </si>
  <si>
    <t>ELEON "Коллекция парфюмера" Бальзам-кондиционер увлажн.д/волос Summer Bouquet 250мл дозат. /оранж./</t>
  </si>
  <si>
    <t>ELEON "Коллекция парфюмера" Бальзам-кондиционер укрепл.д/волос Engless pleasure 250мл дозат. /корич/</t>
  </si>
  <si>
    <t>ELEON "Коллекция парфюмера" Масло д/волос Engless pleasure 100мл с дозат. /коричнев./</t>
  </si>
  <si>
    <t>ELEON "Коллекция парфюмера" Масло д/волос Summer Bouquet 100мл с дозат. /оранж./</t>
  </si>
  <si>
    <t>ELEON "Коллекция парфюмера" Спрей душистый д/волос и тела Engless pleasure 100мл /коричнев./</t>
  </si>
  <si>
    <t>ELEON "Коллекция парфюмера" Спрей душистый д/волос и тела Frozen Feeling 100мл /синий/</t>
  </si>
  <si>
    <t>ELEON "Коллекция парфюмера" Спрей душистый д/волос и тела Love Antidote 100мл /красный/</t>
  </si>
  <si>
    <t>ELEON "Коллекция парфюмера" Спрей душистый д/волос и тела Summer Bouquet 100мл /оранж./</t>
  </si>
  <si>
    <t>ELEON "Коллекция парфюмера" Спрей душистый д/волос и тела Wild Passion 100мл /зеленый/</t>
  </si>
  <si>
    <t>ELEON "Коллекция парфюмера" Шампунь восст.д/волос Frozen Feelings 250мл /синий/</t>
  </si>
  <si>
    <t>ELEON "Коллекция парфюмера" Шампунь мультивит.д/волос Love Antidote 250мл /красный/</t>
  </si>
  <si>
    <t>ELEON "Коллекция парфюмера" Шампунь питат.д/волос Wild Passion 250мл /зелен./</t>
  </si>
  <si>
    <t>ELEON "Коллекция парфюмера" Шампунь увлажн.д/волос Summer Bouquet 250мл /оранж./</t>
  </si>
  <si>
    <t>ELEON "Коллекция парфюмера" Шампунь укрепл.д/волос Engless pleasure 250мл /коричнев./</t>
  </si>
  <si>
    <t>ELEON "Коллекция парфюмера" Гель/душ Engless pleasure 250мл /коричнев./</t>
  </si>
  <si>
    <t>ELEON "Коллекция парфюмера" Гель/душ Frozen Feeling 250мл /синий/</t>
  </si>
  <si>
    <t>ELEON "Коллекция парфюмера" Гель/душ Love Antidote 250мл /красный/</t>
  </si>
  <si>
    <t>ELEON "Коллекция парфюмера" Гель/душ Summer Bouquet 250мл /оранж./</t>
  </si>
  <si>
    <t>ELEON "Коллекция парфюмера" Гель/душ Wild Passion 250мл /зеленый/</t>
  </si>
  <si>
    <t>ДЛЯ РУК И ТЕЛА</t>
  </si>
  <si>
    <t>ELEON "Коллекция парфюмера" Молочко д/тела Engless pleasure 250мл с дозат. /коричнев./</t>
  </si>
  <si>
    <t>ELEON "Коллекция парфюмера" Молочко д/тела Frozen Feeling 250мл с дозат. /синий/</t>
  </si>
  <si>
    <t>ELEON "Коллекция парфюмера" Молочко д/тела Love Antidote 250мл с дозат. /красный/</t>
  </si>
  <si>
    <t>ELEON "Коллекция парфюмера" Молочко д/тела Summer Bouquet 250мл с дозат. /оранж./</t>
  </si>
  <si>
    <t>ELEON "Коллекция парфюмера" Молочко д/тела Wild Passion 250мл с дозат. /зеленый/</t>
  </si>
  <si>
    <t>ELEON "Коллекция парфюмера" Флюид д/РУК тающий Engless pleasure 100мл с дозат. /коричнев./</t>
  </si>
  <si>
    <t>МЫЛО жидкое</t>
  </si>
  <si>
    <t>ELEON "Коллекция парфюмера" Мыло жидкое д/рук Engless pleasure 300мл с дозат./корич/</t>
  </si>
  <si>
    <t>ELEON "Коллекция парфюмера" Мыло жидкое д/рук Frozen Feeling 300мл с дозат./синий/</t>
  </si>
  <si>
    <t>ELEON "Коллекция парфюмера" Мыло жидкое д/рук Summer Bouquet 300мл с дозат./оранж./</t>
  </si>
  <si>
    <t>HIMALAYA</t>
  </si>
  <si>
    <t>INTESA</t>
  </si>
  <si>
    <t>БЫТ.ХИМИЯ</t>
  </si>
  <si>
    <t>KeraSys</t>
  </si>
  <si>
    <t>Organic shop</t>
  </si>
  <si>
    <t>БИОКОН</t>
  </si>
  <si>
    <t>ПЛАНЕТА ОРГАНИКА</t>
  </si>
  <si>
    <t>ЭЛЬФА 2</t>
  </si>
  <si>
    <t>Angelic</t>
  </si>
  <si>
    <t>ЯЯ. СКИДКА -20%!!!  Angelic Кондиционер д/норм.волос SPICY 500мл</t>
  </si>
  <si>
    <t xml:space="preserve">644262 СКИДКА            </t>
  </si>
  <si>
    <t>Boutique d EIite</t>
  </si>
  <si>
    <t>ЯЯ. СКИДКА -20%!!! Boutique d EIite HAND MADE Мыло мягкое ручной работы Черная смородина 500мл банка</t>
  </si>
  <si>
    <t xml:space="preserve">21304 СКИДКА             </t>
  </si>
  <si>
    <t>ЯЯ. СКИДКА -20%!!! ECOLAB ECOLAB Молочко д/тела Бархатная 250мл с дозат. /сломан дозатор/</t>
  </si>
  <si>
    <t xml:space="preserve">430878 СКИДКА            </t>
  </si>
  <si>
    <t>ЯЯ. СКИДКА -20%!!! ECOLAB Мыло д/тела и волос Изумрудное 450мл банка/битая крышка/</t>
  </si>
  <si>
    <t xml:space="preserve">0786 СКИДКА              </t>
  </si>
  <si>
    <t>ЯЯ. СКИДКА -20%!!! HIMALAYA Шампунь с протеинами д/норм.волос Экстра увлажнение 200мл /замятие флако</t>
  </si>
  <si>
    <t xml:space="preserve">50580 СКИДКА             </t>
  </si>
  <si>
    <t>ЯЯ. СКИДКА -20%!!!HIMALAYA Гель д/умывания отшел.д/всех типов Абрикос и Алоэ150мл/сломана крышка/</t>
  </si>
  <si>
    <t xml:space="preserve">71190 СКИДКА             </t>
  </si>
  <si>
    <t>ЯЯ. СКИДКА -20%!!! INTESA Мусс д/волос с.ф.INTESA STRONG HOLD 300мл /сломан колпачек/</t>
  </si>
  <si>
    <t xml:space="preserve">002238 СКИДКА            </t>
  </si>
  <si>
    <t>ЯЯ. СКИДКА -20%!!! INTESA Мусс д/волос с.ф.INTESA STRONG HOLD STRONG 200мл /сломан колпачек/</t>
  </si>
  <si>
    <t xml:space="preserve">018451 СКИДКА            </t>
  </si>
  <si>
    <t>ЯЯ. СКИДКА -20%!!! KeraSys Кондиционер Sаlon Care восст.сильно поврежд.волос600мл /сломан дозат./</t>
  </si>
  <si>
    <t xml:space="preserve">887288 СКИДКА            </t>
  </si>
  <si>
    <t>ЯЯ. СКИДКА -20%!!! KeraSys Кондиционер увлажн.д/сух.ломк.вьющ.волос 600мл /сломан дозат./</t>
  </si>
  <si>
    <t xml:space="preserve">849682 СКИДКА            </t>
  </si>
  <si>
    <t>ЯЯ. СКИДКА -20%!!! KeraSys Шампунь Oriental Premium восст.поврежд.волосы и укрепл.корни 600мл с доза</t>
  </si>
  <si>
    <t xml:space="preserve">870990 СКИДКА            </t>
  </si>
  <si>
    <t>ЯЯ. СКИДКА -20%!!! KeraSys Шампунь Salon Care восст.сильно поврежд.волос600мл /сломан дозат./</t>
  </si>
  <si>
    <t xml:space="preserve">887257 СКИДКА            </t>
  </si>
  <si>
    <t>NS</t>
  </si>
  <si>
    <t>ЯЯ. СКИДКА -20%!!! "NS" "Absolut" крем для лица подтягивающий 50мл /мятая упаковка/</t>
  </si>
  <si>
    <t xml:space="preserve">31362 СКИДКА             </t>
  </si>
  <si>
    <t>ЯЯ. СКИДКА -20%!!! "NS" By Alena Akhmadullina Крем /НОГ "Энергия и Мягкость кожи" /мятая упак./</t>
  </si>
  <si>
    <t xml:space="preserve">35551 СКИДКА             </t>
  </si>
  <si>
    <t>ЯЯ. СКИДКА -20%!!! "NS" OBLEPIKHA Спрей-кондиционер увлажн.д/волос не смыв.125мл /без крышки/</t>
  </si>
  <si>
    <t xml:space="preserve">32468 СКИДКА             </t>
  </si>
  <si>
    <t>ЯЯ. СКИДКА -20%!!! "NS" ГЖЕЛЬ Крем д/тела молодильный 370мл /мятая упаковка/</t>
  </si>
  <si>
    <t xml:space="preserve">33892 СКИДКА             </t>
  </si>
  <si>
    <t>ЯЯ. СКИДКА -20%!!! "NS" Крем д/лица дневной Anti-Age омолажив. 50мл /мятая упаковка/</t>
  </si>
  <si>
    <t xml:space="preserve">30600 СКИДКА             </t>
  </si>
  <si>
    <t>ЯЯ. СКИДКА -20%!!! "NS" лифтинг-крем омол.д/шеи и декольте Anti-Age120мл /мятая упаковка/</t>
  </si>
  <si>
    <t xml:space="preserve">30396 СКИДКА             </t>
  </si>
  <si>
    <t>ЯЯ. СКИДКА -20%!!! "NS" Маска глубокое восст.д/поврежд.окраш.волос "Северная Морошка" 370мл /мятая к</t>
  </si>
  <si>
    <t xml:space="preserve">33953 СКИДКА             </t>
  </si>
  <si>
    <t>ЯЯ. СКИДКА -20%!!! "NS" Маска д/лица моментальная  75мл зел./мятая упаковка/</t>
  </si>
  <si>
    <t xml:space="preserve">30907 СКИДКА             </t>
  </si>
  <si>
    <t>ЯЯ. СКИДКА -20%!!! "NS" маска д/шеи и декольте подтягивающая ледяная 120мл /мятая упаковка/</t>
  </si>
  <si>
    <t xml:space="preserve">30419 СКИДКА             </t>
  </si>
  <si>
    <t>ЯЯ. СКИДКА -20%!!! "NS" Маска шикарный объем типов волос "Дикий Можжевельник" 120мл мятая упак.</t>
  </si>
  <si>
    <t xml:space="preserve">34134 СКИДКА             </t>
  </si>
  <si>
    <t>ЯЯ. СКИДКА -20%!!!"NS" "Laboratoria" Крем-Bio д/ВЕК увлажн. "против первых морщин" 15мл/мятая упак./</t>
  </si>
  <si>
    <t xml:space="preserve">35049 СКИДКА             </t>
  </si>
  <si>
    <t>ЯЯ. СКИДКА -20%!!!"NS" Маска д/лица Анти-Эйдж 75мл желт. /мятая упак./</t>
  </si>
  <si>
    <t xml:space="preserve">30891 СКИДКА             </t>
  </si>
  <si>
    <t>ЯЯ. СКИДКА -20%!!!"NS" Соль д/ванны Anti-Age д/молодости кожи 700г /треснула крышка/</t>
  </si>
  <si>
    <t xml:space="preserve">30747 СКИДКА             </t>
  </si>
  <si>
    <t>ЯЯ. СКИДКА -20%!!!"NS" СПРЕЙ для волос и тела "Живые витамины" не смыв.125мл/сломана крышка/</t>
  </si>
  <si>
    <t xml:space="preserve">31331 СКИДКА             </t>
  </si>
  <si>
    <t>ЯЯ.СКИДКА -20%!!"NS" By Alena Akhmadullina Крем д/РУК "Энергия и Питание кожи" 75мл /мятая упаковка/</t>
  </si>
  <si>
    <t xml:space="preserve">35537 СКИДКА             </t>
  </si>
  <si>
    <t>ЯЯ.СКИДКА -20%!!"NS" By Alena Akhmadullina Спрей д/волос Живые Витамины 125мл /без колпочка/</t>
  </si>
  <si>
    <t xml:space="preserve">35476 СКИДКА             </t>
  </si>
  <si>
    <t>ЯЯ.СКИДКА -20%!!"NS" WILD крем-бальзам д/рук омолажив.дикая трава саган дайля  75мл /мятая упак./</t>
  </si>
  <si>
    <t xml:space="preserve">32789 СКИДКА             </t>
  </si>
  <si>
    <t>ЯЯ.СКИДКА -20%!!"NS" обертывание теплое облепиховое  д/тела САУНА И СПА 370мл /мятая упак./</t>
  </si>
  <si>
    <t xml:space="preserve">32109 СКИДКА             </t>
  </si>
  <si>
    <t>ЯЯ. СКИДКА -20%!!! "Organic shop" Масло эфирное 100% натуральное Лемонграс 30мл/мятая упаковка/</t>
  </si>
  <si>
    <t xml:space="preserve">11898 СКИДКА             </t>
  </si>
  <si>
    <t>ЯЯ. СКИДКА -20%!!! "Organic shop" соль д/ванн цветы апельсина 250мл/треснут.упак./</t>
  </si>
  <si>
    <t xml:space="preserve">10358 СКИДКА             </t>
  </si>
  <si>
    <t>ЯЯ. СКИДКА -20%!!!"Organic shop" крем-масло д/ног барбад. spa-педикюр 75мл /сломана крышка/</t>
  </si>
  <si>
    <t xml:space="preserve">10938 СКИДКА             </t>
  </si>
  <si>
    <t>ЯЯ. СКИДКА -20%!!!"Organic shop" Масло д/укрепл.ногтей Чайное дерево&amp;Лимон 30мл/мятая короб./</t>
  </si>
  <si>
    <t xml:space="preserve">12048 СКИДКА             </t>
  </si>
  <si>
    <t>WELLA</t>
  </si>
  <si>
    <t>ЯЯ. СКИДКА -20% !!! WELLA PROF HIGH HAIR Лак-спрей фиксатор 45 сек 2/300мл /без колпачка/</t>
  </si>
  <si>
    <t xml:space="preserve">8112/ 5523 СКИДКА        </t>
  </si>
  <si>
    <t>ЯЯ. СКИДКА -20%!!! БИОКОН "Белоснежка" Лосьон отбеливающий 145мл /сломана крышка/</t>
  </si>
  <si>
    <t xml:space="preserve">319739 СКИДКА            </t>
  </si>
  <si>
    <t>ЯЯ. СКИДКА -20%!!! БИОКОН Натуральный Уход 25+ Крем-гель д/кожи вокруг глаз 20мл /порван.коробока/</t>
  </si>
  <si>
    <t xml:space="preserve">032507 СКИДКА            </t>
  </si>
  <si>
    <t>ЯЯ. СКИДКА -20%!!! БИОКОН Натуральный Уход 45+ Крем ДНЕВНОЙ Увлажнение+Омоложение 50мл /мятая упак./</t>
  </si>
  <si>
    <t xml:space="preserve">032545 СКИДКА            </t>
  </si>
  <si>
    <t>ЯЯ. СКИДКА -20%!!! БИОКОН Натуральный Уход 45+ Крем НОЧНОЙ Восстановление+Омоложение 50мл /мятая упа</t>
  </si>
  <si>
    <t xml:space="preserve">032552 СКИДКА            </t>
  </si>
  <si>
    <t>ЯЯ. СКИДКА -20%!!! БИОКОН Спрей от выпадения волос 150мл /мятая упаковка/</t>
  </si>
  <si>
    <t xml:space="preserve">318930 СКИДКА            </t>
  </si>
  <si>
    <t>ЯЯ. СКИДКА -20%!!!БИОКОН ДЛЯ ВОЛОС Бальзам против выпадения волос Пиявка+Кофеин 150мл/мятая упак./</t>
  </si>
  <si>
    <t xml:space="preserve">410002 СКИДКА            </t>
  </si>
  <si>
    <t>ЯЯ. СКИДКА -20%!!! Быт.химия Frau Schmidt Таблетки д/посудомоечных машин "Все в 1" 2таблетки*40гр /м</t>
  </si>
  <si>
    <t xml:space="preserve">950205 СКИДКА            </t>
  </si>
  <si>
    <t>ЯЯ. СКИДКА -20%!!! Быт.химия NORDLAND Спрей активный д/чистки ванной комнаты 500мл/сломан дозатор/</t>
  </si>
  <si>
    <t xml:space="preserve">391312 СКИДКА            </t>
  </si>
  <si>
    <t>ЯЯ. СКИДКА -20%!!! Быт.химия ORGANYC Тампоны Супер без аппликатора /три капли/ 16шт/мятая упаковка/</t>
  </si>
  <si>
    <t xml:space="preserve">009911 СКИДКА            </t>
  </si>
  <si>
    <t>ЯЯ. СКИДКА -20%!!! Быт.химия SODASAN Порошок-концентрат д/посудомоечной машины 2кг/порван.коробка/</t>
  </si>
  <si>
    <t xml:space="preserve">2420** СКИДКА            </t>
  </si>
  <si>
    <t>КАФЕ КРАСОТЫ</t>
  </si>
  <si>
    <t>ЯЯ. СКИДКА -20%!!! КАФЕ КРАСОТЫ le Cafe de Beaute Маска-скраб д/тела Антицеллюлитая 400гр банка /тре</t>
  </si>
  <si>
    <t xml:space="preserve">1160 СКИДКА              </t>
  </si>
  <si>
    <t>КОНТРАКТ</t>
  </si>
  <si>
    <t>ЯЯ. СКИДКА -20%!!! КОНТРАКТ Мыло жидкое д/рук Лимон+Кокос 500мл с дозат</t>
  </si>
  <si>
    <t xml:space="preserve">03520 СКИДКА             </t>
  </si>
  <si>
    <t>ЯЯ. СКИДКА -20%!!! П.Р. Planeta Organica DEAD SEA ДЛЯ ЛИЦА Крем-сыворотка увлажн.д/лица на основе ми</t>
  </si>
  <si>
    <t xml:space="preserve">01820 СКИДКА             </t>
  </si>
  <si>
    <t>ЯЯ. СКИДКА -20%!!! П.Р. Planeta Organica Арктика ДЛЯ ЛИЦА Маска д/лица против старения омолаж.75мл/м</t>
  </si>
  <si>
    <t xml:space="preserve">03435 СКИДКА             </t>
  </si>
  <si>
    <t>ЯЯ. СКИДКА -20%!!! П.Р. Planeta Organica ДЛЯ ЛИЦА Крем Anti-Age д/всех типов кожи лица 50мл с дозат.</t>
  </si>
  <si>
    <t xml:space="preserve">02247 СКИДКА             </t>
  </si>
  <si>
    <t>ЯЯ. СКИДКА -20%!!! П.Р. Planeta Organica Камчатка Пилинг д/тела очищающий 450мл /порван.коробка/</t>
  </si>
  <si>
    <t xml:space="preserve">03176 СКИДКА             </t>
  </si>
  <si>
    <t>ЯЯ. СКИДКА -20%!!! П.Р. Planeta Organica Масло д/тела аргановое Anti-age упругость Марокко 30мл /мят</t>
  </si>
  <si>
    <t xml:space="preserve">00090*СКИДКА             </t>
  </si>
  <si>
    <t>ЯЯ. СКИДКА -20%!!! П.Р. SAVON de Planeta Organica Гель/душ Питательный Sa /мятая уп</t>
  </si>
  <si>
    <t xml:space="preserve">05576 СКИДКА             </t>
  </si>
  <si>
    <t>ЯЯ. СКИДКА -20%!!! П.Р. БАНЬКА АГАФЬИ Скраб д/тела можжевел.д/тонуса кожи 300мл банка/треснут.крышка</t>
  </si>
  <si>
    <t xml:space="preserve">31374 СКИДКА             </t>
  </si>
  <si>
    <t>ЯЯ. СКИДКА -20%!!! П.Р. Крем чистящий универсальный на натур.меле+сок лайма 500мл сломан дозат.</t>
  </si>
  <si>
    <t xml:space="preserve">34429 СКИДКА             </t>
  </si>
  <si>
    <t>ЯЯ. СКИДКА -20%!!! П.Р. Травы и сборы Агафьи Шампунь д/волос на основе черного мыла 350мл /треснут.к</t>
  </si>
  <si>
    <t xml:space="preserve">36324 СКИДКА             </t>
  </si>
  <si>
    <t>ЯЯ. СКИДКА -20%!!! П.Р.ДОБРЫЕ ТРАВЫ Крем-фито д/лица НОЧНОЙ Активатор молодости 100мл мятая коробка</t>
  </si>
  <si>
    <t xml:space="preserve">38649 СКИДКА             </t>
  </si>
  <si>
    <t>ЯЯ. СКИДКА -20%!!!П.Р. SAVON Organica Бальзам д/укрепления волос Savon de CLEOPATRA 400мл /сломан до</t>
  </si>
  <si>
    <t xml:space="preserve">05668 СКИДА              </t>
  </si>
  <si>
    <t>ЯЯ. СКИДКА -20%!!!П.Р. SAVON Organica Шампунь против перхоти Savon de ALEP 400мл /сломан.дозат./</t>
  </si>
  <si>
    <t xml:space="preserve">05491 СКИДКА             </t>
  </si>
  <si>
    <t>ЯЯ. СКИДКА -20%!!!П.Р. SAVON Шампунь д/всех типов волос Savon de CASTILLE 400мл/сломан.дозат./</t>
  </si>
  <si>
    <t xml:space="preserve">05552 СКИДКА             </t>
  </si>
  <si>
    <t>ЯЯ. СКИДКА -20%!!! ЭЛЬФА Домашний Доктор Молочко д/лица Брусника и Можжевельник 300мл/мятая упаковка</t>
  </si>
  <si>
    <t xml:space="preserve">24453 СКИДКА             </t>
  </si>
  <si>
    <t>ЯЯ. СКИДКА -20%!!! ЭЛЬФА Домашний Доктор Молочко д/лица Мед и Облепиха 300мл/мятая упаковка/</t>
  </si>
  <si>
    <t xml:space="preserve">24422*СКИДКА             </t>
  </si>
  <si>
    <t>Бланк заказа от 13.02.17.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</si>
</sst>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 wrapText="1"/>
    </xf>
    <xf numFmtId="0" fontId="9" fillId="33" borderId="0" xfId="0" applyFont="1" applyFill="1" applyAlignment="1">
      <alignment/>
    </xf>
    <xf numFmtId="0" fontId="0" fillId="0" borderId="10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35" borderId="10" xfId="0" applyFill="1" applyBorder="1" applyAlignment="1">
      <alignment/>
    </xf>
    <xf numFmtId="0" fontId="20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10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20"/>
  <sheetViews>
    <sheetView tabSelected="1" zoomScalePageLayoutView="0" workbookViewId="0" topLeftCell="A32">
      <selection activeCell="A132" sqref="A132"/>
    </sheetView>
  </sheetViews>
  <sheetFormatPr defaultColWidth="9.140625" defaultRowHeight="15" outlineLevelRow="2"/>
  <cols>
    <col min="1" max="1" width="91.57421875" style="0" customWidth="1"/>
    <col min="2" max="2" width="16.7109375" style="0" customWidth="1"/>
    <col min="3" max="3" width="15.7109375" style="0" customWidth="1"/>
    <col min="4" max="5" width="10.7109375" style="0" customWidth="1"/>
  </cols>
  <sheetData>
    <row r="1" ht="18.75">
      <c r="A1" s="1" t="s">
        <v>185</v>
      </c>
    </row>
    <row r="2" ht="15">
      <c r="A2" s="2" t="s">
        <v>0</v>
      </c>
    </row>
    <row r="3" ht="15">
      <c r="A3" s="2" t="s">
        <v>1</v>
      </c>
    </row>
    <row r="4" ht="15">
      <c r="A4" s="2" t="s">
        <v>2</v>
      </c>
    </row>
    <row r="5" ht="93.75">
      <c r="A5" s="3" t="s">
        <v>3</v>
      </c>
    </row>
    <row r="7" spans="1:4" ht="15.75" thickBot="1">
      <c r="A7" s="11" t="s">
        <v>4</v>
      </c>
      <c r="B7" s="11"/>
      <c r="C7" s="4" t="s">
        <v>5</v>
      </c>
      <c r="D7" s="9">
        <f>SUM(E8:E120)</f>
        <v>0</v>
      </c>
    </row>
    <row r="8" spans="1:5" ht="15.75" thickBot="1">
      <c r="A8" s="7" t="s">
        <v>6</v>
      </c>
      <c r="B8" s="7" t="s">
        <v>7</v>
      </c>
      <c r="C8" s="6" t="s">
        <v>8</v>
      </c>
      <c r="D8" s="7" t="s">
        <v>9</v>
      </c>
      <c r="E8" s="7" t="s">
        <v>10</v>
      </c>
    </row>
    <row r="9" spans="1:5" ht="15.75" outlineLevel="1" thickBot="1">
      <c r="A9" s="12" t="s">
        <v>12</v>
      </c>
      <c r="B9" s="13"/>
      <c r="C9" s="13"/>
      <c r="D9" s="13"/>
      <c r="E9" s="13"/>
    </row>
    <row r="10" spans="1:27" ht="15.75" outlineLevel="2" thickBot="1">
      <c r="A10" s="10" t="s">
        <v>14</v>
      </c>
      <c r="B10" s="5">
        <v>507865</v>
      </c>
      <c r="C10" s="5">
        <v>178.22</v>
      </c>
      <c r="D10" s="5"/>
      <c r="E10" s="5">
        <f aca="true" t="shared" si="0" ref="E10:E26">(C10*D10)*1</f>
        <v>0</v>
      </c>
      <c r="AA10" s="8">
        <v>13543</v>
      </c>
    </row>
    <row r="11" spans="1:27" ht="15.75" outlineLevel="2" thickBot="1">
      <c r="A11" s="10" t="s">
        <v>15</v>
      </c>
      <c r="B11" s="5">
        <v>507742</v>
      </c>
      <c r="C11" s="5">
        <v>178.22</v>
      </c>
      <c r="D11" s="5"/>
      <c r="E11" s="5">
        <f t="shared" si="0"/>
        <v>0</v>
      </c>
      <c r="AA11" s="8">
        <v>13549</v>
      </c>
    </row>
    <row r="12" spans="1:27" ht="15.75" outlineLevel="2" thickBot="1">
      <c r="A12" s="10" t="s">
        <v>16</v>
      </c>
      <c r="B12" s="5">
        <v>507711</v>
      </c>
      <c r="C12" s="5">
        <v>178.22</v>
      </c>
      <c r="D12" s="5"/>
      <c r="E12" s="5">
        <f t="shared" si="0"/>
        <v>0</v>
      </c>
      <c r="AA12" s="8">
        <v>13554</v>
      </c>
    </row>
    <row r="13" spans="1:27" ht="15.75" outlineLevel="2" thickBot="1">
      <c r="A13" s="10" t="s">
        <v>17</v>
      </c>
      <c r="B13" s="5">
        <v>507629</v>
      </c>
      <c r="C13" s="5">
        <v>178.22</v>
      </c>
      <c r="D13" s="5"/>
      <c r="E13" s="5">
        <f t="shared" si="0"/>
        <v>0</v>
      </c>
      <c r="AA13" s="8">
        <v>13536</v>
      </c>
    </row>
    <row r="14" spans="1:27" ht="15.75" outlineLevel="2" thickBot="1">
      <c r="A14" s="10" t="s">
        <v>18</v>
      </c>
      <c r="B14" s="5">
        <v>507650</v>
      </c>
      <c r="C14" s="5">
        <v>178.22</v>
      </c>
      <c r="D14" s="5"/>
      <c r="E14" s="5">
        <f t="shared" si="0"/>
        <v>0</v>
      </c>
      <c r="AA14" s="8">
        <v>13519</v>
      </c>
    </row>
    <row r="15" spans="1:27" ht="15.75" outlineLevel="2" thickBot="1">
      <c r="A15" s="10" t="s">
        <v>19</v>
      </c>
      <c r="B15" s="5">
        <v>507094</v>
      </c>
      <c r="C15" s="5">
        <v>237.41</v>
      </c>
      <c r="D15" s="5"/>
      <c r="E15" s="5">
        <f t="shared" si="0"/>
        <v>0</v>
      </c>
      <c r="AA15" s="8">
        <v>13520</v>
      </c>
    </row>
    <row r="16" spans="1:27" ht="15.75" outlineLevel="2" thickBot="1">
      <c r="A16" s="10" t="s">
        <v>20</v>
      </c>
      <c r="B16" s="5">
        <v>507018</v>
      </c>
      <c r="C16" s="5">
        <v>237.41</v>
      </c>
      <c r="D16" s="5"/>
      <c r="E16" s="5">
        <f t="shared" si="0"/>
        <v>0</v>
      </c>
      <c r="AA16" s="8">
        <v>13537</v>
      </c>
    </row>
    <row r="17" spans="1:27" ht="15.75" outlineLevel="2" thickBot="1">
      <c r="A17" s="10" t="s">
        <v>21</v>
      </c>
      <c r="B17" s="5">
        <v>507100</v>
      </c>
      <c r="C17" s="5">
        <v>178.22</v>
      </c>
      <c r="D17" s="5"/>
      <c r="E17" s="5">
        <f t="shared" si="0"/>
        <v>0</v>
      </c>
      <c r="AA17" s="8">
        <v>13521</v>
      </c>
    </row>
    <row r="18" spans="1:27" ht="15.75" outlineLevel="2" thickBot="1">
      <c r="A18" s="10" t="s">
        <v>22</v>
      </c>
      <c r="B18" s="5">
        <v>507186</v>
      </c>
      <c r="C18" s="5">
        <v>178.22</v>
      </c>
      <c r="D18" s="5"/>
      <c r="E18" s="5">
        <f t="shared" si="0"/>
        <v>0</v>
      </c>
      <c r="AA18" s="8">
        <v>13544</v>
      </c>
    </row>
    <row r="19" spans="1:27" ht="15.75" outlineLevel="2" thickBot="1">
      <c r="A19" s="10" t="s">
        <v>23</v>
      </c>
      <c r="B19" s="5">
        <v>507353</v>
      </c>
      <c r="C19" s="5">
        <v>178.22</v>
      </c>
      <c r="D19" s="5"/>
      <c r="E19" s="5">
        <f t="shared" si="0"/>
        <v>0</v>
      </c>
      <c r="AA19" s="8">
        <v>13550</v>
      </c>
    </row>
    <row r="20" spans="1:27" ht="15.75" outlineLevel="2" thickBot="1">
      <c r="A20" s="10" t="s">
        <v>24</v>
      </c>
      <c r="B20" s="5">
        <v>507025</v>
      </c>
      <c r="C20" s="5">
        <v>178.22</v>
      </c>
      <c r="D20" s="5"/>
      <c r="E20" s="5">
        <f t="shared" si="0"/>
        <v>0</v>
      </c>
      <c r="AA20" s="8">
        <v>13538</v>
      </c>
    </row>
    <row r="21" spans="1:27" ht="15.75" outlineLevel="2" thickBot="1">
      <c r="A21" s="10" t="s">
        <v>25</v>
      </c>
      <c r="B21" s="5">
        <v>507261</v>
      </c>
      <c r="C21" s="5">
        <v>178.22</v>
      </c>
      <c r="D21" s="5"/>
      <c r="E21" s="5">
        <f t="shared" si="0"/>
        <v>0</v>
      </c>
      <c r="AA21" s="8">
        <v>13555</v>
      </c>
    </row>
    <row r="22" spans="1:27" ht="15.75" outlineLevel="2" thickBot="1">
      <c r="A22" s="10" t="s">
        <v>26</v>
      </c>
      <c r="B22" s="5">
        <v>507117</v>
      </c>
      <c r="C22" s="5">
        <v>178.22</v>
      </c>
      <c r="D22" s="5"/>
      <c r="E22" s="5">
        <f t="shared" si="0"/>
        <v>0</v>
      </c>
      <c r="AA22" s="8">
        <v>13542</v>
      </c>
    </row>
    <row r="23" spans="1:27" ht="15.75" outlineLevel="2" thickBot="1">
      <c r="A23" s="10" t="s">
        <v>27</v>
      </c>
      <c r="B23" s="5">
        <v>507278</v>
      </c>
      <c r="C23" s="5">
        <v>178.22</v>
      </c>
      <c r="D23" s="5"/>
      <c r="E23" s="5">
        <f t="shared" si="0"/>
        <v>0</v>
      </c>
      <c r="AA23" s="8">
        <v>13548</v>
      </c>
    </row>
    <row r="24" spans="1:27" ht="15.75" outlineLevel="2" thickBot="1">
      <c r="A24" s="10" t="s">
        <v>28</v>
      </c>
      <c r="B24" s="5">
        <v>507193</v>
      </c>
      <c r="C24" s="5">
        <v>178.22</v>
      </c>
      <c r="D24" s="5"/>
      <c r="E24" s="5">
        <f t="shared" si="0"/>
        <v>0</v>
      </c>
      <c r="AA24" s="8">
        <v>13553</v>
      </c>
    </row>
    <row r="25" spans="1:27" ht="15.75" outlineLevel="2" thickBot="1">
      <c r="A25" s="10" t="s">
        <v>29</v>
      </c>
      <c r="B25" s="5">
        <v>506950</v>
      </c>
      <c r="C25" s="5">
        <v>178.22</v>
      </c>
      <c r="D25" s="5"/>
      <c r="E25" s="5">
        <f t="shared" si="0"/>
        <v>0</v>
      </c>
      <c r="AA25" s="8">
        <v>13535</v>
      </c>
    </row>
    <row r="26" spans="1:27" ht="15.75" outlineLevel="2" thickBot="1">
      <c r="A26" s="10" t="s">
        <v>30</v>
      </c>
      <c r="B26" s="5">
        <v>507032</v>
      </c>
      <c r="C26" s="5">
        <v>178.22</v>
      </c>
      <c r="D26" s="5"/>
      <c r="E26" s="5">
        <f t="shared" si="0"/>
        <v>0</v>
      </c>
      <c r="AA26" s="8">
        <v>13518</v>
      </c>
    </row>
    <row r="27" spans="1:5" ht="15.75" outlineLevel="1" thickBot="1">
      <c r="A27" s="14" t="s">
        <v>13</v>
      </c>
      <c r="B27" s="15"/>
      <c r="C27" s="15"/>
      <c r="D27" s="15"/>
      <c r="E27" s="15"/>
    </row>
    <row r="28" spans="1:27" ht="15.75" outlineLevel="2" thickBot="1">
      <c r="A28" s="10" t="s">
        <v>31</v>
      </c>
      <c r="B28" s="5">
        <v>507667</v>
      </c>
      <c r="C28" s="5">
        <v>178.22</v>
      </c>
      <c r="D28" s="5"/>
      <c r="E28" s="5">
        <f>(C28*D28)*1</f>
        <v>0</v>
      </c>
      <c r="AA28" s="8">
        <v>13531</v>
      </c>
    </row>
    <row r="29" spans="1:27" ht="15.75" outlineLevel="2" thickBot="1">
      <c r="A29" s="10" t="s">
        <v>32</v>
      </c>
      <c r="B29" s="5">
        <v>507681</v>
      </c>
      <c r="C29" s="5">
        <v>178.22</v>
      </c>
      <c r="D29" s="5"/>
      <c r="E29" s="5">
        <f>(C29*D29)*1</f>
        <v>0</v>
      </c>
      <c r="AA29" s="8">
        <v>13545</v>
      </c>
    </row>
    <row r="30" spans="1:27" ht="15.75" outlineLevel="2" thickBot="1">
      <c r="A30" s="10" t="s">
        <v>33</v>
      </c>
      <c r="B30" s="5">
        <v>507759</v>
      </c>
      <c r="C30" s="5">
        <v>178.22</v>
      </c>
      <c r="D30" s="5"/>
      <c r="E30" s="5">
        <f>(C30*D30)*1</f>
        <v>0</v>
      </c>
      <c r="AA30" s="8">
        <v>13551</v>
      </c>
    </row>
    <row r="31" spans="1:27" ht="15.75" outlineLevel="2" thickBot="1">
      <c r="A31" s="10" t="s">
        <v>34</v>
      </c>
      <c r="B31" s="5">
        <v>507636</v>
      </c>
      <c r="C31" s="5">
        <v>178.22</v>
      </c>
      <c r="D31" s="5"/>
      <c r="E31" s="5">
        <f>(C31*D31)*1</f>
        <v>0</v>
      </c>
      <c r="AA31" s="8">
        <v>13539</v>
      </c>
    </row>
    <row r="32" spans="1:27" ht="15.75" outlineLevel="2" thickBot="1">
      <c r="A32" s="10" t="s">
        <v>35</v>
      </c>
      <c r="B32" s="5">
        <v>507728</v>
      </c>
      <c r="C32" s="5">
        <v>178.22</v>
      </c>
      <c r="D32" s="5"/>
      <c r="E32" s="5">
        <f>(C32*D32)*1</f>
        <v>0</v>
      </c>
      <c r="AA32" s="8">
        <v>13556</v>
      </c>
    </row>
    <row r="33" spans="1:5" ht="15.75" outlineLevel="1" thickBot="1">
      <c r="A33" s="14" t="s">
        <v>36</v>
      </c>
      <c r="B33" s="15"/>
      <c r="C33" s="15"/>
      <c r="D33" s="15"/>
      <c r="E33" s="15"/>
    </row>
    <row r="34" spans="1:27" ht="15.75" outlineLevel="2" thickBot="1">
      <c r="A34" s="10" t="s">
        <v>37</v>
      </c>
      <c r="B34" s="5">
        <v>507674</v>
      </c>
      <c r="C34" s="5">
        <v>178.22</v>
      </c>
      <c r="D34" s="5"/>
      <c r="E34" s="5">
        <f aca="true" t="shared" si="1" ref="E34:E39">(C34*D34)*1</f>
        <v>0</v>
      </c>
      <c r="AA34" s="8">
        <v>13532</v>
      </c>
    </row>
    <row r="35" spans="1:27" ht="15.75" outlineLevel="2" thickBot="1">
      <c r="A35" s="10" t="s">
        <v>38</v>
      </c>
      <c r="B35" s="5">
        <v>507704</v>
      </c>
      <c r="C35" s="5">
        <v>178.22</v>
      </c>
      <c r="D35" s="5"/>
      <c r="E35" s="5">
        <f t="shared" si="1"/>
        <v>0</v>
      </c>
      <c r="AA35" s="8">
        <v>13546</v>
      </c>
    </row>
    <row r="36" spans="1:27" ht="15.75" outlineLevel="2" thickBot="1">
      <c r="A36" s="10" t="s">
        <v>39</v>
      </c>
      <c r="B36" s="5">
        <v>507766</v>
      </c>
      <c r="C36" s="5">
        <v>178.22</v>
      </c>
      <c r="D36" s="5"/>
      <c r="E36" s="5">
        <f t="shared" si="1"/>
        <v>0</v>
      </c>
      <c r="AA36" s="8">
        <v>13552</v>
      </c>
    </row>
    <row r="37" spans="1:27" ht="15.75" outlineLevel="2" thickBot="1">
      <c r="A37" s="10" t="s">
        <v>40</v>
      </c>
      <c r="B37" s="5">
        <v>507643</v>
      </c>
      <c r="C37" s="5">
        <v>178.22</v>
      </c>
      <c r="D37" s="5"/>
      <c r="E37" s="5">
        <f t="shared" si="1"/>
        <v>0</v>
      </c>
      <c r="AA37" s="8">
        <v>13540</v>
      </c>
    </row>
    <row r="38" spans="1:27" ht="15.75" outlineLevel="2" thickBot="1">
      <c r="A38" s="10" t="s">
        <v>41</v>
      </c>
      <c r="B38" s="5">
        <v>507735</v>
      </c>
      <c r="C38" s="5">
        <v>178.22</v>
      </c>
      <c r="D38" s="5"/>
      <c r="E38" s="5">
        <f t="shared" si="1"/>
        <v>0</v>
      </c>
      <c r="AA38" s="8">
        <v>13557</v>
      </c>
    </row>
    <row r="39" spans="1:27" ht="15.75" outlineLevel="2" thickBot="1">
      <c r="A39" s="10" t="s">
        <v>42</v>
      </c>
      <c r="B39" s="5">
        <v>507087</v>
      </c>
      <c r="C39" s="5">
        <v>178.22</v>
      </c>
      <c r="D39" s="5"/>
      <c r="E39" s="5">
        <f t="shared" si="1"/>
        <v>0</v>
      </c>
      <c r="AA39" s="8">
        <v>13534</v>
      </c>
    </row>
    <row r="40" spans="1:5" ht="15.75" outlineLevel="1" thickBot="1">
      <c r="A40" s="14" t="s">
        <v>43</v>
      </c>
      <c r="B40" s="15"/>
      <c r="C40" s="15"/>
      <c r="D40" s="15"/>
      <c r="E40" s="15"/>
    </row>
    <row r="41" spans="1:27" ht="15.75" outlineLevel="2" thickBot="1">
      <c r="A41" s="10" t="s">
        <v>44</v>
      </c>
      <c r="B41" s="5">
        <v>507070</v>
      </c>
      <c r="C41" s="5">
        <v>178.22</v>
      </c>
      <c r="D41" s="5"/>
      <c r="E41" s="5">
        <f>(C41*D41)*1</f>
        <v>0</v>
      </c>
      <c r="AA41" s="8">
        <v>13533</v>
      </c>
    </row>
    <row r="42" spans="1:27" ht="15.75" outlineLevel="2" thickBot="1">
      <c r="A42" s="10" t="s">
        <v>45</v>
      </c>
      <c r="B42" s="5">
        <v>507155</v>
      </c>
      <c r="C42" s="5">
        <v>178.22</v>
      </c>
      <c r="D42" s="5"/>
      <c r="E42" s="5">
        <f>(C42*D42)*1</f>
        <v>0</v>
      </c>
      <c r="AA42" s="8">
        <v>13547</v>
      </c>
    </row>
    <row r="43" spans="1:27" ht="15.75" outlineLevel="2" thickBot="1">
      <c r="A43" s="10" t="s">
        <v>46</v>
      </c>
      <c r="B43" s="5">
        <v>506998</v>
      </c>
      <c r="C43" s="5">
        <v>178.22</v>
      </c>
      <c r="D43" s="5"/>
      <c r="E43" s="5">
        <f>(C43*D43)*1</f>
        <v>0</v>
      </c>
      <c r="AA43" s="8">
        <v>13541</v>
      </c>
    </row>
    <row r="44" spans="1:5" ht="15.75" hidden="1" outlineLevel="1" thickBot="1">
      <c r="A44" s="12" t="s">
        <v>55</v>
      </c>
      <c r="B44" s="13"/>
      <c r="C44" s="13"/>
      <c r="D44" s="13"/>
      <c r="E44" s="13"/>
    </row>
    <row r="45" spans="1:27" ht="15.75" hidden="1" outlineLevel="2" thickBot="1">
      <c r="A45" s="5" t="s">
        <v>56</v>
      </c>
      <c r="B45" s="5" t="s">
        <v>57</v>
      </c>
      <c r="C45" s="5">
        <v>216.74</v>
      </c>
      <c r="D45" s="5"/>
      <c r="E45" s="5">
        <f>(C45*D45)*1</f>
        <v>0</v>
      </c>
      <c r="AA45" s="8">
        <v>12595</v>
      </c>
    </row>
    <row r="46" spans="1:5" ht="15.75" hidden="1" outlineLevel="1" thickBot="1">
      <c r="A46" s="14" t="s">
        <v>58</v>
      </c>
      <c r="B46" s="15"/>
      <c r="C46" s="15"/>
      <c r="D46" s="15"/>
      <c r="E46" s="15"/>
    </row>
    <row r="47" spans="1:27" ht="15.75" hidden="1" outlineLevel="2" thickBot="1">
      <c r="A47" s="5" t="s">
        <v>59</v>
      </c>
      <c r="B47" s="5" t="s">
        <v>60</v>
      </c>
      <c r="C47" s="5">
        <v>177.54</v>
      </c>
      <c r="D47" s="5"/>
      <c r="E47" s="5">
        <f>(C47*D47)*1</f>
        <v>0</v>
      </c>
      <c r="AA47" s="8">
        <v>12634</v>
      </c>
    </row>
    <row r="48" spans="1:5" ht="15.75" hidden="1" outlineLevel="1" thickBot="1">
      <c r="A48" s="14" t="s">
        <v>11</v>
      </c>
      <c r="B48" s="15"/>
      <c r="C48" s="15"/>
      <c r="D48" s="15"/>
      <c r="E48" s="15"/>
    </row>
    <row r="49" spans="1:27" ht="15.75" hidden="1" outlineLevel="2" thickBot="1">
      <c r="A49" s="5" t="s">
        <v>61</v>
      </c>
      <c r="B49" s="5" t="s">
        <v>62</v>
      </c>
      <c r="C49" s="5">
        <v>122.69</v>
      </c>
      <c r="D49" s="5"/>
      <c r="E49" s="5">
        <f>(C49*D49)*1</f>
        <v>0</v>
      </c>
      <c r="AA49" s="8">
        <v>13444</v>
      </c>
    </row>
    <row r="50" spans="1:27" ht="15.75" hidden="1" outlineLevel="2" thickBot="1">
      <c r="A50" s="5" t="s">
        <v>63</v>
      </c>
      <c r="B50" s="5" t="s">
        <v>64</v>
      </c>
      <c r="C50" s="5">
        <v>165.3</v>
      </c>
      <c r="D50" s="5"/>
      <c r="E50" s="5">
        <f>(C50*D50)*1</f>
        <v>0</v>
      </c>
      <c r="AA50" s="8">
        <v>12637</v>
      </c>
    </row>
    <row r="51" spans="1:5" ht="15.75" hidden="1" outlineLevel="1" thickBot="1">
      <c r="A51" s="14" t="s">
        <v>47</v>
      </c>
      <c r="B51" s="15"/>
      <c r="C51" s="15"/>
      <c r="D51" s="15"/>
      <c r="E51" s="15"/>
    </row>
    <row r="52" spans="1:27" ht="15.75" hidden="1" outlineLevel="2" thickBot="1">
      <c r="A52" s="5" t="s">
        <v>65</v>
      </c>
      <c r="B52" s="5" t="s">
        <v>66</v>
      </c>
      <c r="C52" s="5">
        <v>60</v>
      </c>
      <c r="D52" s="5"/>
      <c r="E52" s="5">
        <f>(C52*D52)*1</f>
        <v>0</v>
      </c>
      <c r="AA52" s="8">
        <v>12641</v>
      </c>
    </row>
    <row r="53" spans="1:27" ht="15.75" hidden="1" outlineLevel="2" thickBot="1">
      <c r="A53" s="5" t="s">
        <v>67</v>
      </c>
      <c r="B53" s="5" t="s">
        <v>68</v>
      </c>
      <c r="C53" s="5">
        <v>153.4</v>
      </c>
      <c r="D53" s="5"/>
      <c r="E53" s="5">
        <f>(C53*D53)*1</f>
        <v>0</v>
      </c>
      <c r="AA53" s="8">
        <v>13333</v>
      </c>
    </row>
    <row r="54" spans="1:5" ht="15.75" hidden="1" outlineLevel="1" thickBot="1">
      <c r="A54" s="14" t="s">
        <v>48</v>
      </c>
      <c r="B54" s="15"/>
      <c r="C54" s="15"/>
      <c r="D54" s="15"/>
      <c r="E54" s="15"/>
    </row>
    <row r="55" spans="1:27" ht="15.75" hidden="1" outlineLevel="2" thickBot="1">
      <c r="A55" s="5" t="s">
        <v>69</v>
      </c>
      <c r="B55" s="5" t="s">
        <v>70</v>
      </c>
      <c r="C55" s="5">
        <v>268.99</v>
      </c>
      <c r="D55" s="5"/>
      <c r="E55" s="5">
        <f>(C55*D55)*1</f>
        <v>0</v>
      </c>
      <c r="AA55" s="8">
        <v>12643</v>
      </c>
    </row>
    <row r="56" spans="1:27" ht="15.75" hidden="1" outlineLevel="2" thickBot="1">
      <c r="A56" s="5" t="s">
        <v>71</v>
      </c>
      <c r="B56" s="5" t="s">
        <v>72</v>
      </c>
      <c r="C56" s="5">
        <v>152.18</v>
      </c>
      <c r="D56" s="5"/>
      <c r="E56" s="5">
        <f>(C56*D56)*1</f>
        <v>0</v>
      </c>
      <c r="AA56" s="8">
        <v>12644</v>
      </c>
    </row>
    <row r="57" spans="1:5" ht="15.75" hidden="1" outlineLevel="1" thickBot="1">
      <c r="A57" s="14" t="s">
        <v>50</v>
      </c>
      <c r="B57" s="15"/>
      <c r="C57" s="15"/>
      <c r="D57" s="15"/>
      <c r="E57" s="15"/>
    </row>
    <row r="58" spans="1:27" ht="15.75" hidden="1" outlineLevel="2" thickBot="1">
      <c r="A58" s="5" t="s">
        <v>73</v>
      </c>
      <c r="B58" s="5" t="s">
        <v>74</v>
      </c>
      <c r="C58" s="5">
        <v>455.39</v>
      </c>
      <c r="D58" s="5"/>
      <c r="E58" s="5">
        <f>(C58*D58)*1</f>
        <v>0</v>
      </c>
      <c r="AA58" s="8">
        <v>13248</v>
      </c>
    </row>
    <row r="59" spans="1:27" ht="15.75" hidden="1" outlineLevel="2" thickBot="1">
      <c r="A59" s="5" t="s">
        <v>75</v>
      </c>
      <c r="B59" s="5" t="s">
        <v>76</v>
      </c>
      <c r="C59" s="5">
        <v>377.68</v>
      </c>
      <c r="D59" s="5"/>
      <c r="E59" s="5">
        <f>(C59*D59)*1</f>
        <v>0</v>
      </c>
      <c r="AA59" s="8">
        <v>13247</v>
      </c>
    </row>
    <row r="60" spans="1:27" ht="15.75" hidden="1" outlineLevel="2" thickBot="1">
      <c r="A60" s="5" t="s">
        <v>77</v>
      </c>
      <c r="B60" s="5" t="s">
        <v>78</v>
      </c>
      <c r="C60" s="5">
        <v>455.39</v>
      </c>
      <c r="D60" s="5"/>
      <c r="E60" s="5">
        <f>(C60*D60)*1</f>
        <v>0</v>
      </c>
      <c r="AA60" s="8">
        <v>12652</v>
      </c>
    </row>
    <row r="61" spans="1:27" ht="15.75" hidden="1" outlineLevel="2" thickBot="1">
      <c r="A61" s="5" t="s">
        <v>79</v>
      </c>
      <c r="B61" s="5" t="s">
        <v>80</v>
      </c>
      <c r="C61" s="5">
        <v>455.39</v>
      </c>
      <c r="D61" s="5"/>
      <c r="E61" s="5">
        <f>(C61*D61)*1</f>
        <v>0</v>
      </c>
      <c r="AA61" s="8">
        <v>13249</v>
      </c>
    </row>
    <row r="62" spans="1:5" ht="15.75" hidden="1" outlineLevel="1" thickBot="1">
      <c r="A62" s="14" t="s">
        <v>81</v>
      </c>
      <c r="B62" s="15"/>
      <c r="C62" s="15"/>
      <c r="D62" s="15"/>
      <c r="E62" s="15"/>
    </row>
    <row r="63" spans="1:27" ht="15.75" hidden="1" outlineLevel="2" thickBot="1">
      <c r="A63" s="5" t="s">
        <v>82</v>
      </c>
      <c r="B63" s="5" t="s">
        <v>83</v>
      </c>
      <c r="C63" s="5">
        <v>517.29</v>
      </c>
      <c r="D63" s="5"/>
      <c r="E63" s="5">
        <f aca="true" t="shared" si="2" ref="E63:E80">(C63*D63)*1</f>
        <v>0</v>
      </c>
      <c r="AA63" s="8">
        <v>12598</v>
      </c>
    </row>
    <row r="64" spans="1:27" ht="15.75" hidden="1" outlineLevel="2" thickBot="1">
      <c r="A64" s="5" t="s">
        <v>84</v>
      </c>
      <c r="B64" s="5" t="s">
        <v>85</v>
      </c>
      <c r="C64" s="5">
        <v>197.37</v>
      </c>
      <c r="D64" s="5"/>
      <c r="E64" s="5">
        <f t="shared" si="2"/>
        <v>0</v>
      </c>
      <c r="AA64" s="8">
        <v>12821</v>
      </c>
    </row>
    <row r="65" spans="1:27" ht="15.75" hidden="1" outlineLevel="2" thickBot="1">
      <c r="A65" s="5" t="s">
        <v>86</v>
      </c>
      <c r="B65" s="5" t="s">
        <v>87</v>
      </c>
      <c r="C65" s="5">
        <v>255.8</v>
      </c>
      <c r="D65" s="5"/>
      <c r="E65" s="5">
        <f t="shared" si="2"/>
        <v>0</v>
      </c>
      <c r="AA65" s="8">
        <v>12605</v>
      </c>
    </row>
    <row r="66" spans="1:27" ht="15.75" hidden="1" outlineLevel="2" thickBot="1">
      <c r="A66" s="5" t="s">
        <v>88</v>
      </c>
      <c r="B66" s="5" t="s">
        <v>89</v>
      </c>
      <c r="C66" s="5">
        <v>761.33</v>
      </c>
      <c r="D66" s="5"/>
      <c r="E66" s="5">
        <f t="shared" si="2"/>
        <v>0</v>
      </c>
      <c r="AA66" s="8">
        <v>12607</v>
      </c>
    </row>
    <row r="67" spans="1:27" ht="15.75" hidden="1" outlineLevel="2" thickBot="1">
      <c r="A67" s="5" t="s">
        <v>90</v>
      </c>
      <c r="B67" s="5" t="s">
        <v>91</v>
      </c>
      <c r="C67" s="5">
        <v>452.75</v>
      </c>
      <c r="D67" s="5"/>
      <c r="E67" s="5">
        <f t="shared" si="2"/>
        <v>0</v>
      </c>
      <c r="AA67" s="8">
        <v>12609</v>
      </c>
    </row>
    <row r="68" spans="1:27" ht="15.75" hidden="1" outlineLevel="2" thickBot="1">
      <c r="A68" s="5" t="s">
        <v>92</v>
      </c>
      <c r="B68" s="5" t="s">
        <v>93</v>
      </c>
      <c r="C68" s="5">
        <v>313.43</v>
      </c>
      <c r="D68" s="5"/>
      <c r="E68" s="5">
        <f t="shared" si="2"/>
        <v>0</v>
      </c>
      <c r="AA68" s="8">
        <v>12614</v>
      </c>
    </row>
    <row r="69" spans="1:27" ht="15.75" hidden="1" outlineLevel="2" thickBot="1">
      <c r="A69" s="5" t="s">
        <v>94</v>
      </c>
      <c r="B69" s="5" t="s">
        <v>95</v>
      </c>
      <c r="C69" s="5">
        <v>734.98</v>
      </c>
      <c r="D69" s="5"/>
      <c r="E69" s="5">
        <f t="shared" si="2"/>
        <v>0</v>
      </c>
      <c r="AA69" s="8">
        <v>12616</v>
      </c>
    </row>
    <row r="70" spans="1:27" ht="15.75" hidden="1" outlineLevel="2" thickBot="1">
      <c r="A70" s="5" t="s">
        <v>96</v>
      </c>
      <c r="B70" s="5" t="s">
        <v>97</v>
      </c>
      <c r="C70" s="5">
        <v>161.57</v>
      </c>
      <c r="D70" s="5"/>
      <c r="E70" s="5">
        <f t="shared" si="2"/>
        <v>0</v>
      </c>
      <c r="AA70" s="8">
        <v>12618</v>
      </c>
    </row>
    <row r="71" spans="1:27" ht="15.75" hidden="1" outlineLevel="2" thickBot="1">
      <c r="A71" s="5" t="s">
        <v>98</v>
      </c>
      <c r="B71" s="5" t="s">
        <v>99</v>
      </c>
      <c r="C71" s="5">
        <v>370.46</v>
      </c>
      <c r="D71" s="5"/>
      <c r="E71" s="5">
        <f t="shared" si="2"/>
        <v>0</v>
      </c>
      <c r="AA71" s="8">
        <v>12620</v>
      </c>
    </row>
    <row r="72" spans="1:27" ht="15.75" hidden="1" outlineLevel="2" thickBot="1">
      <c r="A72" s="5" t="s">
        <v>100</v>
      </c>
      <c r="B72" s="5" t="s">
        <v>101</v>
      </c>
      <c r="C72" s="5">
        <v>330.07</v>
      </c>
      <c r="D72" s="5"/>
      <c r="E72" s="5">
        <f t="shared" si="2"/>
        <v>0</v>
      </c>
      <c r="AA72" s="8">
        <v>13250</v>
      </c>
    </row>
    <row r="73" spans="1:27" ht="15.75" hidden="1" outlineLevel="2" thickBot="1">
      <c r="A73" s="5" t="s">
        <v>102</v>
      </c>
      <c r="B73" s="5" t="s">
        <v>103</v>
      </c>
      <c r="C73" s="5">
        <v>460.53</v>
      </c>
      <c r="D73" s="5"/>
      <c r="E73" s="5">
        <f t="shared" si="2"/>
        <v>0</v>
      </c>
      <c r="AA73" s="8">
        <v>13336</v>
      </c>
    </row>
    <row r="74" spans="1:27" ht="15.75" hidden="1" outlineLevel="2" thickBot="1">
      <c r="A74" s="5" t="s">
        <v>104</v>
      </c>
      <c r="B74" s="5" t="s">
        <v>105</v>
      </c>
      <c r="C74" s="5">
        <v>161.57</v>
      </c>
      <c r="D74" s="5"/>
      <c r="E74" s="5">
        <f t="shared" si="2"/>
        <v>0</v>
      </c>
      <c r="AA74" s="8">
        <v>13323</v>
      </c>
    </row>
    <row r="75" spans="1:27" ht="15.75" hidden="1" outlineLevel="2" thickBot="1">
      <c r="A75" s="5" t="s">
        <v>106</v>
      </c>
      <c r="B75" s="5" t="s">
        <v>107</v>
      </c>
      <c r="C75" s="5">
        <v>155.41</v>
      </c>
      <c r="D75" s="5"/>
      <c r="E75" s="5">
        <f t="shared" si="2"/>
        <v>0</v>
      </c>
      <c r="AA75" s="8">
        <v>13340</v>
      </c>
    </row>
    <row r="76" spans="1:27" ht="15.75" hidden="1" outlineLevel="2" thickBot="1">
      <c r="A76" s="5" t="s">
        <v>108</v>
      </c>
      <c r="B76" s="5" t="s">
        <v>109</v>
      </c>
      <c r="C76" s="5">
        <v>305.63</v>
      </c>
      <c r="D76" s="5"/>
      <c r="E76" s="5">
        <f t="shared" si="2"/>
        <v>0</v>
      </c>
      <c r="AA76" s="8">
        <v>13339</v>
      </c>
    </row>
    <row r="77" spans="1:27" ht="15.75" hidden="1" outlineLevel="2" thickBot="1">
      <c r="A77" s="5" t="s">
        <v>110</v>
      </c>
      <c r="B77" s="5" t="s">
        <v>111</v>
      </c>
      <c r="C77" s="5">
        <v>197.37</v>
      </c>
      <c r="D77" s="5"/>
      <c r="E77" s="5">
        <f t="shared" si="2"/>
        <v>0</v>
      </c>
      <c r="AA77" s="8">
        <v>13431</v>
      </c>
    </row>
    <row r="78" spans="1:27" ht="15.75" hidden="1" outlineLevel="2" thickBot="1">
      <c r="A78" s="5" t="s">
        <v>112</v>
      </c>
      <c r="B78" s="5" t="s">
        <v>113</v>
      </c>
      <c r="C78" s="5">
        <v>250.01</v>
      </c>
      <c r="D78" s="5"/>
      <c r="E78" s="5">
        <f t="shared" si="2"/>
        <v>0</v>
      </c>
      <c r="AA78" s="8">
        <v>13430</v>
      </c>
    </row>
    <row r="79" spans="1:27" ht="15.75" hidden="1" outlineLevel="2" thickBot="1">
      <c r="A79" s="5" t="s">
        <v>114</v>
      </c>
      <c r="B79" s="5" t="s">
        <v>115</v>
      </c>
      <c r="C79" s="5">
        <v>189.45</v>
      </c>
      <c r="D79" s="5"/>
      <c r="E79" s="5">
        <f t="shared" si="2"/>
        <v>0</v>
      </c>
      <c r="AA79" s="8">
        <v>13432</v>
      </c>
    </row>
    <row r="80" spans="1:27" ht="15.75" hidden="1" outlineLevel="2" thickBot="1">
      <c r="A80" s="5" t="s">
        <v>116</v>
      </c>
      <c r="B80" s="5" t="s">
        <v>117</v>
      </c>
      <c r="C80" s="5">
        <v>503.32</v>
      </c>
      <c r="D80" s="5"/>
      <c r="E80" s="5">
        <f t="shared" si="2"/>
        <v>0</v>
      </c>
      <c r="AA80" s="8">
        <v>13433</v>
      </c>
    </row>
    <row r="81" spans="1:5" ht="15.75" hidden="1" outlineLevel="1" thickBot="1">
      <c r="A81" s="14" t="s">
        <v>51</v>
      </c>
      <c r="B81" s="15"/>
      <c r="C81" s="15"/>
      <c r="D81" s="15"/>
      <c r="E81" s="15"/>
    </row>
    <row r="82" spans="1:27" ht="15.75" hidden="1" outlineLevel="2" thickBot="1">
      <c r="A82" s="5" t="s">
        <v>118</v>
      </c>
      <c r="B82" s="5" t="s">
        <v>119</v>
      </c>
      <c r="C82" s="5">
        <v>389.26</v>
      </c>
      <c r="D82" s="5"/>
      <c r="E82" s="5">
        <f>(C82*D82)*1</f>
        <v>0</v>
      </c>
      <c r="AA82" s="8">
        <v>12628</v>
      </c>
    </row>
    <row r="83" spans="1:27" ht="15.75" hidden="1" outlineLevel="2" thickBot="1">
      <c r="A83" s="5" t="s">
        <v>120</v>
      </c>
      <c r="B83" s="5" t="s">
        <v>121</v>
      </c>
      <c r="C83" s="5">
        <v>111.01</v>
      </c>
      <c r="D83" s="5"/>
      <c r="E83" s="5">
        <f>(C83*D83)*1</f>
        <v>0</v>
      </c>
      <c r="AA83" s="8">
        <v>12630</v>
      </c>
    </row>
    <row r="84" spans="1:27" ht="15.75" hidden="1" outlineLevel="2" thickBot="1">
      <c r="A84" s="5" t="s">
        <v>122</v>
      </c>
      <c r="B84" s="5" t="s">
        <v>123</v>
      </c>
      <c r="C84" s="5">
        <v>67.26</v>
      </c>
      <c r="D84" s="5"/>
      <c r="E84" s="5">
        <f>(C84*D84)*1</f>
        <v>0</v>
      </c>
      <c r="AA84" s="8">
        <v>13334</v>
      </c>
    </row>
    <row r="85" spans="1:27" ht="15.75" hidden="1" outlineLevel="2" thickBot="1">
      <c r="A85" s="5" t="s">
        <v>124</v>
      </c>
      <c r="B85" s="5" t="s">
        <v>125</v>
      </c>
      <c r="C85" s="5">
        <v>168.16</v>
      </c>
      <c r="D85" s="5"/>
      <c r="E85" s="5">
        <f>(C85*D85)*1</f>
        <v>0</v>
      </c>
      <c r="AA85" s="8">
        <v>13335</v>
      </c>
    </row>
    <row r="86" spans="1:5" ht="15.75" hidden="1" outlineLevel="1" thickBot="1">
      <c r="A86" s="14" t="s">
        <v>126</v>
      </c>
      <c r="B86" s="15"/>
      <c r="C86" s="15"/>
      <c r="D86" s="15"/>
      <c r="E86" s="15"/>
    </row>
    <row r="87" spans="1:27" ht="15.75" hidden="1" outlineLevel="2" thickBot="1">
      <c r="A87" s="5" t="s">
        <v>127</v>
      </c>
      <c r="B87" s="5" t="s">
        <v>128</v>
      </c>
      <c r="C87" s="5">
        <v>424.2</v>
      </c>
      <c r="D87" s="5"/>
      <c r="E87" s="5">
        <f>(C87*D87)*1</f>
        <v>0</v>
      </c>
      <c r="AA87" s="8">
        <v>12593</v>
      </c>
    </row>
    <row r="88" spans="1:5" ht="15.75" hidden="1" outlineLevel="1" thickBot="1">
      <c r="A88" s="14" t="s">
        <v>52</v>
      </c>
      <c r="B88" s="15"/>
      <c r="C88" s="15"/>
      <c r="D88" s="15"/>
      <c r="E88" s="15"/>
    </row>
    <row r="89" spans="1:27" ht="15.75" hidden="1" outlineLevel="2" thickBot="1">
      <c r="A89" s="5" t="s">
        <v>129</v>
      </c>
      <c r="B89" s="5" t="s">
        <v>130</v>
      </c>
      <c r="C89" s="5">
        <v>107.1</v>
      </c>
      <c r="D89" s="5"/>
      <c r="E89" s="5">
        <f aca="true" t="shared" si="3" ref="E89:E94">(C89*D89)*1</f>
        <v>0</v>
      </c>
      <c r="AA89" s="8">
        <v>12659</v>
      </c>
    </row>
    <row r="90" spans="1:27" ht="15.75" hidden="1" outlineLevel="2" thickBot="1">
      <c r="A90" s="5" t="s">
        <v>131</v>
      </c>
      <c r="B90" s="5" t="s">
        <v>132</v>
      </c>
      <c r="C90" s="5">
        <v>78.99</v>
      </c>
      <c r="D90" s="5"/>
      <c r="E90" s="5">
        <f t="shared" si="3"/>
        <v>0</v>
      </c>
      <c r="AA90" s="8">
        <v>12662</v>
      </c>
    </row>
    <row r="91" spans="1:27" ht="15.75" hidden="1" outlineLevel="2" thickBot="1">
      <c r="A91" s="5" t="s">
        <v>133</v>
      </c>
      <c r="B91" s="5" t="s">
        <v>134</v>
      </c>
      <c r="C91" s="5">
        <v>100.42</v>
      </c>
      <c r="D91" s="5"/>
      <c r="E91" s="5">
        <f t="shared" si="3"/>
        <v>0</v>
      </c>
      <c r="AA91" s="8">
        <v>12663</v>
      </c>
    </row>
    <row r="92" spans="1:27" ht="15.75" hidden="1" outlineLevel="2" thickBot="1">
      <c r="A92" s="5" t="s">
        <v>135</v>
      </c>
      <c r="B92" s="5" t="s">
        <v>136</v>
      </c>
      <c r="C92" s="5">
        <v>100.42</v>
      </c>
      <c r="D92" s="5"/>
      <c r="E92" s="5">
        <f t="shared" si="3"/>
        <v>0</v>
      </c>
      <c r="AA92" s="8">
        <v>12664</v>
      </c>
    </row>
    <row r="93" spans="1:27" ht="15.75" hidden="1" outlineLevel="2" thickBot="1">
      <c r="A93" s="5" t="s">
        <v>137</v>
      </c>
      <c r="B93" s="5" t="s">
        <v>138</v>
      </c>
      <c r="C93" s="5">
        <v>135</v>
      </c>
      <c r="D93" s="5"/>
      <c r="E93" s="5">
        <f t="shared" si="3"/>
        <v>0</v>
      </c>
      <c r="AA93" s="8">
        <v>12819</v>
      </c>
    </row>
    <row r="94" spans="1:27" ht="15.75" hidden="1" outlineLevel="2" thickBot="1">
      <c r="A94" s="5" t="s">
        <v>139</v>
      </c>
      <c r="B94" s="5" t="s">
        <v>140</v>
      </c>
      <c r="C94" s="5">
        <v>135</v>
      </c>
      <c r="D94" s="5"/>
      <c r="E94" s="5">
        <f t="shared" si="3"/>
        <v>0</v>
      </c>
      <c r="AA94" s="8">
        <v>13325</v>
      </c>
    </row>
    <row r="95" spans="1:5" ht="15.75" hidden="1" outlineLevel="1" thickBot="1">
      <c r="A95" s="14" t="s">
        <v>49</v>
      </c>
      <c r="B95" s="15"/>
      <c r="C95" s="15"/>
      <c r="D95" s="15"/>
      <c r="E95" s="15"/>
    </row>
    <row r="96" spans="1:27" ht="15.75" hidden="1" outlineLevel="2" thickBot="1">
      <c r="A96" s="5" t="s">
        <v>141</v>
      </c>
      <c r="B96" s="5" t="s">
        <v>142</v>
      </c>
      <c r="C96" s="5">
        <v>47.32</v>
      </c>
      <c r="D96" s="5"/>
      <c r="E96" s="5">
        <f>(C96*D96)*1</f>
        <v>0</v>
      </c>
      <c r="AA96" s="8">
        <v>12666</v>
      </c>
    </row>
    <row r="97" spans="1:27" ht="15.75" hidden="1" outlineLevel="2" thickBot="1">
      <c r="A97" s="5" t="s">
        <v>143</v>
      </c>
      <c r="B97" s="5" t="s">
        <v>144</v>
      </c>
      <c r="C97" s="5">
        <v>282.7</v>
      </c>
      <c r="D97" s="5"/>
      <c r="E97" s="5">
        <f>(C97*D97)*1</f>
        <v>0</v>
      </c>
      <c r="AA97" s="8">
        <v>12667</v>
      </c>
    </row>
    <row r="98" spans="1:27" ht="15.75" hidden="1" outlineLevel="2" thickBot="1">
      <c r="A98" s="5" t="s">
        <v>145</v>
      </c>
      <c r="B98" s="5" t="s">
        <v>146</v>
      </c>
      <c r="C98" s="5">
        <v>314.73</v>
      </c>
      <c r="D98" s="5"/>
      <c r="E98" s="5">
        <f>(C98*D98)*1</f>
        <v>0</v>
      </c>
      <c r="AA98" s="8">
        <v>12668</v>
      </c>
    </row>
    <row r="99" spans="1:27" ht="15.75" hidden="1" outlineLevel="2" thickBot="1">
      <c r="A99" s="5" t="s">
        <v>147</v>
      </c>
      <c r="B99" s="5" t="s">
        <v>148</v>
      </c>
      <c r="C99" s="5">
        <v>982.54</v>
      </c>
      <c r="D99" s="5"/>
      <c r="E99" s="5">
        <f>(C99*D99)*1</f>
        <v>0</v>
      </c>
      <c r="AA99" s="8">
        <v>12669</v>
      </c>
    </row>
    <row r="100" spans="1:5" ht="15.75" hidden="1" outlineLevel="1" thickBot="1">
      <c r="A100" s="14" t="s">
        <v>149</v>
      </c>
      <c r="B100" s="15"/>
      <c r="C100" s="15"/>
      <c r="D100" s="15"/>
      <c r="E100" s="15"/>
    </row>
    <row r="101" spans="1:27" ht="15.75" hidden="1" outlineLevel="2" thickBot="1">
      <c r="A101" s="5" t="s">
        <v>150</v>
      </c>
      <c r="B101" s="5" t="s">
        <v>151</v>
      </c>
      <c r="C101" s="5">
        <v>250.44</v>
      </c>
      <c r="D101" s="5"/>
      <c r="E101" s="5">
        <f>(C101*D101)*1</f>
        <v>0</v>
      </c>
      <c r="AA101" s="8">
        <v>12677</v>
      </c>
    </row>
    <row r="102" spans="1:5" ht="15.75" hidden="1" outlineLevel="1" thickBot="1">
      <c r="A102" s="14" t="s">
        <v>152</v>
      </c>
      <c r="B102" s="15"/>
      <c r="C102" s="15"/>
      <c r="D102" s="15"/>
      <c r="E102" s="15"/>
    </row>
    <row r="103" spans="1:27" ht="15.75" hidden="1" outlineLevel="2" thickBot="1">
      <c r="A103" s="5" t="s">
        <v>153</v>
      </c>
      <c r="B103" s="5" t="s">
        <v>154</v>
      </c>
      <c r="C103" s="5">
        <v>147.8</v>
      </c>
      <c r="D103" s="5"/>
      <c r="E103" s="5">
        <f>(C103*D103)*1</f>
        <v>0</v>
      </c>
      <c r="AA103" s="8">
        <v>12679</v>
      </c>
    </row>
    <row r="104" spans="1:5" ht="15.75" hidden="1" outlineLevel="1" thickBot="1">
      <c r="A104" s="14" t="s">
        <v>53</v>
      </c>
      <c r="B104" s="15"/>
      <c r="C104" s="15"/>
      <c r="D104" s="15"/>
      <c r="E104" s="15"/>
    </row>
    <row r="105" spans="1:27" ht="15.75" hidden="1" outlineLevel="2" thickBot="1">
      <c r="A105" s="5" t="s">
        <v>155</v>
      </c>
      <c r="B105" s="5" t="s">
        <v>156</v>
      </c>
      <c r="C105" s="5">
        <v>165.55</v>
      </c>
      <c r="D105" s="5"/>
      <c r="E105" s="5">
        <f aca="true" t="shared" si="4" ref="E105:E117">(C105*D105)*1</f>
        <v>0</v>
      </c>
      <c r="AA105" s="8">
        <v>12691</v>
      </c>
    </row>
    <row r="106" spans="1:27" ht="15.75" hidden="1" outlineLevel="2" thickBot="1">
      <c r="A106" s="5" t="s">
        <v>157</v>
      </c>
      <c r="B106" s="5" t="s">
        <v>158</v>
      </c>
      <c r="C106" s="5">
        <v>109.67</v>
      </c>
      <c r="D106" s="5"/>
      <c r="E106" s="5">
        <f t="shared" si="4"/>
        <v>0</v>
      </c>
      <c r="AA106" s="8">
        <v>12695</v>
      </c>
    </row>
    <row r="107" spans="1:27" ht="15.75" hidden="1" outlineLevel="2" thickBot="1">
      <c r="A107" s="5" t="s">
        <v>159</v>
      </c>
      <c r="B107" s="5" t="s">
        <v>160</v>
      </c>
      <c r="C107" s="5">
        <v>255.51</v>
      </c>
      <c r="D107" s="5"/>
      <c r="E107" s="5">
        <f t="shared" si="4"/>
        <v>0</v>
      </c>
      <c r="AA107" s="8">
        <v>12700</v>
      </c>
    </row>
    <row r="108" spans="1:27" ht="15.75" hidden="1" outlineLevel="2" thickBot="1">
      <c r="A108" s="5" t="s">
        <v>161</v>
      </c>
      <c r="B108" s="5" t="s">
        <v>162</v>
      </c>
      <c r="C108" s="5">
        <v>226.32</v>
      </c>
      <c r="D108" s="5"/>
      <c r="E108" s="5">
        <f t="shared" si="4"/>
        <v>0</v>
      </c>
      <c r="AA108" s="8">
        <v>12702</v>
      </c>
    </row>
    <row r="109" spans="1:27" ht="15.75" hidden="1" outlineLevel="2" thickBot="1">
      <c r="A109" s="5" t="s">
        <v>163</v>
      </c>
      <c r="B109" s="5" t="s">
        <v>164</v>
      </c>
      <c r="C109" s="5">
        <v>217.3</v>
      </c>
      <c r="D109" s="5"/>
      <c r="E109" s="5">
        <f t="shared" si="4"/>
        <v>0</v>
      </c>
      <c r="AA109" s="8">
        <v>12704</v>
      </c>
    </row>
    <row r="110" spans="1:27" ht="15.75" hidden="1" outlineLevel="2" thickBot="1">
      <c r="A110" s="5" t="s">
        <v>165</v>
      </c>
      <c r="B110" s="5" t="s">
        <v>166</v>
      </c>
      <c r="C110" s="5">
        <v>77.05</v>
      </c>
      <c r="D110" s="5"/>
      <c r="E110" s="5">
        <f t="shared" si="4"/>
        <v>0</v>
      </c>
      <c r="AA110" s="8">
        <v>13254</v>
      </c>
    </row>
    <row r="111" spans="1:27" ht="15.75" hidden="1" outlineLevel="2" thickBot="1">
      <c r="A111" s="5" t="s">
        <v>167</v>
      </c>
      <c r="B111" s="5" t="s">
        <v>168</v>
      </c>
      <c r="C111" s="5">
        <v>120.54</v>
      </c>
      <c r="D111" s="5"/>
      <c r="E111" s="5">
        <f t="shared" si="4"/>
        <v>0</v>
      </c>
      <c r="AA111" s="8">
        <v>12707</v>
      </c>
    </row>
    <row r="112" spans="1:27" ht="15.75" hidden="1" outlineLevel="2" thickBot="1">
      <c r="A112" s="5" t="s">
        <v>169</v>
      </c>
      <c r="B112" s="5" t="s">
        <v>170</v>
      </c>
      <c r="C112" s="5">
        <v>64.59</v>
      </c>
      <c r="D112" s="5"/>
      <c r="E112" s="5">
        <f t="shared" si="4"/>
        <v>0</v>
      </c>
      <c r="AA112" s="8">
        <v>13255</v>
      </c>
    </row>
    <row r="113" spans="1:27" ht="15.75" hidden="1" outlineLevel="2" thickBot="1">
      <c r="A113" s="5" t="s">
        <v>171</v>
      </c>
      <c r="B113" s="5" t="s">
        <v>172</v>
      </c>
      <c r="C113" s="5">
        <v>122.53</v>
      </c>
      <c r="D113" s="5"/>
      <c r="E113" s="5">
        <f t="shared" si="4"/>
        <v>0</v>
      </c>
      <c r="AA113" s="8">
        <v>12709</v>
      </c>
    </row>
    <row r="114" spans="1:27" ht="15.75" hidden="1" outlineLevel="2" thickBot="1">
      <c r="A114" s="5" t="s">
        <v>173</v>
      </c>
      <c r="B114" s="5" t="s">
        <v>174</v>
      </c>
      <c r="C114" s="5">
        <v>46.8</v>
      </c>
      <c r="D114" s="5"/>
      <c r="E114" s="5">
        <f t="shared" si="4"/>
        <v>0</v>
      </c>
      <c r="AA114" s="8">
        <v>13256</v>
      </c>
    </row>
    <row r="115" spans="1:27" ht="15.75" hidden="1" outlineLevel="2" thickBot="1">
      <c r="A115" s="5" t="s">
        <v>175</v>
      </c>
      <c r="B115" s="5" t="s">
        <v>176</v>
      </c>
      <c r="C115" s="5">
        <v>77.05</v>
      </c>
      <c r="D115" s="5"/>
      <c r="E115" s="5">
        <f t="shared" si="4"/>
        <v>0</v>
      </c>
      <c r="AA115" s="8">
        <v>13342</v>
      </c>
    </row>
    <row r="116" spans="1:27" ht="15.75" hidden="1" outlineLevel="2" thickBot="1">
      <c r="A116" s="5" t="s">
        <v>177</v>
      </c>
      <c r="B116" s="5" t="s">
        <v>178</v>
      </c>
      <c r="C116" s="5">
        <v>77.05</v>
      </c>
      <c r="D116" s="5"/>
      <c r="E116" s="5">
        <f t="shared" si="4"/>
        <v>0</v>
      </c>
      <c r="AA116" s="8">
        <v>13327</v>
      </c>
    </row>
    <row r="117" spans="1:27" ht="15.75" hidden="1" outlineLevel="2" thickBot="1">
      <c r="A117" s="5" t="s">
        <v>179</v>
      </c>
      <c r="B117" s="5" t="s">
        <v>180</v>
      </c>
      <c r="C117" s="5">
        <v>77.05</v>
      </c>
      <c r="D117" s="5"/>
      <c r="E117" s="5">
        <f t="shared" si="4"/>
        <v>0</v>
      </c>
      <c r="AA117" s="8">
        <v>13326</v>
      </c>
    </row>
    <row r="118" spans="1:5" ht="15.75" hidden="1" outlineLevel="1" thickBot="1">
      <c r="A118" s="14" t="s">
        <v>54</v>
      </c>
      <c r="B118" s="15"/>
      <c r="C118" s="15"/>
      <c r="D118" s="15"/>
      <c r="E118" s="15"/>
    </row>
    <row r="119" spans="1:27" ht="15.75" hidden="1" outlineLevel="2" thickBot="1">
      <c r="A119" s="5" t="s">
        <v>181</v>
      </c>
      <c r="B119" s="5" t="s">
        <v>182</v>
      </c>
      <c r="C119" s="5">
        <v>76.03</v>
      </c>
      <c r="D119" s="5"/>
      <c r="E119" s="5">
        <f>(C119*D119)*1</f>
        <v>0</v>
      </c>
      <c r="AA119" s="8">
        <v>12716</v>
      </c>
    </row>
    <row r="120" spans="1:27" ht="15.75" hidden="1" outlineLevel="2" thickBot="1">
      <c r="A120" s="5" t="s">
        <v>183</v>
      </c>
      <c r="B120" s="5" t="s">
        <v>184</v>
      </c>
      <c r="C120" s="5">
        <v>76.03</v>
      </c>
      <c r="D120" s="5"/>
      <c r="E120" s="5">
        <f>(C120*D120)*1</f>
        <v>0</v>
      </c>
      <c r="AA120" s="8">
        <v>12717</v>
      </c>
    </row>
  </sheetData>
  <sheetProtection/>
  <mergeCells count="20">
    <mergeCell ref="A100:E100"/>
    <mergeCell ref="A102:E102"/>
    <mergeCell ref="A104:E104"/>
    <mergeCell ref="A118:E118"/>
    <mergeCell ref="A57:E57"/>
    <mergeCell ref="A62:E62"/>
    <mergeCell ref="A81:E81"/>
    <mergeCell ref="A86:E86"/>
    <mergeCell ref="A88:E88"/>
    <mergeCell ref="A95:E95"/>
    <mergeCell ref="A44:E44"/>
    <mergeCell ref="A46:E46"/>
    <mergeCell ref="A48:E48"/>
    <mergeCell ref="A51:E51"/>
    <mergeCell ref="A54:E54"/>
    <mergeCell ref="A27:E27"/>
    <mergeCell ref="A33:E33"/>
    <mergeCell ref="A40:E40"/>
    <mergeCell ref="A9:E9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</dc:creator>
  <cp:keywords/>
  <dc:description/>
  <cp:lastModifiedBy>Светлана</cp:lastModifiedBy>
  <dcterms:created xsi:type="dcterms:W3CDTF">2017-02-10T13:22:32Z</dcterms:created>
  <dcterms:modified xsi:type="dcterms:W3CDTF">2017-02-14T07:54:15Z</dcterms:modified>
  <cp:category/>
  <cp:version/>
  <cp:contentType/>
  <cp:contentStatus/>
</cp:coreProperties>
</file>