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<sst xmlns="http://schemas.openxmlformats.org/spreadsheetml/2006/main" count="465" uniqueCount="184">
  <si>
    <t>capacity, kW</t>
  </si>
  <si>
    <t xml:space="preserve">Indoor unit </t>
  </si>
  <si>
    <t>Outdoor unit</t>
  </si>
  <si>
    <t xml:space="preserve"> on/off</t>
  </si>
  <si>
    <t>KSGX26HFAN1-BL</t>
  </si>
  <si>
    <t>KSRX26HFAN1</t>
  </si>
  <si>
    <t>KSGX35HFAN1-BL</t>
  </si>
  <si>
    <t>KSRX35HFAN1</t>
  </si>
  <si>
    <t>KSGX53HFAN1-BL</t>
  </si>
  <si>
    <t>KSRX53HFAN1</t>
  </si>
  <si>
    <t>KSGX70HFAN1-BL</t>
  </si>
  <si>
    <t>KSRX70HFAN1</t>
  </si>
  <si>
    <t>KSGX26HFAN1-GL</t>
  </si>
  <si>
    <t>KSGX35HFAN1-GL</t>
  </si>
  <si>
    <t>KSGX53HFAN1-GL</t>
  </si>
  <si>
    <t>KSGX70HFAN1-GL</t>
  </si>
  <si>
    <t>inv</t>
  </si>
  <si>
    <t>KSGMA26HZAN1</t>
  </si>
  <si>
    <t>KSRMA26HZAN1</t>
  </si>
  <si>
    <t>KSGMA35HZAN1</t>
  </si>
  <si>
    <t>KSRMA35HZAN1</t>
  </si>
  <si>
    <t>KSGMA53HZAN1</t>
  </si>
  <si>
    <t>KSRMA53HZAN1</t>
  </si>
  <si>
    <t>KSGMA70HZAN1</t>
  </si>
  <si>
    <t>KSRMA70HZAN1</t>
  </si>
  <si>
    <t>KSGMA21HFAN1</t>
  </si>
  <si>
    <t>KSRMA21HFAN1</t>
  </si>
  <si>
    <t>KSGMA26HFAN1</t>
  </si>
  <si>
    <t>KSRMA26HFAN1</t>
  </si>
  <si>
    <t>KSGMA35HFAN1</t>
  </si>
  <si>
    <t>KSRMA35HFAN1</t>
  </si>
  <si>
    <t>KSGMA53HFAN1</t>
  </si>
  <si>
    <t>KSRMA53HFAN1</t>
  </si>
  <si>
    <t>7.0</t>
  </si>
  <si>
    <t>KSGMA70HFAN1</t>
  </si>
  <si>
    <t>KSRMA70HFAN1</t>
  </si>
  <si>
    <t>8.0</t>
  </si>
  <si>
    <t>KSGMA80HFAN1</t>
  </si>
  <si>
    <t>KSRMA80HFAN1</t>
  </si>
  <si>
    <t>10.0</t>
  </si>
  <si>
    <t>KSGN105HFAN3</t>
  </si>
  <si>
    <t>KSRN105HFAN3</t>
  </si>
  <si>
    <t>MSEAAU-09HRFN1(SB)</t>
  </si>
  <si>
    <t>MOA01-09HFN1</t>
  </si>
  <si>
    <t>MSEABU-12HRFN1(SB)</t>
  </si>
  <si>
    <t>MOB01-12HFN1</t>
  </si>
  <si>
    <t>MSEAAU-09HRFN1(SP)</t>
  </si>
  <si>
    <t>MSEABU-12HRFN1(SP)</t>
  </si>
  <si>
    <t>MSMBAU-09HRFN1(BW)</t>
  </si>
  <si>
    <t>MOBA02-09HFN1</t>
  </si>
  <si>
    <t>MSMBBU-12HRFN1(BW)</t>
  </si>
  <si>
    <t>MOB03-12HFN1</t>
  </si>
  <si>
    <t>MSMBCU-18HRFN1(BW)</t>
  </si>
  <si>
    <t>MOB02-18HFN1</t>
  </si>
  <si>
    <t>MSMBDU-24HRFN1(BW)</t>
  </si>
  <si>
    <t>MOCA01-24HFN1</t>
  </si>
  <si>
    <t>MSMBA-07HRN1(W)</t>
  </si>
  <si>
    <t>MOAB01-07HN1</t>
  </si>
  <si>
    <t>MSMBA-09HRN1(W)</t>
  </si>
  <si>
    <t>MOAB01-09HN1</t>
  </si>
  <si>
    <t>MSMBB-12HRN1(W)</t>
  </si>
  <si>
    <t>MOBA02-12HN1</t>
  </si>
  <si>
    <t>MSMBC-19HRN1(W)</t>
  </si>
  <si>
    <t>MOBA02-18HN1</t>
  </si>
  <si>
    <t>MSMBD-24HRN1(W)</t>
  </si>
  <si>
    <t>MOCA01-24HN1</t>
  </si>
  <si>
    <t>MSMAAU-09HRDN1</t>
  </si>
  <si>
    <t>MOBA03-09HFN1</t>
  </si>
  <si>
    <t>MSMABU-12HRDN1</t>
  </si>
  <si>
    <t>MOBA03-12HFN1</t>
  </si>
  <si>
    <t>MSMACU-18HRFN1</t>
  </si>
  <si>
    <t>MSMADU-24HRFN1</t>
  </si>
  <si>
    <t>MOCA02-24HFN1</t>
  </si>
  <si>
    <t>MSMA1A-07HRN1</t>
  </si>
  <si>
    <t>MOAB02-07HN1</t>
  </si>
  <si>
    <t>MSMA1A-09HRN1</t>
  </si>
  <si>
    <t>MOAB02-09HN1</t>
  </si>
  <si>
    <t>MSMA1B-12HRN1</t>
  </si>
  <si>
    <t>MOBA01-12HN1</t>
  </si>
  <si>
    <t>MSMA1C-18HRN1</t>
  </si>
  <si>
    <t>MOBA03-18HN1</t>
  </si>
  <si>
    <t>MSMA1D-24HRN1</t>
  </si>
  <si>
    <t>MOCA02-24HN1</t>
  </si>
  <si>
    <t>ASX09AZ1</t>
  </si>
  <si>
    <t>ASB09AZ1</t>
  </si>
  <si>
    <t>ASX07A1</t>
  </si>
  <si>
    <t>ASB07A1</t>
  </si>
  <si>
    <t>ASX09A1</t>
  </si>
  <si>
    <t>ASB09A1</t>
  </si>
  <si>
    <t>ASX12A1</t>
  </si>
  <si>
    <t>ASB12A1</t>
  </si>
  <si>
    <t>ASX18A1</t>
  </si>
  <si>
    <t>ASB18A1</t>
  </si>
  <si>
    <t>ASX24A1</t>
  </si>
  <si>
    <t>ASB24A1</t>
  </si>
  <si>
    <t>ASX27A1</t>
  </si>
  <si>
    <t>ASB27A1</t>
  </si>
  <si>
    <t>ASX07AZ1</t>
  </si>
  <si>
    <t>ASB07AZ1</t>
  </si>
  <si>
    <t>KSGMA21HZAN1</t>
  </si>
  <si>
    <t>KSRMA21HZAN1</t>
  </si>
  <si>
    <t>KSGR21HZAN1</t>
  </si>
  <si>
    <t>KSRR21HZAN1</t>
  </si>
  <si>
    <t>KSGR21HFAN1</t>
  </si>
  <si>
    <t>KSRR21HFAN1</t>
  </si>
  <si>
    <t>MSMAAU-07HRDN1</t>
  </si>
  <si>
    <t>MOBA03-07HFN1</t>
  </si>
  <si>
    <t>KSGR26HZAN1</t>
  </si>
  <si>
    <t>KSRR26HZAN1</t>
  </si>
  <si>
    <t>KSRR35HZAN1</t>
  </si>
  <si>
    <t>KSGR35HZAN1</t>
  </si>
  <si>
    <t>KSGR26HFAN1</t>
  </si>
  <si>
    <t>KSGR35HFAN1</t>
  </si>
  <si>
    <t>KSGR53HFAN1</t>
  </si>
  <si>
    <t>KSGR70HFAN1</t>
  </si>
  <si>
    <t>KSRR70HFAN1</t>
  </si>
  <si>
    <t>KSRR53HFAN1</t>
  </si>
  <si>
    <t>KSRR35HFAN1</t>
  </si>
  <si>
    <t>KSRR26HFAN1</t>
  </si>
  <si>
    <t>Brand</t>
  </si>
  <si>
    <t>KENTATSU</t>
  </si>
  <si>
    <t>MIDEA</t>
  </si>
  <si>
    <t>AXIOMA</t>
  </si>
  <si>
    <t>KSGH26HFAN1</t>
  </si>
  <si>
    <t>KSGH35HFAN1</t>
  </si>
  <si>
    <t>KSGH70HFAN1</t>
  </si>
  <si>
    <t>KSRH26HFAN1</t>
  </si>
  <si>
    <t>KSRH35HFAN1</t>
  </si>
  <si>
    <t>KSRH70HFAN1</t>
  </si>
  <si>
    <t>C_Low</t>
  </si>
  <si>
    <t>Скидка '17</t>
  </si>
  <si>
    <t>Type</t>
  </si>
  <si>
    <t>MSMBA-07HRN1</t>
  </si>
  <si>
    <t>MSMBA-09HRN1</t>
  </si>
  <si>
    <t>MSMBB-12HRN1</t>
  </si>
  <si>
    <t>MSMBC-18HRN1</t>
  </si>
  <si>
    <t>MSMBD-24HRN1</t>
  </si>
  <si>
    <t>MOMBA-07HRN1</t>
  </si>
  <si>
    <t>MOMBA-09HRN1</t>
  </si>
  <si>
    <t>MOMBB-12HRN1</t>
  </si>
  <si>
    <t>MOMBC-18HRN1</t>
  </si>
  <si>
    <t>MOMBD-24HRN1</t>
  </si>
  <si>
    <t>KSGM35HFAN1</t>
  </si>
  <si>
    <t>KSRM35HFAN1</t>
  </si>
  <si>
    <t>KSGL35HFAN1</t>
  </si>
  <si>
    <t>KSRL35HFAN1</t>
  </si>
  <si>
    <t>Нар. Блок</t>
  </si>
  <si>
    <t>Вн. блок</t>
  </si>
  <si>
    <t>Итого</t>
  </si>
  <si>
    <t>Остаток - 1 комплект в Пензе</t>
  </si>
  <si>
    <t>GENESIS</t>
  </si>
  <si>
    <t xml:space="preserve"> TITAN </t>
  </si>
  <si>
    <t>MARK II,  INVERTER</t>
  </si>
  <si>
    <t>MARK II,   Оn/Off</t>
  </si>
  <si>
    <t>MARK</t>
  </si>
  <si>
    <t xml:space="preserve">NAOMI </t>
  </si>
  <si>
    <t>RIO,  INVERTER</t>
  </si>
  <si>
    <t>RIO,   Оn/Off</t>
  </si>
  <si>
    <t>Kids Star    Inverter</t>
  </si>
  <si>
    <t>Mission inverter</t>
  </si>
  <si>
    <t>Mission  on-off</t>
  </si>
  <si>
    <t>Blanc inverter</t>
  </si>
  <si>
    <t>on-off</t>
  </si>
  <si>
    <t>Blanc on-off</t>
  </si>
  <si>
    <t xml:space="preserve"> inverter</t>
  </si>
  <si>
    <t xml:space="preserve"> SPLIT - Доработанные -40</t>
  </si>
  <si>
    <t>KSRH26HFAN1/-40</t>
  </si>
  <si>
    <t>KSRH35HFAN1/-40</t>
  </si>
  <si>
    <t>KSRH70HFAN1/-40</t>
  </si>
  <si>
    <t>KSRMA21HFAN1/-40</t>
  </si>
  <si>
    <t>KSRMA26HFAN1/-40</t>
  </si>
  <si>
    <t>KSRMA35HFAN1/-40</t>
  </si>
  <si>
    <t>KSRMA53HFAN1/-40</t>
  </si>
  <si>
    <t>KSRMA70HFAN1/-40</t>
  </si>
  <si>
    <t>KSRMA80HFAN1/-40</t>
  </si>
  <si>
    <t>KSRN105HFAN3/-40</t>
  </si>
  <si>
    <t>MOAB02-07HN1/-40</t>
  </si>
  <si>
    <t>MOAB02-09HN1/-40</t>
  </si>
  <si>
    <t>MOBA01-12HN1/-40</t>
  </si>
  <si>
    <t>MOBA03-18HN1/-40</t>
  </si>
  <si>
    <t>MOCA02-24HN1/-40</t>
  </si>
  <si>
    <t>СОКРАЩЕННЫЙ !!! ВНИМАНИЕ  цены действительны с 14 марта 2017г</t>
  </si>
  <si>
    <t>Сокращённый прайс на отдельные модели KENTATSU, MIDEA и AXIOMA</t>
  </si>
  <si>
    <t>Остаток - 2 комплекта в НН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</si>
</sst>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0.0"/>
    <numFmt numFmtId="173" formatCode="0_ ;[Red]\-0\ "/>
    <numFmt numFmtId="174" formatCode="[$$-409]#,##0.00"/>
    <numFmt numFmtId="175" formatCode="#,##0.00[$р.-419]"/>
    <numFmt numFmtId="176" formatCode="[$$-409]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Helv"/>
      <family val="2"/>
    </font>
    <font>
      <sz val="12"/>
      <name val="宋体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b/>
      <u val="single"/>
      <sz val="14"/>
      <color indexed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176" fontId="0" fillId="0" borderId="0" xfId="0" applyNumberFormat="1" applyAlignment="1">
      <alignment horizontal="center" wrapText="1"/>
    </xf>
    <xf numFmtId="176" fontId="0" fillId="34" borderId="0" xfId="0" applyNumberFormat="1" applyFill="1" applyAlignment="1">
      <alignment horizontal="center"/>
    </xf>
    <xf numFmtId="176" fontId="0" fillId="0" borderId="0" xfId="0" applyNumberFormat="1" applyAlignment="1">
      <alignment horizontal="center"/>
    </xf>
    <xf numFmtId="176" fontId="0" fillId="32" borderId="0" xfId="0" applyNumberFormat="1" applyFill="1" applyAlignment="1">
      <alignment horizontal="center"/>
    </xf>
    <xf numFmtId="176" fontId="0" fillId="33" borderId="0" xfId="0" applyNumberFormat="1" applyFill="1" applyAlignment="1">
      <alignment horizontal="center"/>
    </xf>
    <xf numFmtId="176" fontId="0" fillId="34" borderId="0" xfId="0" applyNumberFormat="1" applyFill="1" applyAlignment="1">
      <alignment horizontal="center" wrapText="1"/>
    </xf>
    <xf numFmtId="176" fontId="0" fillId="32" borderId="0" xfId="0" applyNumberFormat="1" applyFill="1" applyAlignment="1">
      <alignment horizontal="center" wrapText="1"/>
    </xf>
    <xf numFmtId="176" fontId="0" fillId="33" borderId="0" xfId="0" applyNumberFormat="1" applyFill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 wrapText="1"/>
    </xf>
    <xf numFmtId="176" fontId="5" fillId="0" borderId="0" xfId="0" applyNumberFormat="1" applyFont="1" applyAlignment="1">
      <alignment horizontal="center" wrapText="1"/>
    </xf>
    <xf numFmtId="176" fontId="5" fillId="34" borderId="0" xfId="0" applyNumberFormat="1" applyFont="1" applyFill="1" applyAlignment="1">
      <alignment horizontal="center" wrapText="1"/>
    </xf>
    <xf numFmtId="176" fontId="5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/>
    </xf>
    <xf numFmtId="176" fontId="0" fillId="36" borderId="0" xfId="0" applyNumberFormat="1" applyFill="1" applyBorder="1" applyAlignment="1">
      <alignment horizontal="center"/>
    </xf>
    <xf numFmtId="176" fontId="0" fillId="36" borderId="0" xfId="0" applyNumberFormat="1" applyFill="1" applyBorder="1" applyAlignment="1">
      <alignment horizontal="center" wrapText="1"/>
    </xf>
    <xf numFmtId="176" fontId="5" fillId="36" borderId="0" xfId="0" applyNumberFormat="1" applyFont="1" applyFill="1" applyBorder="1" applyAlignment="1">
      <alignment horizontal="center" wrapText="1"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 horizontal="center"/>
    </xf>
    <xf numFmtId="0" fontId="0" fillId="37" borderId="11" xfId="0" applyFill="1" applyBorder="1" applyAlignment="1">
      <alignment/>
    </xf>
    <xf numFmtId="176" fontId="0" fillId="37" borderId="0" xfId="0" applyNumberFormat="1" applyFill="1" applyBorder="1" applyAlignment="1">
      <alignment horizontal="center"/>
    </xf>
    <xf numFmtId="176" fontId="0" fillId="37" borderId="0" xfId="0" applyNumberFormat="1" applyFill="1" applyBorder="1" applyAlignment="1">
      <alignment horizontal="center" wrapText="1"/>
    </xf>
    <xf numFmtId="176" fontId="5" fillId="37" borderId="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8" fillId="38" borderId="0" xfId="0" applyFont="1" applyFill="1" applyBorder="1" applyAlignment="1">
      <alignment/>
    </xf>
    <xf numFmtId="0" fontId="41" fillId="0" borderId="0" xfId="0" applyFont="1" applyAlignment="1">
      <alignment/>
    </xf>
    <xf numFmtId="0" fontId="0" fillId="39" borderId="12" xfId="0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40" borderId="13" xfId="0" applyFill="1" applyBorder="1" applyAlignment="1">
      <alignment horizontal="center"/>
    </xf>
    <xf numFmtId="0" fontId="0" fillId="41" borderId="12" xfId="0" applyFill="1" applyBorder="1" applyAlignment="1">
      <alignment horizontal="center"/>
    </xf>
  </cellXfs>
  <cellStyles count="53">
    <cellStyle name="Normal" xfId="0"/>
    <cellStyle name="_x0007__Kentatsu_Line-up_2011_12.10.10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Стиль 1 3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F116"/>
  <sheetViews>
    <sheetView tabSelected="1" zoomScalePageLayoutView="0" workbookViewId="0" topLeftCell="A1">
      <selection activeCell="H117" sqref="H117"/>
    </sheetView>
  </sheetViews>
  <sheetFormatPr defaultColWidth="9.140625" defaultRowHeight="15"/>
  <cols>
    <col min="1" max="1" width="1.421875" style="0" customWidth="1"/>
    <col min="2" max="2" width="11.00390625" style="0" customWidth="1"/>
    <col min="3" max="3" width="8.140625" style="0" customWidth="1"/>
    <col min="4" max="4" width="7.8515625" style="1" customWidth="1"/>
    <col min="5" max="5" width="22.57421875" style="0" bestFit="1" customWidth="1"/>
    <col min="6" max="6" width="16.140625" style="0" bestFit="1" customWidth="1"/>
    <col min="7" max="7" width="0" style="0" hidden="1" customWidth="1"/>
    <col min="8" max="8" width="8.7109375" style="10" bestFit="1" customWidth="1"/>
    <col min="9" max="9" width="9.8515625" style="8" bestFit="1" customWidth="1"/>
    <col min="10" max="10" width="6.421875" style="20" bestFit="1" customWidth="1"/>
  </cols>
  <sheetData>
    <row r="1" ht="6" customHeight="1"/>
    <row r="2" ht="18">
      <c r="B2" s="37" t="s">
        <v>181</v>
      </c>
    </row>
    <row r="3" ht="15">
      <c r="B3" s="38" t="s">
        <v>182</v>
      </c>
    </row>
    <row r="4" ht="6" customHeight="1"/>
    <row r="5" spans="2:10" ht="28.5" customHeight="1">
      <c r="B5" t="s">
        <v>119</v>
      </c>
      <c r="C5" t="s">
        <v>131</v>
      </c>
      <c r="D5" s="23" t="s">
        <v>0</v>
      </c>
      <c r="E5" t="s">
        <v>1</v>
      </c>
      <c r="F5" t="s">
        <v>2</v>
      </c>
      <c r="G5" t="s">
        <v>130</v>
      </c>
      <c r="H5" s="8" t="s">
        <v>147</v>
      </c>
      <c r="I5" s="8" t="s">
        <v>146</v>
      </c>
      <c r="J5" s="20" t="s">
        <v>148</v>
      </c>
    </row>
    <row r="7" spans="2:84" s="6" customFormat="1" ht="15">
      <c r="B7" s="6" t="s">
        <v>120</v>
      </c>
      <c r="D7" s="7"/>
      <c r="H7" s="9"/>
      <c r="I7" s="13"/>
      <c r="J7" s="21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</row>
    <row r="8" spans="2:10" ht="15.75" thickBot="1">
      <c r="B8" s="44" t="s">
        <v>150</v>
      </c>
      <c r="C8" s="44"/>
      <c r="D8" s="44"/>
      <c r="E8" s="44"/>
      <c r="F8" s="44"/>
      <c r="G8" s="44"/>
      <c r="H8" s="44"/>
      <c r="I8" s="44"/>
      <c r="J8" s="44"/>
    </row>
    <row r="9" spans="2:10" ht="15.75" thickBot="1">
      <c r="B9" s="16" t="s">
        <v>120</v>
      </c>
      <c r="C9" s="16" t="s">
        <v>3</v>
      </c>
      <c r="D9" s="17">
        <v>2.6</v>
      </c>
      <c r="E9" s="16" t="s">
        <v>4</v>
      </c>
      <c r="F9" s="16" t="s">
        <v>5</v>
      </c>
      <c r="G9" s="16" t="s">
        <v>129</v>
      </c>
      <c r="H9" s="18">
        <v>158.55</v>
      </c>
      <c r="I9" s="19">
        <v>239.4</v>
      </c>
      <c r="J9" s="22">
        <f>H9+I9</f>
        <v>397.95000000000005</v>
      </c>
    </row>
    <row r="10" spans="2:10" ht="15.75" thickBot="1">
      <c r="B10" s="16" t="s">
        <v>120</v>
      </c>
      <c r="C10" s="16" t="s">
        <v>3</v>
      </c>
      <c r="D10" s="17">
        <v>3.5</v>
      </c>
      <c r="E10" s="16" t="s">
        <v>6</v>
      </c>
      <c r="F10" s="16" t="s">
        <v>7</v>
      </c>
      <c r="G10" s="16" t="s">
        <v>129</v>
      </c>
      <c r="H10" s="18">
        <v>180.6</v>
      </c>
      <c r="I10" s="19">
        <v>275.1</v>
      </c>
      <c r="J10" s="22">
        <f aca="true" t="shared" si="0" ref="J10:J51">H10+I10</f>
        <v>455.70000000000005</v>
      </c>
    </row>
    <row r="11" spans="2:10" ht="15.75" thickBot="1">
      <c r="B11" s="16" t="s">
        <v>120</v>
      </c>
      <c r="C11" s="16" t="s">
        <v>3</v>
      </c>
      <c r="D11" s="17">
        <v>5.3</v>
      </c>
      <c r="E11" s="16" t="s">
        <v>8</v>
      </c>
      <c r="F11" s="16" t="s">
        <v>9</v>
      </c>
      <c r="G11" s="16" t="s">
        <v>129</v>
      </c>
      <c r="H11" s="18">
        <v>239.4</v>
      </c>
      <c r="I11" s="19">
        <v>357</v>
      </c>
      <c r="J11" s="22">
        <f t="shared" si="0"/>
        <v>596.4</v>
      </c>
    </row>
    <row r="12" spans="2:10" ht="15.75" thickBot="1">
      <c r="B12" s="16" t="s">
        <v>120</v>
      </c>
      <c r="C12" s="16" t="s">
        <v>3</v>
      </c>
      <c r="D12" s="17">
        <v>7</v>
      </c>
      <c r="E12" s="16" t="s">
        <v>10</v>
      </c>
      <c r="F12" s="16" t="s">
        <v>11</v>
      </c>
      <c r="G12" s="16" t="s">
        <v>129</v>
      </c>
      <c r="H12" s="18">
        <v>312</v>
      </c>
      <c r="I12" s="19">
        <v>474</v>
      </c>
      <c r="J12" s="22">
        <f t="shared" si="0"/>
        <v>786</v>
      </c>
    </row>
    <row r="13" ht="15.75" thickBot="1"/>
    <row r="14" spans="2:10" ht="15.75" thickBot="1">
      <c r="B14" s="16" t="s">
        <v>120</v>
      </c>
      <c r="C14" s="16" t="s">
        <v>3</v>
      </c>
      <c r="D14" s="17">
        <v>2.6</v>
      </c>
      <c r="E14" s="16" t="s">
        <v>12</v>
      </c>
      <c r="F14" s="16" t="s">
        <v>5</v>
      </c>
      <c r="G14" s="16" t="s">
        <v>129</v>
      </c>
      <c r="H14" s="18">
        <v>158.55</v>
      </c>
      <c r="I14" s="19">
        <v>239.4</v>
      </c>
      <c r="J14" s="22">
        <f t="shared" si="0"/>
        <v>397.95000000000005</v>
      </c>
    </row>
    <row r="15" spans="2:10" ht="15.75" thickBot="1">
      <c r="B15" s="16" t="s">
        <v>120</v>
      </c>
      <c r="C15" s="16" t="s">
        <v>3</v>
      </c>
      <c r="D15" s="17">
        <v>3.5</v>
      </c>
      <c r="E15" s="16" t="s">
        <v>13</v>
      </c>
      <c r="F15" s="16" t="s">
        <v>7</v>
      </c>
      <c r="G15" s="16" t="s">
        <v>129</v>
      </c>
      <c r="H15" s="18">
        <v>180.6</v>
      </c>
      <c r="I15" s="19">
        <v>275.1</v>
      </c>
      <c r="J15" s="22">
        <f t="shared" si="0"/>
        <v>455.70000000000005</v>
      </c>
    </row>
    <row r="16" spans="2:10" ht="15.75" thickBot="1">
      <c r="B16" s="16" t="s">
        <v>120</v>
      </c>
      <c r="C16" s="16" t="s">
        <v>3</v>
      </c>
      <c r="D16" s="17">
        <v>5.3</v>
      </c>
      <c r="E16" s="16" t="s">
        <v>14</v>
      </c>
      <c r="F16" s="16" t="s">
        <v>9</v>
      </c>
      <c r="G16" s="16" t="s">
        <v>129</v>
      </c>
      <c r="H16" s="18">
        <v>239.4</v>
      </c>
      <c r="I16" s="19">
        <v>357</v>
      </c>
      <c r="J16" s="22">
        <f t="shared" si="0"/>
        <v>596.4</v>
      </c>
    </row>
    <row r="17" spans="2:10" ht="15.75" thickBot="1">
      <c r="B17" s="16" t="s">
        <v>120</v>
      </c>
      <c r="C17" s="16" t="s">
        <v>3</v>
      </c>
      <c r="D17" s="17">
        <v>7</v>
      </c>
      <c r="E17" s="16" t="s">
        <v>15</v>
      </c>
      <c r="F17" s="16" t="s">
        <v>11</v>
      </c>
      <c r="G17" s="16" t="s">
        <v>129</v>
      </c>
      <c r="H17" s="18">
        <v>312</v>
      </c>
      <c r="I17" s="19">
        <v>474</v>
      </c>
      <c r="J17" s="22">
        <f t="shared" si="0"/>
        <v>786</v>
      </c>
    </row>
    <row r="18" spans="2:10" ht="15.75" thickBot="1">
      <c r="B18" s="44" t="s">
        <v>151</v>
      </c>
      <c r="C18" s="44"/>
      <c r="D18" s="44"/>
      <c r="E18" s="44"/>
      <c r="F18" s="44"/>
      <c r="G18" s="44"/>
      <c r="H18" s="44"/>
      <c r="I18" s="44"/>
      <c r="J18" s="44"/>
    </row>
    <row r="19" spans="2:10" ht="15.75" thickBot="1">
      <c r="B19" s="16" t="s">
        <v>120</v>
      </c>
      <c r="C19" s="16" t="s">
        <v>3</v>
      </c>
      <c r="D19" s="17">
        <v>2.6</v>
      </c>
      <c r="E19" s="16" t="s">
        <v>123</v>
      </c>
      <c r="F19" s="16" t="s">
        <v>126</v>
      </c>
      <c r="G19" s="16" t="s">
        <v>129</v>
      </c>
      <c r="H19" s="18">
        <v>159.6</v>
      </c>
      <c r="I19" s="19">
        <v>219.45</v>
      </c>
      <c r="J19" s="22">
        <f t="shared" si="0"/>
        <v>379.04999999999995</v>
      </c>
    </row>
    <row r="20" spans="2:10" ht="15.75" thickBot="1">
      <c r="B20" s="16" t="s">
        <v>120</v>
      </c>
      <c r="C20" s="16" t="s">
        <v>3</v>
      </c>
      <c r="D20" s="17">
        <v>3.5</v>
      </c>
      <c r="E20" s="16" t="s">
        <v>124</v>
      </c>
      <c r="F20" s="16" t="s">
        <v>127</v>
      </c>
      <c r="G20" s="16" t="s">
        <v>129</v>
      </c>
      <c r="H20" s="18">
        <v>173</v>
      </c>
      <c r="I20" s="19">
        <v>260</v>
      </c>
      <c r="J20" s="22">
        <f t="shared" si="0"/>
        <v>433</v>
      </c>
    </row>
    <row r="21" spans="2:10" ht="15.75" thickBot="1">
      <c r="B21" s="16" t="s">
        <v>120</v>
      </c>
      <c r="C21" s="16" t="s">
        <v>3</v>
      </c>
      <c r="D21" s="17" t="s">
        <v>33</v>
      </c>
      <c r="E21" s="16" t="s">
        <v>125</v>
      </c>
      <c r="F21" s="16" t="s">
        <v>128</v>
      </c>
      <c r="G21" s="16" t="s">
        <v>129</v>
      </c>
      <c r="H21" s="18">
        <v>296.1</v>
      </c>
      <c r="I21" s="19">
        <v>451.5</v>
      </c>
      <c r="J21" s="22">
        <f t="shared" si="0"/>
        <v>747.6</v>
      </c>
    </row>
    <row r="23" spans="2:10" ht="15.75" thickBot="1">
      <c r="B23" s="44" t="s">
        <v>152</v>
      </c>
      <c r="C23" s="44"/>
      <c r="D23" s="44"/>
      <c r="E23" s="44"/>
      <c r="F23" s="44"/>
      <c r="G23" s="44"/>
      <c r="H23" s="44"/>
      <c r="I23" s="44"/>
      <c r="J23" s="44"/>
    </row>
    <row r="24" spans="2:10" ht="15.75" thickBot="1">
      <c r="B24" s="16" t="s">
        <v>120</v>
      </c>
      <c r="C24" s="16" t="s">
        <v>16</v>
      </c>
      <c r="D24" s="17">
        <v>2.6</v>
      </c>
      <c r="E24" s="16" t="s">
        <v>99</v>
      </c>
      <c r="F24" s="16" t="s">
        <v>100</v>
      </c>
      <c r="G24" s="16" t="s">
        <v>129</v>
      </c>
      <c r="H24" s="18">
        <v>117</v>
      </c>
      <c r="I24" s="19">
        <v>184</v>
      </c>
      <c r="J24" s="22">
        <f t="shared" si="0"/>
        <v>301</v>
      </c>
    </row>
    <row r="25" spans="2:10" ht="15.75" thickBot="1">
      <c r="B25" s="16" t="s">
        <v>120</v>
      </c>
      <c r="C25" s="16" t="s">
        <v>16</v>
      </c>
      <c r="D25" s="17">
        <v>2.6</v>
      </c>
      <c r="E25" s="16" t="s">
        <v>17</v>
      </c>
      <c r="F25" s="16" t="s">
        <v>18</v>
      </c>
      <c r="G25" s="16" t="s">
        <v>129</v>
      </c>
      <c r="H25" s="18">
        <v>118</v>
      </c>
      <c r="I25" s="19">
        <v>185</v>
      </c>
      <c r="J25" s="22">
        <f t="shared" si="0"/>
        <v>303</v>
      </c>
    </row>
    <row r="26" spans="2:10" ht="15.75" thickBot="1">
      <c r="B26" s="16" t="s">
        <v>120</v>
      </c>
      <c r="C26" s="16" t="s">
        <v>16</v>
      </c>
      <c r="D26" s="17">
        <v>3.5</v>
      </c>
      <c r="E26" s="16" t="s">
        <v>19</v>
      </c>
      <c r="F26" s="16" t="s">
        <v>20</v>
      </c>
      <c r="G26" s="16" t="s">
        <v>129</v>
      </c>
      <c r="H26" s="18">
        <v>128.1</v>
      </c>
      <c r="I26" s="19">
        <v>205.8</v>
      </c>
      <c r="J26" s="22">
        <f t="shared" si="0"/>
        <v>333.9</v>
      </c>
    </row>
    <row r="27" spans="2:10" ht="15.75" thickBot="1">
      <c r="B27" s="16" t="s">
        <v>120</v>
      </c>
      <c r="C27" s="16" t="s">
        <v>16</v>
      </c>
      <c r="D27" s="17">
        <v>5.3</v>
      </c>
      <c r="E27" s="16" t="s">
        <v>21</v>
      </c>
      <c r="F27" s="16" t="s">
        <v>22</v>
      </c>
      <c r="G27" s="16" t="s">
        <v>129</v>
      </c>
      <c r="H27" s="18">
        <v>244</v>
      </c>
      <c r="I27" s="19">
        <v>374</v>
      </c>
      <c r="J27" s="22">
        <f t="shared" si="0"/>
        <v>618</v>
      </c>
    </row>
    <row r="28" spans="2:10" ht="15.75" thickBot="1">
      <c r="B28" s="16" t="s">
        <v>120</v>
      </c>
      <c r="C28" s="16" t="s">
        <v>16</v>
      </c>
      <c r="D28" s="17">
        <v>7</v>
      </c>
      <c r="E28" s="16" t="s">
        <v>23</v>
      </c>
      <c r="F28" s="16" t="s">
        <v>24</v>
      </c>
      <c r="G28" s="16" t="s">
        <v>129</v>
      </c>
      <c r="H28" s="18">
        <v>317</v>
      </c>
      <c r="I28" s="19">
        <v>484</v>
      </c>
      <c r="J28" s="22">
        <f t="shared" si="0"/>
        <v>801</v>
      </c>
    </row>
    <row r="29" spans="2:10" ht="15.75" thickBot="1">
      <c r="B29" s="44" t="s">
        <v>153</v>
      </c>
      <c r="C29" s="44"/>
      <c r="D29" s="44"/>
      <c r="E29" s="44"/>
      <c r="F29" s="44"/>
      <c r="G29" s="44"/>
      <c r="H29" s="44"/>
      <c r="I29" s="44"/>
      <c r="J29" s="44"/>
    </row>
    <row r="30" spans="2:10" ht="15.75" thickBot="1">
      <c r="B30" s="16" t="s">
        <v>120</v>
      </c>
      <c r="C30" s="16" t="s">
        <v>3</v>
      </c>
      <c r="D30" s="17">
        <v>2.1</v>
      </c>
      <c r="E30" s="16" t="s">
        <v>25</v>
      </c>
      <c r="F30" s="16" t="s">
        <v>26</v>
      </c>
      <c r="G30" s="16" t="s">
        <v>129</v>
      </c>
      <c r="H30" s="18">
        <v>74</v>
      </c>
      <c r="I30" s="19">
        <v>118</v>
      </c>
      <c r="J30" s="22">
        <f t="shared" si="0"/>
        <v>192</v>
      </c>
    </row>
    <row r="31" spans="2:10" ht="15.75" thickBot="1">
      <c r="B31" s="16" t="s">
        <v>120</v>
      </c>
      <c r="C31" s="16" t="s">
        <v>3</v>
      </c>
      <c r="D31" s="17">
        <v>2.6</v>
      </c>
      <c r="E31" s="16" t="s">
        <v>27</v>
      </c>
      <c r="F31" s="16" t="s">
        <v>28</v>
      </c>
      <c r="G31" s="16" t="s">
        <v>129</v>
      </c>
      <c r="H31" s="18">
        <v>80.3</v>
      </c>
      <c r="I31" s="19">
        <v>128.7</v>
      </c>
      <c r="J31" s="22">
        <f t="shared" si="0"/>
        <v>209</v>
      </c>
    </row>
    <row r="32" spans="2:10" ht="15.75" thickBot="1">
      <c r="B32" s="16" t="s">
        <v>120</v>
      </c>
      <c r="C32" s="16" t="s">
        <v>3</v>
      </c>
      <c r="D32" s="17">
        <v>3.5</v>
      </c>
      <c r="E32" s="16" t="s">
        <v>29</v>
      </c>
      <c r="F32" s="16" t="s">
        <v>30</v>
      </c>
      <c r="G32" s="16" t="s">
        <v>129</v>
      </c>
      <c r="H32" s="18">
        <v>108</v>
      </c>
      <c r="I32" s="19">
        <v>172</v>
      </c>
      <c r="J32" s="22">
        <f t="shared" si="0"/>
        <v>280</v>
      </c>
    </row>
    <row r="33" spans="2:10" ht="15.75" thickBot="1">
      <c r="B33" s="16" t="s">
        <v>120</v>
      </c>
      <c r="C33" s="16" t="s">
        <v>3</v>
      </c>
      <c r="D33" s="17">
        <v>5.3</v>
      </c>
      <c r="E33" s="16" t="s">
        <v>31</v>
      </c>
      <c r="F33" s="16" t="s">
        <v>32</v>
      </c>
      <c r="G33" s="16" t="s">
        <v>129</v>
      </c>
      <c r="H33" s="18">
        <v>172.7</v>
      </c>
      <c r="I33" s="19">
        <v>264</v>
      </c>
      <c r="J33" s="22">
        <f t="shared" si="0"/>
        <v>436.7</v>
      </c>
    </row>
    <row r="34" spans="2:10" ht="15.75" thickBot="1">
      <c r="B34" s="16" t="s">
        <v>120</v>
      </c>
      <c r="C34" s="16" t="s">
        <v>3</v>
      </c>
      <c r="D34" s="17" t="s">
        <v>33</v>
      </c>
      <c r="E34" s="16" t="s">
        <v>34</v>
      </c>
      <c r="F34" s="16" t="s">
        <v>35</v>
      </c>
      <c r="G34" s="16" t="s">
        <v>129</v>
      </c>
      <c r="H34" s="18">
        <v>227.7</v>
      </c>
      <c r="I34" s="19">
        <v>354.2</v>
      </c>
      <c r="J34" s="22">
        <f t="shared" si="0"/>
        <v>581.9</v>
      </c>
    </row>
    <row r="35" spans="2:10" ht="15.75" thickBot="1">
      <c r="B35" s="16" t="s">
        <v>120</v>
      </c>
      <c r="C35" s="16" t="s">
        <v>3</v>
      </c>
      <c r="D35" s="17" t="s">
        <v>36</v>
      </c>
      <c r="E35" s="16" t="s">
        <v>37</v>
      </c>
      <c r="F35" s="16" t="s">
        <v>38</v>
      </c>
      <c r="G35" s="16" t="s">
        <v>129</v>
      </c>
      <c r="H35" s="18">
        <v>316</v>
      </c>
      <c r="I35" s="19">
        <v>481</v>
      </c>
      <c r="J35" s="22">
        <f t="shared" si="0"/>
        <v>797</v>
      </c>
    </row>
    <row r="36" spans="2:10" ht="15.75" thickBot="1">
      <c r="B36" s="44" t="s">
        <v>154</v>
      </c>
      <c r="C36" s="44"/>
      <c r="D36" s="44"/>
      <c r="E36" s="44"/>
      <c r="F36" s="44"/>
      <c r="G36" s="44"/>
      <c r="H36" s="44"/>
      <c r="I36" s="44"/>
      <c r="J36" s="44"/>
    </row>
    <row r="37" spans="2:11" ht="15.75" thickBot="1">
      <c r="B37" s="16" t="s">
        <v>120</v>
      </c>
      <c r="C37" s="16" t="s">
        <v>3</v>
      </c>
      <c r="D37" s="17">
        <v>3.5</v>
      </c>
      <c r="E37" s="16" t="s">
        <v>142</v>
      </c>
      <c r="F37" s="16" t="s">
        <v>143</v>
      </c>
      <c r="G37" s="16" t="s">
        <v>129</v>
      </c>
      <c r="H37" s="18">
        <v>108</v>
      </c>
      <c r="I37" s="19">
        <v>172</v>
      </c>
      <c r="J37" s="22">
        <f t="shared" si="0"/>
        <v>280</v>
      </c>
      <c r="K37" s="39" t="s">
        <v>149</v>
      </c>
    </row>
    <row r="38" ht="15.75" thickBot="1"/>
    <row r="39" spans="2:11" ht="15.75" thickBot="1">
      <c r="B39" s="16" t="s">
        <v>120</v>
      </c>
      <c r="C39" s="16" t="s">
        <v>3</v>
      </c>
      <c r="D39" s="17">
        <v>3.5</v>
      </c>
      <c r="E39" s="16" t="s">
        <v>144</v>
      </c>
      <c r="F39" s="16" t="s">
        <v>145</v>
      </c>
      <c r="G39" s="16" t="s">
        <v>129</v>
      </c>
      <c r="H39" s="18">
        <v>108</v>
      </c>
      <c r="I39" s="19">
        <v>172</v>
      </c>
      <c r="J39" s="22">
        <f t="shared" si="0"/>
        <v>280</v>
      </c>
      <c r="K39" s="39" t="s">
        <v>183</v>
      </c>
    </row>
    <row r="40" spans="2:10" ht="15.75" thickBot="1">
      <c r="B40" s="44" t="s">
        <v>155</v>
      </c>
      <c r="C40" s="44"/>
      <c r="D40" s="44"/>
      <c r="E40" s="44"/>
      <c r="F40" s="44"/>
      <c r="G40" s="44"/>
      <c r="H40" s="44"/>
      <c r="I40" s="44"/>
      <c r="J40" s="44"/>
    </row>
    <row r="41" spans="2:10" ht="15.75" thickBot="1">
      <c r="B41" s="16" t="s">
        <v>120</v>
      </c>
      <c r="C41" s="16" t="s">
        <v>3</v>
      </c>
      <c r="D41" s="17" t="s">
        <v>39</v>
      </c>
      <c r="E41" s="16" t="s">
        <v>40</v>
      </c>
      <c r="F41" s="16" t="s">
        <v>41</v>
      </c>
      <c r="G41" s="16" t="s">
        <v>129</v>
      </c>
      <c r="H41" s="18">
        <v>445.5</v>
      </c>
      <c r="I41" s="19">
        <v>685.3</v>
      </c>
      <c r="J41" s="22">
        <f t="shared" si="0"/>
        <v>1130.8</v>
      </c>
    </row>
    <row r="42" spans="2:10" ht="15.75" thickBot="1">
      <c r="B42" s="44" t="s">
        <v>156</v>
      </c>
      <c r="C42" s="44"/>
      <c r="D42" s="44"/>
      <c r="E42" s="44"/>
      <c r="F42" s="44"/>
      <c r="G42" s="44"/>
      <c r="H42" s="44"/>
      <c r="I42" s="44"/>
      <c r="J42" s="44"/>
    </row>
    <row r="43" spans="2:10" ht="15.75" thickBot="1">
      <c r="B43" s="16" t="s">
        <v>120</v>
      </c>
      <c r="C43" s="16" t="s">
        <v>16</v>
      </c>
      <c r="D43" s="17">
        <v>2.1</v>
      </c>
      <c r="E43" s="16" t="s">
        <v>101</v>
      </c>
      <c r="F43" s="16" t="s">
        <v>102</v>
      </c>
      <c r="G43" s="16" t="s">
        <v>129</v>
      </c>
      <c r="H43" s="18">
        <v>114</v>
      </c>
      <c r="I43" s="19">
        <v>179</v>
      </c>
      <c r="J43" s="22">
        <f t="shared" si="0"/>
        <v>293</v>
      </c>
    </row>
    <row r="44" spans="2:10" ht="15.75" thickBot="1">
      <c r="B44" s="16" t="s">
        <v>120</v>
      </c>
      <c r="C44" s="16" t="s">
        <v>16</v>
      </c>
      <c r="D44" s="17">
        <v>2.6</v>
      </c>
      <c r="E44" s="16" t="s">
        <v>107</v>
      </c>
      <c r="F44" s="16" t="s">
        <v>108</v>
      </c>
      <c r="G44" s="16" t="s">
        <v>129</v>
      </c>
      <c r="H44" s="18">
        <v>118.8</v>
      </c>
      <c r="I44" s="19">
        <v>190.3</v>
      </c>
      <c r="J44" s="22">
        <f t="shared" si="0"/>
        <v>309.1</v>
      </c>
    </row>
    <row r="45" spans="2:10" ht="15.75" thickBot="1">
      <c r="B45" s="16" t="s">
        <v>120</v>
      </c>
      <c r="C45" s="16" t="s">
        <v>16</v>
      </c>
      <c r="D45" s="17">
        <v>3.5</v>
      </c>
      <c r="E45" s="16" t="s">
        <v>110</v>
      </c>
      <c r="F45" s="16" t="s">
        <v>109</v>
      </c>
      <c r="G45" s="16" t="s">
        <v>129</v>
      </c>
      <c r="H45" s="18">
        <v>133</v>
      </c>
      <c r="I45" s="19">
        <v>213.4</v>
      </c>
      <c r="J45" s="22">
        <f t="shared" si="0"/>
        <v>346.4</v>
      </c>
    </row>
    <row r="46" spans="2:10" ht="15.75" thickBot="1">
      <c r="B46" s="44" t="s">
        <v>157</v>
      </c>
      <c r="C46" s="44"/>
      <c r="D46" s="44"/>
      <c r="E46" s="44"/>
      <c r="F46" s="44"/>
      <c r="G46" s="44"/>
      <c r="H46" s="44"/>
      <c r="I46" s="44"/>
      <c r="J46" s="44"/>
    </row>
    <row r="47" spans="2:10" ht="15.75" thickBot="1">
      <c r="B47" s="16" t="s">
        <v>120</v>
      </c>
      <c r="C47" s="16" t="s">
        <v>3</v>
      </c>
      <c r="D47" s="17">
        <v>2.1</v>
      </c>
      <c r="E47" s="16" t="s">
        <v>103</v>
      </c>
      <c r="F47" s="16" t="s">
        <v>104</v>
      </c>
      <c r="G47" s="16" t="s">
        <v>129</v>
      </c>
      <c r="H47" s="18">
        <v>74.8</v>
      </c>
      <c r="I47" s="19">
        <v>114.4</v>
      </c>
      <c r="J47" s="22">
        <f t="shared" si="0"/>
        <v>189.2</v>
      </c>
    </row>
    <row r="48" spans="2:13" ht="15.75" thickBot="1">
      <c r="B48" s="16" t="s">
        <v>120</v>
      </c>
      <c r="C48" s="16" t="s">
        <v>3</v>
      </c>
      <c r="D48" s="17">
        <v>2.6</v>
      </c>
      <c r="E48" s="16" t="s">
        <v>111</v>
      </c>
      <c r="F48" s="16" t="s">
        <v>118</v>
      </c>
      <c r="G48" s="16" t="s">
        <v>129</v>
      </c>
      <c r="H48" s="18">
        <v>80</v>
      </c>
      <c r="I48" s="19">
        <v>124</v>
      </c>
      <c r="J48" s="22">
        <f t="shared" si="0"/>
        <v>204</v>
      </c>
      <c r="M48" s="25"/>
    </row>
    <row r="49" spans="2:10" ht="15.75" thickBot="1">
      <c r="B49" s="16" t="s">
        <v>120</v>
      </c>
      <c r="C49" s="16" t="s">
        <v>3</v>
      </c>
      <c r="D49" s="17">
        <v>3.5</v>
      </c>
      <c r="E49" s="16" t="s">
        <v>112</v>
      </c>
      <c r="F49" s="16" t="s">
        <v>117</v>
      </c>
      <c r="G49" s="16" t="s">
        <v>129</v>
      </c>
      <c r="H49" s="18">
        <v>108.9</v>
      </c>
      <c r="I49" s="19">
        <v>168.3</v>
      </c>
      <c r="J49" s="22">
        <f t="shared" si="0"/>
        <v>277.20000000000005</v>
      </c>
    </row>
    <row r="50" spans="2:10" ht="15.75" thickBot="1">
      <c r="B50" s="16" t="s">
        <v>120</v>
      </c>
      <c r="C50" s="16" t="s">
        <v>3</v>
      </c>
      <c r="D50" s="17">
        <v>5.3</v>
      </c>
      <c r="E50" s="16" t="s">
        <v>113</v>
      </c>
      <c r="F50" s="16" t="s">
        <v>116</v>
      </c>
      <c r="G50" s="16" t="s">
        <v>129</v>
      </c>
      <c r="H50" s="18">
        <v>171.6</v>
      </c>
      <c r="I50" s="19">
        <v>264</v>
      </c>
      <c r="J50" s="22">
        <f t="shared" si="0"/>
        <v>435.6</v>
      </c>
    </row>
    <row r="51" spans="2:10" ht="15.75" thickBot="1">
      <c r="B51" s="16" t="s">
        <v>120</v>
      </c>
      <c r="C51" s="16" t="s">
        <v>3</v>
      </c>
      <c r="D51" s="17" t="s">
        <v>33</v>
      </c>
      <c r="E51" s="16" t="s">
        <v>114</v>
      </c>
      <c r="F51" s="16" t="s">
        <v>115</v>
      </c>
      <c r="G51" s="16" t="s">
        <v>129</v>
      </c>
      <c r="H51" s="18">
        <v>217.8</v>
      </c>
      <c r="I51" s="19">
        <v>345.4</v>
      </c>
      <c r="J51" s="22">
        <f t="shared" si="0"/>
        <v>563.2</v>
      </c>
    </row>
    <row r="52" spans="2:10" ht="15.75" thickBot="1">
      <c r="B52" s="31"/>
      <c r="C52" s="31"/>
      <c r="D52" s="32"/>
      <c r="E52" s="33" t="s">
        <v>165</v>
      </c>
      <c r="F52" s="31"/>
      <c r="G52" s="31"/>
      <c r="H52" s="34"/>
      <c r="I52" s="35"/>
      <c r="J52" s="36"/>
    </row>
    <row r="53" spans="2:10" ht="15.75" thickBot="1">
      <c r="B53" s="16" t="s">
        <v>120</v>
      </c>
      <c r="C53" s="16" t="s">
        <v>3</v>
      </c>
      <c r="D53" s="17">
        <v>2.6</v>
      </c>
      <c r="E53" s="16" t="s">
        <v>123</v>
      </c>
      <c r="F53" s="16" t="s">
        <v>166</v>
      </c>
      <c r="G53" s="16" t="s">
        <v>129</v>
      </c>
      <c r="H53" s="18">
        <v>159.6</v>
      </c>
      <c r="I53" s="19">
        <v>359</v>
      </c>
      <c r="J53" s="22">
        <f aca="true" t="shared" si="1" ref="J53:J61">H53+I53</f>
        <v>518.6</v>
      </c>
    </row>
    <row r="54" spans="2:10" ht="15.75" thickBot="1">
      <c r="B54" s="16" t="s">
        <v>120</v>
      </c>
      <c r="C54" s="16" t="s">
        <v>3</v>
      </c>
      <c r="D54" s="17">
        <v>3.5</v>
      </c>
      <c r="E54" s="16" t="s">
        <v>124</v>
      </c>
      <c r="F54" s="16" t="s">
        <v>167</v>
      </c>
      <c r="G54" s="16" t="s">
        <v>129</v>
      </c>
      <c r="H54" s="18">
        <v>173.25</v>
      </c>
      <c r="I54" s="19">
        <v>400</v>
      </c>
      <c r="J54" s="22">
        <f t="shared" si="1"/>
        <v>573.25</v>
      </c>
    </row>
    <row r="55" spans="2:10" ht="15.75" thickBot="1">
      <c r="B55" s="16" t="s">
        <v>120</v>
      </c>
      <c r="C55" s="16" t="s">
        <v>3</v>
      </c>
      <c r="D55" s="17" t="s">
        <v>33</v>
      </c>
      <c r="E55" s="16" t="s">
        <v>125</v>
      </c>
      <c r="F55" s="16" t="s">
        <v>168</v>
      </c>
      <c r="G55" s="16" t="s">
        <v>129</v>
      </c>
      <c r="H55" s="18">
        <v>296.1</v>
      </c>
      <c r="I55" s="19">
        <v>592</v>
      </c>
      <c r="J55" s="22">
        <f t="shared" si="1"/>
        <v>888.1</v>
      </c>
    </row>
    <row r="56" spans="2:10" ht="15.75" thickBot="1">
      <c r="B56" s="16" t="s">
        <v>120</v>
      </c>
      <c r="C56" s="16" t="s">
        <v>3</v>
      </c>
      <c r="D56" s="17">
        <v>2.1</v>
      </c>
      <c r="E56" s="16" t="s">
        <v>25</v>
      </c>
      <c r="F56" s="16" t="s">
        <v>169</v>
      </c>
      <c r="G56" s="16" t="s">
        <v>129</v>
      </c>
      <c r="H56" s="18">
        <v>73.7</v>
      </c>
      <c r="I56" s="19">
        <v>258</v>
      </c>
      <c r="J56" s="22">
        <f t="shared" si="1"/>
        <v>331.7</v>
      </c>
    </row>
    <row r="57" spans="2:10" ht="15.75" thickBot="1">
      <c r="B57" s="16" t="s">
        <v>120</v>
      </c>
      <c r="C57" s="16" t="s">
        <v>3</v>
      </c>
      <c r="D57" s="17">
        <v>2.6</v>
      </c>
      <c r="E57" s="16" t="s">
        <v>27</v>
      </c>
      <c r="F57" s="16" t="s">
        <v>170</v>
      </c>
      <c r="G57" s="16" t="s">
        <v>129</v>
      </c>
      <c r="H57" s="18">
        <v>80.3</v>
      </c>
      <c r="I57" s="19">
        <v>269</v>
      </c>
      <c r="J57" s="22">
        <f t="shared" si="1"/>
        <v>349.3</v>
      </c>
    </row>
    <row r="58" spans="2:10" ht="15.75" thickBot="1">
      <c r="B58" s="16" t="s">
        <v>120</v>
      </c>
      <c r="C58" s="16" t="s">
        <v>3</v>
      </c>
      <c r="D58" s="17">
        <v>3.5</v>
      </c>
      <c r="E58" s="16" t="s">
        <v>29</v>
      </c>
      <c r="F58" s="16" t="s">
        <v>171</v>
      </c>
      <c r="G58" s="16" t="s">
        <v>129</v>
      </c>
      <c r="H58" s="18">
        <v>107.8</v>
      </c>
      <c r="I58" s="19">
        <v>312</v>
      </c>
      <c r="J58" s="22">
        <f t="shared" si="1"/>
        <v>419.8</v>
      </c>
    </row>
    <row r="59" spans="2:10" ht="15.75" thickBot="1">
      <c r="B59" s="16" t="s">
        <v>120</v>
      </c>
      <c r="C59" s="16" t="s">
        <v>3</v>
      </c>
      <c r="D59" s="17">
        <v>5.3</v>
      </c>
      <c r="E59" s="16" t="s">
        <v>31</v>
      </c>
      <c r="F59" s="16" t="s">
        <v>172</v>
      </c>
      <c r="G59" s="16" t="s">
        <v>129</v>
      </c>
      <c r="H59" s="18">
        <v>172.7</v>
      </c>
      <c r="I59" s="19">
        <v>404</v>
      </c>
      <c r="J59" s="22">
        <f t="shared" si="1"/>
        <v>576.7</v>
      </c>
    </row>
    <row r="60" spans="2:10" ht="15.75" thickBot="1">
      <c r="B60" s="16" t="s">
        <v>120</v>
      </c>
      <c r="C60" s="16" t="s">
        <v>3</v>
      </c>
      <c r="D60" s="17" t="s">
        <v>33</v>
      </c>
      <c r="E60" s="16" t="s">
        <v>34</v>
      </c>
      <c r="F60" s="16" t="s">
        <v>173</v>
      </c>
      <c r="G60" s="16" t="s">
        <v>129</v>
      </c>
      <c r="H60" s="18">
        <v>227.7</v>
      </c>
      <c r="I60" s="19">
        <v>494</v>
      </c>
      <c r="J60" s="22">
        <f t="shared" si="1"/>
        <v>721.7</v>
      </c>
    </row>
    <row r="61" spans="2:10" ht="15.75" thickBot="1">
      <c r="B61" s="16" t="s">
        <v>120</v>
      </c>
      <c r="C61" s="16" t="s">
        <v>3</v>
      </c>
      <c r="D61" s="17" t="s">
        <v>36</v>
      </c>
      <c r="E61" s="16" t="s">
        <v>37</v>
      </c>
      <c r="F61" s="16" t="s">
        <v>174</v>
      </c>
      <c r="G61" s="16" t="s">
        <v>129</v>
      </c>
      <c r="H61" s="18">
        <v>315.7</v>
      </c>
      <c r="I61" s="19">
        <v>621</v>
      </c>
      <c r="J61" s="22">
        <f t="shared" si="1"/>
        <v>936.7</v>
      </c>
    </row>
    <row r="62" spans="2:10" ht="15.75" thickBot="1">
      <c r="B62" s="16" t="s">
        <v>120</v>
      </c>
      <c r="C62" s="16" t="s">
        <v>3</v>
      </c>
      <c r="D62" s="17" t="s">
        <v>39</v>
      </c>
      <c r="E62" s="16" t="s">
        <v>40</v>
      </c>
      <c r="F62" s="16" t="s">
        <v>175</v>
      </c>
      <c r="G62" s="16" t="s">
        <v>129</v>
      </c>
      <c r="H62" s="18">
        <v>445.5</v>
      </c>
      <c r="I62" s="19">
        <v>825</v>
      </c>
      <c r="J62" s="22">
        <f>H62+I62</f>
        <v>1270.5</v>
      </c>
    </row>
    <row r="64" spans="2:68" s="2" customFormat="1" ht="15">
      <c r="B64" s="2" t="s">
        <v>121</v>
      </c>
      <c r="D64" s="3"/>
      <c r="H64" s="11"/>
      <c r="I64" s="14"/>
      <c r="J64" s="20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</row>
    <row r="65" spans="2:10" ht="15.75" thickBot="1">
      <c r="B65" s="42" t="s">
        <v>158</v>
      </c>
      <c r="C65" s="42"/>
      <c r="D65" s="42"/>
      <c r="E65" s="42"/>
      <c r="F65" s="42"/>
      <c r="G65" s="42"/>
      <c r="H65" s="42"/>
      <c r="I65" s="42"/>
      <c r="J65" s="42"/>
    </row>
    <row r="66" spans="2:10" ht="15.75" thickBot="1">
      <c r="B66" s="16" t="s">
        <v>121</v>
      </c>
      <c r="C66" s="16" t="s">
        <v>16</v>
      </c>
      <c r="D66" s="17">
        <v>2.6</v>
      </c>
      <c r="E66" s="16" t="s">
        <v>42</v>
      </c>
      <c r="F66" s="16" t="s">
        <v>43</v>
      </c>
      <c r="G66" s="16" t="s">
        <v>129</v>
      </c>
      <c r="H66" s="18">
        <v>238</v>
      </c>
      <c r="I66" s="19">
        <v>360</v>
      </c>
      <c r="J66" s="22">
        <f>H66+I66</f>
        <v>598</v>
      </c>
    </row>
    <row r="67" spans="2:10" ht="15.75" thickBot="1">
      <c r="B67" s="16" t="s">
        <v>121</v>
      </c>
      <c r="C67" s="16" t="s">
        <v>16</v>
      </c>
      <c r="D67" s="17">
        <v>3.5</v>
      </c>
      <c r="E67" s="16" t="s">
        <v>44</v>
      </c>
      <c r="F67" s="16" t="s">
        <v>45</v>
      </c>
      <c r="G67" s="16" t="s">
        <v>129</v>
      </c>
      <c r="H67" s="18">
        <v>243</v>
      </c>
      <c r="I67" s="19">
        <v>370</v>
      </c>
      <c r="J67" s="22">
        <f>H67+I67</f>
        <v>613</v>
      </c>
    </row>
    <row r="68" ht="15.75" thickBot="1"/>
    <row r="69" spans="2:10" ht="15.75" thickBot="1">
      <c r="B69" s="16" t="s">
        <v>121</v>
      </c>
      <c r="C69" s="16" t="s">
        <v>16</v>
      </c>
      <c r="D69" s="17">
        <v>2.6</v>
      </c>
      <c r="E69" s="16" t="s">
        <v>46</v>
      </c>
      <c r="F69" s="16" t="s">
        <v>43</v>
      </c>
      <c r="G69" s="16" t="s">
        <v>129</v>
      </c>
      <c r="H69" s="18">
        <v>238</v>
      </c>
      <c r="I69" s="19">
        <v>360</v>
      </c>
      <c r="J69" s="22">
        <f aca="true" t="shared" si="2" ref="J69:J116">H69+I69</f>
        <v>598</v>
      </c>
    </row>
    <row r="70" spans="2:10" ht="15.75" thickBot="1">
      <c r="B70" s="16" t="s">
        <v>121</v>
      </c>
      <c r="C70" s="16" t="s">
        <v>16</v>
      </c>
      <c r="D70" s="17">
        <v>3.5</v>
      </c>
      <c r="E70" s="16" t="s">
        <v>47</v>
      </c>
      <c r="F70" s="16" t="s">
        <v>45</v>
      </c>
      <c r="G70" s="16" t="s">
        <v>129</v>
      </c>
      <c r="H70" s="18">
        <v>243</v>
      </c>
      <c r="I70" s="19">
        <v>370</v>
      </c>
      <c r="J70" s="22">
        <f t="shared" si="2"/>
        <v>613</v>
      </c>
    </row>
    <row r="71" spans="2:10" ht="15.75" thickBot="1">
      <c r="B71" s="43" t="s">
        <v>159</v>
      </c>
      <c r="C71" s="43"/>
      <c r="D71" s="43"/>
      <c r="E71" s="43"/>
      <c r="F71" s="43"/>
      <c r="G71" s="43"/>
      <c r="H71" s="43"/>
      <c r="I71" s="43"/>
      <c r="J71" s="43"/>
    </row>
    <row r="72" spans="2:10" ht="15.75" thickBot="1">
      <c r="B72" s="16" t="s">
        <v>121</v>
      </c>
      <c r="C72" s="16" t="s">
        <v>16</v>
      </c>
      <c r="D72" s="17">
        <v>2.6</v>
      </c>
      <c r="E72" s="16" t="s">
        <v>48</v>
      </c>
      <c r="F72" s="16" t="s">
        <v>49</v>
      </c>
      <c r="G72" s="16" t="s">
        <v>129</v>
      </c>
      <c r="H72" s="18">
        <v>150.15</v>
      </c>
      <c r="I72" s="19">
        <v>232.05</v>
      </c>
      <c r="J72" s="22">
        <f t="shared" si="2"/>
        <v>382.20000000000005</v>
      </c>
    </row>
    <row r="73" spans="2:10" ht="15.75" thickBot="1">
      <c r="B73" s="16" t="s">
        <v>121</v>
      </c>
      <c r="C73" s="16" t="s">
        <v>16</v>
      </c>
      <c r="D73" s="17">
        <v>3.5</v>
      </c>
      <c r="E73" s="16" t="s">
        <v>50</v>
      </c>
      <c r="F73" s="16" t="s">
        <v>51</v>
      </c>
      <c r="G73" s="16" t="s">
        <v>129</v>
      </c>
      <c r="H73" s="18">
        <v>161.7</v>
      </c>
      <c r="I73" s="19">
        <v>252</v>
      </c>
      <c r="J73" s="22">
        <f t="shared" si="2"/>
        <v>413.7</v>
      </c>
    </row>
    <row r="74" spans="2:10" ht="15.75" thickBot="1">
      <c r="B74" s="16" t="s">
        <v>121</v>
      </c>
      <c r="C74" s="16" t="s">
        <v>16</v>
      </c>
      <c r="D74" s="17">
        <v>5.3</v>
      </c>
      <c r="E74" s="16" t="s">
        <v>52</v>
      </c>
      <c r="F74" s="16" t="s">
        <v>53</v>
      </c>
      <c r="G74" s="16" t="s">
        <v>129</v>
      </c>
      <c r="H74" s="18">
        <v>255</v>
      </c>
      <c r="I74" s="19">
        <v>386</v>
      </c>
      <c r="J74" s="22">
        <f t="shared" si="2"/>
        <v>641</v>
      </c>
    </row>
    <row r="75" spans="2:10" ht="15.75" thickBot="1">
      <c r="B75" s="16" t="s">
        <v>121</v>
      </c>
      <c r="C75" s="16" t="s">
        <v>16</v>
      </c>
      <c r="D75" s="17">
        <v>7</v>
      </c>
      <c r="E75" s="16" t="s">
        <v>54</v>
      </c>
      <c r="F75" s="16" t="s">
        <v>55</v>
      </c>
      <c r="G75" s="16" t="s">
        <v>129</v>
      </c>
      <c r="H75" s="18">
        <v>317.1</v>
      </c>
      <c r="I75" s="19">
        <v>484.05</v>
      </c>
      <c r="J75" s="22">
        <f t="shared" si="2"/>
        <v>801.1500000000001</v>
      </c>
    </row>
    <row r="76" spans="2:10" ht="15.75" thickBot="1">
      <c r="B76" s="43" t="s">
        <v>160</v>
      </c>
      <c r="C76" s="43"/>
      <c r="D76" s="43"/>
      <c r="E76" s="43"/>
      <c r="F76" s="43"/>
      <c r="G76" s="43"/>
      <c r="H76" s="43"/>
      <c r="I76" s="43"/>
      <c r="J76" s="43"/>
    </row>
    <row r="77" spans="2:10" ht="15.75" thickBot="1">
      <c r="B77" s="16" t="s">
        <v>121</v>
      </c>
      <c r="C77" s="16" t="s">
        <v>3</v>
      </c>
      <c r="D77" s="17">
        <v>2.1</v>
      </c>
      <c r="E77" s="16" t="s">
        <v>56</v>
      </c>
      <c r="F77" s="16" t="s">
        <v>57</v>
      </c>
      <c r="G77" s="16" t="s">
        <v>129</v>
      </c>
      <c r="H77" s="18">
        <v>89.25</v>
      </c>
      <c r="I77" s="19">
        <v>137.55</v>
      </c>
      <c r="J77" s="22">
        <f t="shared" si="2"/>
        <v>226.8</v>
      </c>
    </row>
    <row r="78" spans="2:10" ht="15.75" thickBot="1">
      <c r="B78" s="16" t="s">
        <v>121</v>
      </c>
      <c r="C78" s="16" t="s">
        <v>3</v>
      </c>
      <c r="D78" s="17">
        <v>2.6</v>
      </c>
      <c r="E78" s="16" t="s">
        <v>58</v>
      </c>
      <c r="F78" s="16" t="s">
        <v>59</v>
      </c>
      <c r="G78" s="16" t="s">
        <v>129</v>
      </c>
      <c r="H78" s="18">
        <v>95</v>
      </c>
      <c r="I78" s="19">
        <v>145</v>
      </c>
      <c r="J78" s="22">
        <f t="shared" si="2"/>
        <v>240</v>
      </c>
    </row>
    <row r="79" spans="2:10" ht="15.75" thickBot="1">
      <c r="B79" s="16" t="s">
        <v>121</v>
      </c>
      <c r="C79" s="16" t="s">
        <v>3</v>
      </c>
      <c r="D79" s="17">
        <v>3.5</v>
      </c>
      <c r="E79" s="16" t="s">
        <v>60</v>
      </c>
      <c r="F79" s="16" t="s">
        <v>61</v>
      </c>
      <c r="G79" s="16" t="s">
        <v>129</v>
      </c>
      <c r="H79" s="18">
        <v>110.25</v>
      </c>
      <c r="I79" s="19">
        <v>169.05</v>
      </c>
      <c r="J79" s="22">
        <f t="shared" si="2"/>
        <v>279.3</v>
      </c>
    </row>
    <row r="80" spans="2:10" ht="15.75" thickBot="1">
      <c r="B80" s="16" t="s">
        <v>121</v>
      </c>
      <c r="C80" s="16" t="s">
        <v>3</v>
      </c>
      <c r="D80" s="17">
        <v>5.3</v>
      </c>
      <c r="E80" s="16" t="s">
        <v>62</v>
      </c>
      <c r="F80" s="16" t="s">
        <v>63</v>
      </c>
      <c r="G80" s="16" t="s">
        <v>129</v>
      </c>
      <c r="H80" s="18">
        <v>162</v>
      </c>
      <c r="I80" s="19">
        <v>242</v>
      </c>
      <c r="J80" s="22">
        <f t="shared" si="2"/>
        <v>404</v>
      </c>
    </row>
    <row r="81" spans="2:10" ht="15.75" thickBot="1">
      <c r="B81" s="16" t="s">
        <v>121</v>
      </c>
      <c r="C81" s="16" t="s">
        <v>3</v>
      </c>
      <c r="D81" s="17">
        <v>7</v>
      </c>
      <c r="E81" s="16" t="s">
        <v>64</v>
      </c>
      <c r="F81" s="16" t="s">
        <v>65</v>
      </c>
      <c r="G81" s="16" t="s">
        <v>129</v>
      </c>
      <c r="H81" s="18">
        <v>221.55</v>
      </c>
      <c r="I81" s="19">
        <v>338.1</v>
      </c>
      <c r="J81" s="22">
        <f t="shared" si="2"/>
        <v>559.6500000000001</v>
      </c>
    </row>
    <row r="82" spans="2:10" ht="15.75" thickBot="1">
      <c r="B82" s="43" t="s">
        <v>160</v>
      </c>
      <c r="C82" s="43"/>
      <c r="D82" s="43"/>
      <c r="E82" s="43"/>
      <c r="F82" s="43"/>
      <c r="G82" s="43"/>
      <c r="H82" s="43"/>
      <c r="I82" s="43"/>
      <c r="J82" s="43"/>
    </row>
    <row r="83" spans="2:10" ht="15.75" thickBot="1">
      <c r="B83" s="16" t="s">
        <v>121</v>
      </c>
      <c r="C83" s="16" t="s">
        <v>3</v>
      </c>
      <c r="D83" s="17">
        <v>2.1</v>
      </c>
      <c r="E83" s="16" t="s">
        <v>132</v>
      </c>
      <c r="F83" s="16" t="s">
        <v>137</v>
      </c>
      <c r="G83" s="16" t="s">
        <v>129</v>
      </c>
      <c r="H83" s="18">
        <v>89.25</v>
      </c>
      <c r="I83" s="19">
        <v>137.55</v>
      </c>
      <c r="J83" s="22">
        <f t="shared" si="2"/>
        <v>226.8</v>
      </c>
    </row>
    <row r="84" spans="2:10" ht="15.75" thickBot="1">
      <c r="B84" s="16" t="s">
        <v>121</v>
      </c>
      <c r="C84" s="16" t="s">
        <v>3</v>
      </c>
      <c r="D84" s="17">
        <v>2.6</v>
      </c>
      <c r="E84" s="16" t="s">
        <v>133</v>
      </c>
      <c r="F84" s="16" t="s">
        <v>138</v>
      </c>
      <c r="G84" s="16" t="s">
        <v>129</v>
      </c>
      <c r="H84" s="18">
        <v>95</v>
      </c>
      <c r="I84" s="19">
        <v>145</v>
      </c>
      <c r="J84" s="22">
        <f t="shared" si="2"/>
        <v>240</v>
      </c>
    </row>
    <row r="85" spans="2:10" ht="15.75" thickBot="1">
      <c r="B85" s="16" t="s">
        <v>121</v>
      </c>
      <c r="C85" s="16" t="s">
        <v>3</v>
      </c>
      <c r="D85" s="17">
        <v>3.5</v>
      </c>
      <c r="E85" s="16" t="s">
        <v>134</v>
      </c>
      <c r="F85" s="16" t="s">
        <v>139</v>
      </c>
      <c r="G85" s="16" t="s">
        <v>129</v>
      </c>
      <c r="H85" s="18">
        <v>110.25</v>
      </c>
      <c r="I85" s="19">
        <v>169.05</v>
      </c>
      <c r="J85" s="22">
        <f t="shared" si="2"/>
        <v>279.3</v>
      </c>
    </row>
    <row r="86" spans="2:10" ht="15.75" thickBot="1">
      <c r="B86" s="16" t="s">
        <v>121</v>
      </c>
      <c r="C86" s="16" t="s">
        <v>3</v>
      </c>
      <c r="D86" s="17">
        <v>5.3</v>
      </c>
      <c r="E86" s="16" t="s">
        <v>135</v>
      </c>
      <c r="F86" s="16" t="s">
        <v>140</v>
      </c>
      <c r="G86" s="16" t="s">
        <v>129</v>
      </c>
      <c r="H86" s="18">
        <v>162</v>
      </c>
      <c r="I86" s="19">
        <v>242</v>
      </c>
      <c r="J86" s="22">
        <f t="shared" si="2"/>
        <v>404</v>
      </c>
    </row>
    <row r="87" spans="2:10" ht="15.75" thickBot="1">
      <c r="B87" s="16" t="s">
        <v>121</v>
      </c>
      <c r="C87" s="16" t="s">
        <v>3</v>
      </c>
      <c r="D87" s="17">
        <v>7</v>
      </c>
      <c r="E87" s="16" t="s">
        <v>136</v>
      </c>
      <c r="F87" s="16" t="s">
        <v>141</v>
      </c>
      <c r="G87" s="16" t="s">
        <v>129</v>
      </c>
      <c r="H87" s="18">
        <v>221.55</v>
      </c>
      <c r="I87" s="19">
        <v>338.1</v>
      </c>
      <c r="J87" s="22">
        <f t="shared" si="2"/>
        <v>559.6500000000001</v>
      </c>
    </row>
    <row r="88" spans="2:10" ht="15.75" thickBot="1">
      <c r="B88" s="43" t="s">
        <v>161</v>
      </c>
      <c r="C88" s="43"/>
      <c r="D88" s="43"/>
      <c r="E88" s="43"/>
      <c r="F88" s="43"/>
      <c r="G88" s="43"/>
      <c r="H88" s="43"/>
      <c r="I88" s="43"/>
      <c r="J88" s="43"/>
    </row>
    <row r="89" spans="2:10" ht="15.75" thickBot="1">
      <c r="B89" s="16" t="s">
        <v>121</v>
      </c>
      <c r="C89" s="16" t="s">
        <v>16</v>
      </c>
      <c r="D89" s="17">
        <v>2.6</v>
      </c>
      <c r="E89" s="16" t="s">
        <v>105</v>
      </c>
      <c r="F89" s="16" t="s">
        <v>106</v>
      </c>
      <c r="G89" s="16" t="s">
        <v>129</v>
      </c>
      <c r="H89" s="18">
        <v>127.05</v>
      </c>
      <c r="I89" s="19">
        <v>195.3</v>
      </c>
      <c r="J89" s="22">
        <f t="shared" si="2"/>
        <v>322.35</v>
      </c>
    </row>
    <row r="90" spans="2:10" ht="15.75" thickBot="1">
      <c r="B90" s="16" t="s">
        <v>121</v>
      </c>
      <c r="C90" s="16" t="s">
        <v>16</v>
      </c>
      <c r="D90" s="17">
        <v>2.6</v>
      </c>
      <c r="E90" s="16" t="s">
        <v>66</v>
      </c>
      <c r="F90" s="16" t="s">
        <v>67</v>
      </c>
      <c r="G90" s="16" t="s">
        <v>129</v>
      </c>
      <c r="H90" s="18">
        <v>128.1</v>
      </c>
      <c r="I90" s="19">
        <v>196.35</v>
      </c>
      <c r="J90" s="22">
        <f t="shared" si="2"/>
        <v>324.45</v>
      </c>
    </row>
    <row r="91" spans="2:10" ht="15.75" thickBot="1">
      <c r="B91" s="16" t="s">
        <v>121</v>
      </c>
      <c r="C91" s="16" t="s">
        <v>16</v>
      </c>
      <c r="D91" s="17">
        <v>3.5</v>
      </c>
      <c r="E91" s="16" t="s">
        <v>68</v>
      </c>
      <c r="F91" s="16" t="s">
        <v>69</v>
      </c>
      <c r="G91" s="16" t="s">
        <v>129</v>
      </c>
      <c r="H91" s="18">
        <v>138.6</v>
      </c>
      <c r="I91" s="19">
        <v>212.1</v>
      </c>
      <c r="J91" s="22">
        <f t="shared" si="2"/>
        <v>350.7</v>
      </c>
    </row>
    <row r="92" spans="2:10" ht="15.75" thickBot="1">
      <c r="B92" s="16" t="s">
        <v>121</v>
      </c>
      <c r="C92" s="16" t="s">
        <v>16</v>
      </c>
      <c r="D92" s="17">
        <v>5.3</v>
      </c>
      <c r="E92" s="16" t="s">
        <v>70</v>
      </c>
      <c r="F92" s="16" t="s">
        <v>53</v>
      </c>
      <c r="G92" s="16" t="s">
        <v>129</v>
      </c>
      <c r="H92" s="18">
        <v>238</v>
      </c>
      <c r="I92" s="19">
        <v>386</v>
      </c>
      <c r="J92" s="22">
        <f t="shared" si="2"/>
        <v>624</v>
      </c>
    </row>
    <row r="93" spans="2:10" ht="15.75" thickBot="1">
      <c r="B93" s="16" t="s">
        <v>121</v>
      </c>
      <c r="C93" s="16" t="s">
        <v>16</v>
      </c>
      <c r="D93" s="17">
        <v>7</v>
      </c>
      <c r="E93" s="16" t="s">
        <v>71</v>
      </c>
      <c r="F93" s="16" t="s">
        <v>72</v>
      </c>
      <c r="G93" s="16" t="s">
        <v>129</v>
      </c>
      <c r="H93" s="18">
        <v>304.5</v>
      </c>
      <c r="I93" s="19">
        <v>464.1</v>
      </c>
      <c r="J93" s="22">
        <f t="shared" si="2"/>
        <v>768.6</v>
      </c>
    </row>
    <row r="94" spans="2:10" ht="15.75" thickBot="1">
      <c r="B94" s="43" t="s">
        <v>163</v>
      </c>
      <c r="C94" s="43"/>
      <c r="D94" s="43"/>
      <c r="E94" s="43"/>
      <c r="F94" s="43"/>
      <c r="G94" s="43"/>
      <c r="H94" s="43"/>
      <c r="I94" s="43"/>
      <c r="J94" s="43"/>
    </row>
    <row r="95" spans="2:10" ht="15.75" thickBot="1">
      <c r="B95" s="16" t="s">
        <v>121</v>
      </c>
      <c r="C95" s="16" t="s">
        <v>3</v>
      </c>
      <c r="D95" s="17">
        <v>2.1</v>
      </c>
      <c r="E95" s="16" t="s">
        <v>73</v>
      </c>
      <c r="F95" s="16" t="s">
        <v>74</v>
      </c>
      <c r="G95" s="16" t="s">
        <v>129</v>
      </c>
      <c r="H95" s="18">
        <v>75</v>
      </c>
      <c r="I95" s="19">
        <v>118</v>
      </c>
      <c r="J95" s="22">
        <f t="shared" si="2"/>
        <v>193</v>
      </c>
    </row>
    <row r="96" spans="2:10" ht="15.75" thickBot="1">
      <c r="B96" s="16" t="s">
        <v>121</v>
      </c>
      <c r="C96" s="16" t="s">
        <v>3</v>
      </c>
      <c r="D96" s="17">
        <v>2.6</v>
      </c>
      <c r="E96" s="16" t="s">
        <v>75</v>
      </c>
      <c r="F96" s="16" t="s">
        <v>76</v>
      </c>
      <c r="G96" s="16" t="s">
        <v>129</v>
      </c>
      <c r="H96" s="18">
        <v>79</v>
      </c>
      <c r="I96" s="19">
        <v>123</v>
      </c>
      <c r="J96" s="22">
        <f t="shared" si="2"/>
        <v>202</v>
      </c>
    </row>
    <row r="97" spans="2:10" ht="15.75" thickBot="1">
      <c r="B97" s="16" t="s">
        <v>121</v>
      </c>
      <c r="C97" s="16" t="s">
        <v>3</v>
      </c>
      <c r="D97" s="17">
        <v>3.5</v>
      </c>
      <c r="E97" s="16" t="s">
        <v>77</v>
      </c>
      <c r="F97" s="16" t="s">
        <v>78</v>
      </c>
      <c r="G97" s="16" t="s">
        <v>129</v>
      </c>
      <c r="H97" s="18">
        <v>105</v>
      </c>
      <c r="I97" s="19">
        <v>164.85</v>
      </c>
      <c r="J97" s="22">
        <f t="shared" si="2"/>
        <v>269.85</v>
      </c>
    </row>
    <row r="98" spans="2:10" ht="15.75" thickBot="1">
      <c r="B98" s="16" t="s">
        <v>121</v>
      </c>
      <c r="C98" s="16" t="s">
        <v>3</v>
      </c>
      <c r="D98" s="17">
        <v>5.3</v>
      </c>
      <c r="E98" s="16" t="s">
        <v>79</v>
      </c>
      <c r="F98" s="16" t="s">
        <v>80</v>
      </c>
      <c r="G98" s="16" t="s">
        <v>129</v>
      </c>
      <c r="H98" s="18">
        <v>166.95</v>
      </c>
      <c r="I98" s="19">
        <v>252</v>
      </c>
      <c r="J98" s="22">
        <f t="shared" si="2"/>
        <v>418.95</v>
      </c>
    </row>
    <row r="99" spans="2:10" ht="15.75" thickBot="1">
      <c r="B99" s="16" t="s">
        <v>121</v>
      </c>
      <c r="C99" s="16" t="s">
        <v>3</v>
      </c>
      <c r="D99" s="17">
        <v>7</v>
      </c>
      <c r="E99" s="16" t="s">
        <v>81</v>
      </c>
      <c r="F99" s="16" t="s">
        <v>82</v>
      </c>
      <c r="G99" s="16" t="s">
        <v>129</v>
      </c>
      <c r="H99" s="18">
        <v>219</v>
      </c>
      <c r="I99" s="19">
        <v>338</v>
      </c>
      <c r="J99" s="22">
        <f t="shared" si="2"/>
        <v>557</v>
      </c>
    </row>
    <row r="100" spans="2:10" ht="15.75" thickBot="1">
      <c r="B100" s="26"/>
      <c r="C100" s="26"/>
      <c r="D100" s="27"/>
      <c r="E100" s="26" t="s">
        <v>165</v>
      </c>
      <c r="F100" s="26"/>
      <c r="G100" s="26"/>
      <c r="H100" s="28"/>
      <c r="I100" s="29"/>
      <c r="J100" s="30"/>
    </row>
    <row r="101" spans="2:10" ht="15.75" thickBot="1">
      <c r="B101" s="16" t="s">
        <v>121</v>
      </c>
      <c r="C101" s="16" t="s">
        <v>3</v>
      </c>
      <c r="D101" s="17">
        <v>2.1</v>
      </c>
      <c r="E101" s="16" t="s">
        <v>73</v>
      </c>
      <c r="F101" s="16" t="s">
        <v>176</v>
      </c>
      <c r="G101" s="16" t="s">
        <v>129</v>
      </c>
      <c r="H101" s="18">
        <v>74.55</v>
      </c>
      <c r="I101" s="19">
        <v>258</v>
      </c>
      <c r="J101" s="22">
        <f>H101+I101</f>
        <v>332.55</v>
      </c>
    </row>
    <row r="102" spans="2:10" ht="15.75" thickBot="1">
      <c r="B102" s="16" t="s">
        <v>121</v>
      </c>
      <c r="C102" s="16" t="s">
        <v>3</v>
      </c>
      <c r="D102" s="17">
        <v>2.6</v>
      </c>
      <c r="E102" s="16" t="s">
        <v>75</v>
      </c>
      <c r="F102" s="16" t="s">
        <v>177</v>
      </c>
      <c r="G102" s="16" t="s">
        <v>129</v>
      </c>
      <c r="H102" s="18">
        <v>78.75</v>
      </c>
      <c r="I102" s="19">
        <v>263</v>
      </c>
      <c r="J102" s="22">
        <f>H102+I102</f>
        <v>341.75</v>
      </c>
    </row>
    <row r="103" spans="2:10" ht="15.75" thickBot="1">
      <c r="B103" s="16" t="s">
        <v>121</v>
      </c>
      <c r="C103" s="16" t="s">
        <v>3</v>
      </c>
      <c r="D103" s="17">
        <v>3.5</v>
      </c>
      <c r="E103" s="16" t="s">
        <v>77</v>
      </c>
      <c r="F103" s="16" t="s">
        <v>178</v>
      </c>
      <c r="G103" s="16" t="s">
        <v>129</v>
      </c>
      <c r="H103" s="18">
        <v>105</v>
      </c>
      <c r="I103" s="19">
        <v>305</v>
      </c>
      <c r="J103" s="22">
        <f>H103+I103</f>
        <v>410</v>
      </c>
    </row>
    <row r="104" spans="2:10" ht="15.75" thickBot="1">
      <c r="B104" s="16" t="s">
        <v>121</v>
      </c>
      <c r="C104" s="16" t="s">
        <v>3</v>
      </c>
      <c r="D104" s="17">
        <v>5.3</v>
      </c>
      <c r="E104" s="16" t="s">
        <v>79</v>
      </c>
      <c r="F104" s="16" t="s">
        <v>179</v>
      </c>
      <c r="G104" s="16" t="s">
        <v>129</v>
      </c>
      <c r="H104" s="18">
        <v>166.95</v>
      </c>
      <c r="I104" s="19">
        <v>392</v>
      </c>
      <c r="J104" s="22">
        <f>H104+I104</f>
        <v>558.95</v>
      </c>
    </row>
    <row r="105" spans="2:10" ht="15.75" thickBot="1">
      <c r="B105" s="16" t="s">
        <v>121</v>
      </c>
      <c r="C105" s="16" t="s">
        <v>3</v>
      </c>
      <c r="D105" s="17">
        <v>7</v>
      </c>
      <c r="E105" s="16" t="s">
        <v>81</v>
      </c>
      <c r="F105" s="16" t="s">
        <v>180</v>
      </c>
      <c r="G105" s="16" t="s">
        <v>129</v>
      </c>
      <c r="H105" s="18">
        <v>219.45</v>
      </c>
      <c r="I105" s="19">
        <v>478</v>
      </c>
      <c r="J105" s="22">
        <f>H105+I105</f>
        <v>697.45</v>
      </c>
    </row>
    <row r="106" spans="2:70" s="4" customFormat="1" ht="15">
      <c r="B106" s="4" t="s">
        <v>122</v>
      </c>
      <c r="D106" s="5"/>
      <c r="H106" s="12"/>
      <c r="I106" s="15"/>
      <c r="J106" s="20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</row>
    <row r="107" spans="2:10" ht="15.75" thickBot="1">
      <c r="B107" s="40" t="s">
        <v>164</v>
      </c>
      <c r="C107" s="40"/>
      <c r="D107" s="40"/>
      <c r="E107" s="40"/>
      <c r="F107" s="40"/>
      <c r="G107" s="40"/>
      <c r="H107" s="40"/>
      <c r="I107" s="40"/>
      <c r="J107" s="40"/>
    </row>
    <row r="108" spans="2:10" ht="15.75" thickBot="1">
      <c r="B108" s="16" t="s">
        <v>122</v>
      </c>
      <c r="C108" s="16" t="s">
        <v>16</v>
      </c>
      <c r="D108" s="17">
        <v>2.6</v>
      </c>
      <c r="E108" s="16" t="s">
        <v>97</v>
      </c>
      <c r="F108" s="16" t="s">
        <v>98</v>
      </c>
      <c r="G108" s="16" t="s">
        <v>129</v>
      </c>
      <c r="H108" s="18">
        <v>109.2</v>
      </c>
      <c r="I108" s="19">
        <v>169.05</v>
      </c>
      <c r="J108" s="22">
        <f t="shared" si="2"/>
        <v>278.25</v>
      </c>
    </row>
    <row r="109" spans="2:10" ht="15.75" thickBot="1">
      <c r="B109" s="16" t="s">
        <v>122</v>
      </c>
      <c r="C109" s="16" t="s">
        <v>16</v>
      </c>
      <c r="D109" s="17">
        <v>2.6</v>
      </c>
      <c r="E109" s="16" t="s">
        <v>83</v>
      </c>
      <c r="F109" s="16" t="s">
        <v>84</v>
      </c>
      <c r="G109" s="16" t="s">
        <v>129</v>
      </c>
      <c r="H109" s="18">
        <v>110.25</v>
      </c>
      <c r="I109" s="19">
        <v>171.15</v>
      </c>
      <c r="J109" s="22">
        <f t="shared" si="2"/>
        <v>281.4</v>
      </c>
    </row>
    <row r="110" spans="2:10" ht="15.75" thickBot="1">
      <c r="B110" s="41" t="s">
        <v>162</v>
      </c>
      <c r="C110" s="41"/>
      <c r="D110" s="41"/>
      <c r="E110" s="41"/>
      <c r="F110" s="41"/>
      <c r="G110" s="41"/>
      <c r="H110" s="41"/>
      <c r="I110" s="41"/>
      <c r="J110" s="41"/>
    </row>
    <row r="111" spans="2:10" ht="15.75" thickBot="1">
      <c r="B111" s="16" t="s">
        <v>122</v>
      </c>
      <c r="C111" s="16" t="s">
        <v>3</v>
      </c>
      <c r="D111" s="17">
        <v>2.1</v>
      </c>
      <c r="E111" s="16" t="s">
        <v>85</v>
      </c>
      <c r="F111" s="16" t="s">
        <v>86</v>
      </c>
      <c r="G111" s="16" t="s">
        <v>129</v>
      </c>
      <c r="H111" s="18">
        <v>69</v>
      </c>
      <c r="I111" s="19">
        <v>110</v>
      </c>
      <c r="J111" s="22">
        <f t="shared" si="2"/>
        <v>179</v>
      </c>
    </row>
    <row r="112" spans="2:10" ht="15.75" thickBot="1">
      <c r="B112" s="16" t="s">
        <v>122</v>
      </c>
      <c r="C112" s="16" t="s">
        <v>3</v>
      </c>
      <c r="D112" s="17">
        <v>2.6</v>
      </c>
      <c r="E112" s="16" t="s">
        <v>87</v>
      </c>
      <c r="F112" s="16" t="s">
        <v>88</v>
      </c>
      <c r="G112" s="16" t="s">
        <v>129</v>
      </c>
      <c r="H112" s="18">
        <v>75</v>
      </c>
      <c r="I112" s="19">
        <v>119</v>
      </c>
      <c r="J112" s="22">
        <f t="shared" si="2"/>
        <v>194</v>
      </c>
    </row>
    <row r="113" spans="2:10" ht="15.75" thickBot="1">
      <c r="B113" s="16" t="s">
        <v>122</v>
      </c>
      <c r="C113" s="16" t="s">
        <v>3</v>
      </c>
      <c r="D113" s="17">
        <v>3.5</v>
      </c>
      <c r="E113" s="16" t="s">
        <v>89</v>
      </c>
      <c r="F113" s="16" t="s">
        <v>90</v>
      </c>
      <c r="G113" s="16" t="s">
        <v>129</v>
      </c>
      <c r="H113" s="18">
        <v>97.65</v>
      </c>
      <c r="I113" s="19">
        <v>152.25</v>
      </c>
      <c r="J113" s="22">
        <f t="shared" si="2"/>
        <v>249.9</v>
      </c>
    </row>
    <row r="114" spans="2:10" ht="15.75" thickBot="1">
      <c r="B114" s="16" t="s">
        <v>122</v>
      </c>
      <c r="C114" s="16" t="s">
        <v>3</v>
      </c>
      <c r="D114" s="17">
        <v>5.3</v>
      </c>
      <c r="E114" s="16" t="s">
        <v>91</v>
      </c>
      <c r="F114" s="16" t="s">
        <v>92</v>
      </c>
      <c r="G114" s="16" t="s">
        <v>129</v>
      </c>
      <c r="H114" s="18">
        <v>162</v>
      </c>
      <c r="I114" s="19">
        <v>244</v>
      </c>
      <c r="J114" s="22">
        <f t="shared" si="2"/>
        <v>406</v>
      </c>
    </row>
    <row r="115" spans="2:10" ht="15.75" thickBot="1">
      <c r="B115" s="16" t="s">
        <v>122</v>
      </c>
      <c r="C115" s="16" t="s">
        <v>3</v>
      </c>
      <c r="D115" s="17" t="s">
        <v>33</v>
      </c>
      <c r="E115" s="16" t="s">
        <v>93</v>
      </c>
      <c r="F115" s="16" t="s">
        <v>94</v>
      </c>
      <c r="G115" s="16" t="s">
        <v>129</v>
      </c>
      <c r="H115" s="18">
        <v>210</v>
      </c>
      <c r="I115" s="19">
        <v>325.5</v>
      </c>
      <c r="J115" s="22">
        <f t="shared" si="2"/>
        <v>535.5</v>
      </c>
    </row>
    <row r="116" spans="2:10" ht="15.75" thickBot="1">
      <c r="B116" s="16" t="s">
        <v>122</v>
      </c>
      <c r="C116" s="16" t="s">
        <v>3</v>
      </c>
      <c r="D116" s="17" t="s">
        <v>36</v>
      </c>
      <c r="E116" s="16" t="s">
        <v>95</v>
      </c>
      <c r="F116" s="16" t="s">
        <v>96</v>
      </c>
      <c r="G116" s="16" t="s">
        <v>129</v>
      </c>
      <c r="H116" s="18">
        <v>289.8</v>
      </c>
      <c r="I116" s="19">
        <v>442.05</v>
      </c>
      <c r="J116" s="22">
        <f t="shared" si="2"/>
        <v>731.85</v>
      </c>
    </row>
  </sheetData>
  <sheetProtection/>
  <mergeCells count="16">
    <mergeCell ref="B46:J46"/>
    <mergeCell ref="B18:J18"/>
    <mergeCell ref="B8:J8"/>
    <mergeCell ref="B23:J23"/>
    <mergeCell ref="B29:J29"/>
    <mergeCell ref="B36:J36"/>
    <mergeCell ref="B40:J40"/>
    <mergeCell ref="B42:J42"/>
    <mergeCell ref="B107:J107"/>
    <mergeCell ref="B110:J110"/>
    <mergeCell ref="B65:J65"/>
    <mergeCell ref="B71:J71"/>
    <mergeCell ref="B88:J88"/>
    <mergeCell ref="B94:J94"/>
    <mergeCell ref="B76:J76"/>
    <mergeCell ref="B82:J82"/>
  </mergeCells>
  <printOptions/>
  <pageMargins left="0" right="0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2017-03-10T13:25:47Z</cp:lastPrinted>
  <dcterms:created xsi:type="dcterms:W3CDTF">2006-09-16T00:00:00Z</dcterms:created>
  <dcterms:modified xsi:type="dcterms:W3CDTF">2017-03-15T10:07:23Z</dcterms:modified>
  <cp:category/>
  <cp:version/>
  <cp:contentType/>
  <cp:contentStatus/>
</cp:coreProperties>
</file>