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bo-\Desktop\"/>
    </mc:Choice>
  </mc:AlternateContent>
  <bookViews>
    <workbookView xWindow="0" yWindow="0" windowWidth="20490" windowHeight="7995"/>
  </bookViews>
  <sheets>
    <sheet name="Лист1" sheetId="1" r:id="rId1"/>
  </sheets>
  <definedNames>
    <definedName name="_xlnm.Print_Titles" localSheetId="0">Лист1!$1:$1</definedName>
  </definedNames>
  <calcPr calcId="171027" refMode="R1C1"/>
</workbook>
</file>

<file path=xl/calcChain.xml><?xml version="1.0" encoding="utf-8"?>
<calcChain xmlns="http://schemas.openxmlformats.org/spreadsheetml/2006/main">
  <c r="G926" i="1" l="1"/>
  <c r="I926" i="1" s="1"/>
  <c r="G925" i="1"/>
  <c r="I925" i="1" s="1"/>
  <c r="G924" i="1"/>
  <c r="I924" i="1" s="1"/>
  <c r="G923" i="1"/>
  <c r="I923" i="1" s="1"/>
  <c r="G922" i="1"/>
  <c r="I922" i="1" s="1"/>
  <c r="G921" i="1"/>
  <c r="I921" i="1" s="1"/>
  <c r="G920" i="1"/>
  <c r="I920" i="1" s="1"/>
  <c r="G919" i="1"/>
  <c r="I919" i="1" s="1"/>
  <c r="G918" i="1"/>
  <c r="I918" i="1" s="1"/>
  <c r="G917" i="1"/>
  <c r="I917" i="1" s="1"/>
  <c r="G916" i="1"/>
  <c r="I916" i="1" s="1"/>
  <c r="G915" i="1"/>
  <c r="I915" i="1" s="1"/>
  <c r="G914" i="1"/>
  <c r="I914" i="1" s="1"/>
  <c r="G913" i="1"/>
  <c r="I913" i="1" s="1"/>
  <c r="G912" i="1"/>
  <c r="I912" i="1" s="1"/>
  <c r="G911" i="1"/>
  <c r="I911" i="1" s="1"/>
  <c r="G910" i="1"/>
  <c r="I910" i="1" s="1"/>
  <c r="G909" i="1"/>
  <c r="I909" i="1" s="1"/>
  <c r="G908" i="1"/>
  <c r="I908" i="1" s="1"/>
  <c r="G907" i="1"/>
  <c r="I907" i="1" s="1"/>
  <c r="G906" i="1"/>
  <c r="I906" i="1" s="1"/>
  <c r="G905" i="1"/>
  <c r="I905" i="1" s="1"/>
  <c r="G904" i="1"/>
  <c r="I904" i="1" s="1"/>
  <c r="G903" i="1"/>
  <c r="I903" i="1" s="1"/>
  <c r="G902" i="1"/>
  <c r="I902" i="1" s="1"/>
  <c r="G901" i="1"/>
  <c r="I901" i="1" s="1"/>
  <c r="G900" i="1"/>
  <c r="I900" i="1" s="1"/>
  <c r="G899" i="1"/>
  <c r="I899" i="1" s="1"/>
  <c r="G898" i="1"/>
  <c r="I898" i="1" s="1"/>
  <c r="G897" i="1"/>
  <c r="I897" i="1" s="1"/>
  <c r="G896" i="1"/>
  <c r="I896" i="1" s="1"/>
  <c r="G895" i="1"/>
  <c r="I895" i="1" s="1"/>
  <c r="G894" i="1"/>
  <c r="I894" i="1" s="1"/>
  <c r="G893" i="1"/>
  <c r="I893" i="1" s="1"/>
  <c r="G892" i="1"/>
  <c r="I892" i="1" s="1"/>
  <c r="G891" i="1"/>
  <c r="I891" i="1" s="1"/>
  <c r="G890" i="1"/>
  <c r="I890" i="1" s="1"/>
  <c r="G889" i="1"/>
  <c r="I889" i="1" s="1"/>
  <c r="G888" i="1"/>
  <c r="I888" i="1" s="1"/>
  <c r="G887" i="1"/>
  <c r="I887" i="1" s="1"/>
  <c r="G886" i="1"/>
  <c r="I886" i="1" s="1"/>
  <c r="G885" i="1"/>
  <c r="I885" i="1" s="1"/>
  <c r="G884" i="1"/>
  <c r="I884" i="1" s="1"/>
  <c r="G883" i="1"/>
  <c r="I883" i="1" s="1"/>
  <c r="G882" i="1"/>
  <c r="I882" i="1" s="1"/>
  <c r="G881" i="1"/>
  <c r="I881" i="1" s="1"/>
  <c r="G880" i="1"/>
  <c r="I880" i="1" s="1"/>
  <c r="G879" i="1"/>
  <c r="I879" i="1" s="1"/>
  <c r="G878" i="1"/>
  <c r="I878" i="1" s="1"/>
  <c r="G877" i="1"/>
  <c r="I877" i="1" s="1"/>
  <c r="G876" i="1"/>
  <c r="I876" i="1" s="1"/>
  <c r="G875" i="1"/>
  <c r="I875" i="1" s="1"/>
  <c r="G874" i="1"/>
  <c r="I874" i="1" s="1"/>
  <c r="G873" i="1"/>
  <c r="I873" i="1" s="1"/>
  <c r="G872" i="1"/>
  <c r="I872" i="1" s="1"/>
  <c r="G871" i="1"/>
  <c r="I871" i="1" s="1"/>
  <c r="G870" i="1"/>
  <c r="I870" i="1" s="1"/>
  <c r="G869" i="1"/>
  <c r="I869" i="1" s="1"/>
  <c r="G868" i="1"/>
  <c r="I868" i="1" s="1"/>
  <c r="G867" i="1"/>
  <c r="I867" i="1" s="1"/>
  <c r="G866" i="1"/>
  <c r="I866" i="1" s="1"/>
  <c r="G865" i="1"/>
  <c r="I865" i="1" s="1"/>
  <c r="G864" i="1"/>
  <c r="I864" i="1" s="1"/>
  <c r="G863" i="1"/>
  <c r="I863" i="1" s="1"/>
  <c r="G862" i="1"/>
  <c r="I862" i="1" s="1"/>
  <c r="G861" i="1"/>
  <c r="I861" i="1" s="1"/>
  <c r="G860" i="1"/>
  <c r="I860" i="1" s="1"/>
  <c r="G859" i="1"/>
  <c r="I859" i="1" s="1"/>
  <c r="G858" i="1"/>
  <c r="I858" i="1" s="1"/>
  <c r="G857" i="1"/>
  <c r="I857" i="1" s="1"/>
  <c r="G856" i="1"/>
  <c r="I856" i="1" s="1"/>
  <c r="G855" i="1"/>
  <c r="I855" i="1" s="1"/>
  <c r="G854" i="1"/>
  <c r="I854" i="1" s="1"/>
  <c r="G853" i="1"/>
  <c r="I853" i="1" s="1"/>
  <c r="G852" i="1"/>
  <c r="I852" i="1" s="1"/>
  <c r="G851" i="1"/>
  <c r="I851" i="1" s="1"/>
  <c r="G850" i="1"/>
  <c r="I850" i="1" s="1"/>
  <c r="G849" i="1"/>
  <c r="I849" i="1" s="1"/>
  <c r="G848" i="1"/>
  <c r="I848" i="1" s="1"/>
  <c r="G847" i="1"/>
  <c r="I847" i="1" s="1"/>
  <c r="G846" i="1"/>
  <c r="I846" i="1" s="1"/>
  <c r="G845" i="1"/>
  <c r="I845" i="1" s="1"/>
  <c r="G844" i="1"/>
  <c r="I844" i="1" s="1"/>
  <c r="G843" i="1"/>
  <c r="I843" i="1" s="1"/>
  <c r="G842" i="1"/>
  <c r="I842" i="1" s="1"/>
  <c r="G841" i="1"/>
  <c r="I841" i="1" s="1"/>
  <c r="G840" i="1"/>
  <c r="I840" i="1" s="1"/>
  <c r="G839" i="1"/>
  <c r="I839" i="1" s="1"/>
  <c r="G838" i="1"/>
  <c r="I838" i="1" s="1"/>
  <c r="G837" i="1"/>
  <c r="I837" i="1" s="1"/>
  <c r="G836" i="1"/>
  <c r="I836" i="1" s="1"/>
  <c r="G835" i="1"/>
  <c r="I835" i="1" s="1"/>
  <c r="G834" i="1"/>
  <c r="I834" i="1" s="1"/>
  <c r="G833" i="1"/>
  <c r="I833" i="1" s="1"/>
  <c r="G832" i="1"/>
  <c r="I832" i="1" s="1"/>
  <c r="G831" i="1"/>
  <c r="I831" i="1" s="1"/>
  <c r="G830" i="1"/>
  <c r="I830" i="1" s="1"/>
  <c r="G829" i="1"/>
  <c r="I829" i="1" s="1"/>
  <c r="G828" i="1"/>
  <c r="I828" i="1" s="1"/>
  <c r="G827" i="1"/>
  <c r="I827" i="1" s="1"/>
  <c r="G826" i="1"/>
  <c r="I826" i="1" s="1"/>
  <c r="G825" i="1"/>
  <c r="I825" i="1" s="1"/>
  <c r="G824" i="1"/>
  <c r="I824" i="1" s="1"/>
  <c r="G823" i="1"/>
  <c r="I823" i="1" s="1"/>
  <c r="G822" i="1"/>
  <c r="I822" i="1" s="1"/>
  <c r="G821" i="1"/>
  <c r="I821" i="1" s="1"/>
  <c r="G820" i="1"/>
  <c r="I820" i="1" s="1"/>
  <c r="G819" i="1"/>
  <c r="I819" i="1" s="1"/>
  <c r="G818" i="1"/>
  <c r="I818" i="1" s="1"/>
  <c r="G817" i="1"/>
  <c r="I817" i="1" s="1"/>
  <c r="G816" i="1"/>
  <c r="I816" i="1" s="1"/>
  <c r="G815" i="1"/>
  <c r="I815" i="1" s="1"/>
  <c r="G814" i="1"/>
  <c r="I814" i="1" s="1"/>
  <c r="G813" i="1"/>
  <c r="I813" i="1" s="1"/>
  <c r="G812" i="1"/>
  <c r="I812" i="1" s="1"/>
  <c r="G811" i="1"/>
  <c r="I811" i="1" s="1"/>
  <c r="G810" i="1"/>
  <c r="I810" i="1" s="1"/>
  <c r="G809" i="1"/>
  <c r="I809" i="1" s="1"/>
  <c r="G808" i="1"/>
  <c r="I808" i="1" s="1"/>
  <c r="G807" i="1"/>
  <c r="I807" i="1" s="1"/>
  <c r="G806" i="1"/>
  <c r="I806" i="1" s="1"/>
  <c r="G805" i="1"/>
  <c r="I805" i="1" s="1"/>
  <c r="G804" i="1"/>
  <c r="I804" i="1" s="1"/>
  <c r="G803" i="1"/>
  <c r="I803" i="1" s="1"/>
  <c r="G802" i="1"/>
  <c r="I802" i="1" s="1"/>
  <c r="G801" i="1"/>
  <c r="I801" i="1" s="1"/>
  <c r="G800" i="1"/>
  <c r="I800" i="1" s="1"/>
  <c r="G799" i="1"/>
  <c r="I799" i="1" s="1"/>
  <c r="G798" i="1"/>
  <c r="I798" i="1" s="1"/>
  <c r="G797" i="1"/>
  <c r="I797" i="1" s="1"/>
  <c r="G796" i="1"/>
  <c r="I796" i="1" s="1"/>
  <c r="G795" i="1"/>
  <c r="I795" i="1" s="1"/>
  <c r="G794" i="1"/>
  <c r="I794" i="1" s="1"/>
  <c r="G793" i="1"/>
  <c r="I793" i="1" s="1"/>
  <c r="G792" i="1"/>
  <c r="I792" i="1" s="1"/>
  <c r="G791" i="1"/>
  <c r="I791" i="1" s="1"/>
  <c r="G790" i="1"/>
  <c r="I790" i="1" s="1"/>
  <c r="G789" i="1"/>
  <c r="I789" i="1" s="1"/>
  <c r="G788" i="1"/>
  <c r="I788" i="1" s="1"/>
  <c r="G787" i="1"/>
  <c r="I787" i="1" s="1"/>
  <c r="G786" i="1"/>
  <c r="I786" i="1" s="1"/>
  <c r="G785" i="1"/>
  <c r="I785" i="1" s="1"/>
  <c r="G784" i="1"/>
  <c r="I784" i="1" s="1"/>
  <c r="G783" i="1"/>
  <c r="I783" i="1" s="1"/>
  <c r="G782" i="1"/>
  <c r="I782" i="1" s="1"/>
  <c r="G781" i="1"/>
  <c r="I781" i="1" s="1"/>
  <c r="G780" i="1"/>
  <c r="I780" i="1" s="1"/>
  <c r="G779" i="1"/>
  <c r="I779" i="1" s="1"/>
  <c r="G778" i="1"/>
  <c r="I778" i="1" s="1"/>
  <c r="G777" i="1"/>
  <c r="I777" i="1" s="1"/>
  <c r="G776" i="1"/>
  <c r="I776" i="1" s="1"/>
  <c r="G775" i="1"/>
  <c r="I775" i="1" s="1"/>
  <c r="G774" i="1"/>
  <c r="I774" i="1" s="1"/>
  <c r="G773" i="1"/>
  <c r="I773" i="1" s="1"/>
  <c r="G772" i="1"/>
  <c r="I772" i="1" s="1"/>
  <c r="G771" i="1"/>
  <c r="I771" i="1" s="1"/>
  <c r="G770" i="1"/>
  <c r="I770" i="1" s="1"/>
  <c r="G769" i="1"/>
  <c r="I769" i="1" s="1"/>
  <c r="G768" i="1"/>
  <c r="I768" i="1" s="1"/>
  <c r="G767" i="1"/>
  <c r="I767" i="1" s="1"/>
  <c r="G766" i="1"/>
  <c r="I766" i="1" s="1"/>
  <c r="G765" i="1"/>
  <c r="I765" i="1" s="1"/>
  <c r="G764" i="1"/>
  <c r="I764" i="1" s="1"/>
  <c r="G763" i="1"/>
  <c r="I763" i="1" s="1"/>
  <c r="G762" i="1"/>
  <c r="I762" i="1" s="1"/>
  <c r="G761" i="1"/>
  <c r="I761" i="1" s="1"/>
  <c r="G760" i="1"/>
  <c r="I760" i="1" s="1"/>
  <c r="G759" i="1"/>
  <c r="I759" i="1" s="1"/>
  <c r="G758" i="1"/>
  <c r="I758" i="1" s="1"/>
  <c r="G757" i="1"/>
  <c r="I757" i="1" s="1"/>
  <c r="G756" i="1"/>
  <c r="I756" i="1" s="1"/>
  <c r="G755" i="1"/>
  <c r="I755" i="1" s="1"/>
  <c r="G754" i="1"/>
  <c r="I754" i="1" s="1"/>
  <c r="G753" i="1"/>
  <c r="I753" i="1" s="1"/>
  <c r="G752" i="1"/>
  <c r="I752" i="1" s="1"/>
  <c r="G751" i="1"/>
  <c r="I751" i="1" s="1"/>
  <c r="G750" i="1"/>
  <c r="I750" i="1" s="1"/>
  <c r="G749" i="1"/>
  <c r="I749" i="1" s="1"/>
  <c r="G748" i="1"/>
  <c r="I748" i="1" s="1"/>
  <c r="G747" i="1"/>
  <c r="I747" i="1" s="1"/>
  <c r="G746" i="1"/>
  <c r="I746" i="1" s="1"/>
  <c r="G745" i="1"/>
  <c r="I745" i="1" s="1"/>
  <c r="G744" i="1"/>
  <c r="I744" i="1" s="1"/>
  <c r="G743" i="1"/>
  <c r="I743" i="1" s="1"/>
  <c r="G742" i="1"/>
  <c r="I742" i="1" s="1"/>
  <c r="G741" i="1"/>
  <c r="I741" i="1" s="1"/>
  <c r="G740" i="1"/>
  <c r="I740" i="1" s="1"/>
  <c r="G739" i="1"/>
  <c r="I739" i="1" s="1"/>
  <c r="G738" i="1"/>
  <c r="I738" i="1" s="1"/>
  <c r="G737" i="1"/>
  <c r="I737" i="1" s="1"/>
  <c r="G736" i="1"/>
  <c r="I736" i="1" s="1"/>
  <c r="G735" i="1"/>
  <c r="I735" i="1" s="1"/>
  <c r="G734" i="1"/>
  <c r="I734" i="1" s="1"/>
  <c r="G733" i="1"/>
  <c r="I733" i="1" s="1"/>
  <c r="G732" i="1"/>
  <c r="I732" i="1" s="1"/>
  <c r="G731" i="1"/>
  <c r="I731" i="1" s="1"/>
  <c r="G730" i="1"/>
  <c r="I730" i="1" s="1"/>
  <c r="G729" i="1"/>
  <c r="I729" i="1" s="1"/>
  <c r="G728" i="1"/>
  <c r="I728" i="1" s="1"/>
  <c r="G727" i="1"/>
  <c r="I727" i="1" s="1"/>
  <c r="G726" i="1"/>
  <c r="I726" i="1" s="1"/>
  <c r="G725" i="1"/>
  <c r="I725" i="1" s="1"/>
  <c r="G724" i="1"/>
  <c r="I724" i="1" s="1"/>
  <c r="G723" i="1"/>
  <c r="I723" i="1" s="1"/>
  <c r="G722" i="1"/>
  <c r="I722" i="1" s="1"/>
  <c r="G721" i="1"/>
  <c r="I721" i="1" s="1"/>
  <c r="G720" i="1"/>
  <c r="I720" i="1" s="1"/>
  <c r="G719" i="1"/>
  <c r="I719" i="1" s="1"/>
  <c r="G718" i="1"/>
  <c r="I718" i="1" s="1"/>
  <c r="G717" i="1"/>
  <c r="I717" i="1" s="1"/>
  <c r="G716" i="1"/>
  <c r="I716" i="1" s="1"/>
  <c r="G715" i="1"/>
  <c r="I715" i="1" s="1"/>
  <c r="G714" i="1"/>
  <c r="I714" i="1" s="1"/>
  <c r="G713" i="1"/>
  <c r="I713" i="1" s="1"/>
  <c r="G712" i="1"/>
  <c r="I712" i="1" s="1"/>
  <c r="G711" i="1"/>
  <c r="I711" i="1" s="1"/>
  <c r="G710" i="1"/>
  <c r="I710" i="1" s="1"/>
  <c r="G709" i="1"/>
  <c r="I709" i="1" s="1"/>
  <c r="G708" i="1"/>
  <c r="I708" i="1" s="1"/>
  <c r="G707" i="1"/>
  <c r="I707" i="1" s="1"/>
  <c r="G706" i="1"/>
  <c r="I706" i="1" s="1"/>
  <c r="G705" i="1"/>
  <c r="I705" i="1" s="1"/>
  <c r="G704" i="1"/>
  <c r="I704" i="1" s="1"/>
  <c r="G703" i="1"/>
  <c r="I703" i="1" s="1"/>
  <c r="G702" i="1"/>
  <c r="I702" i="1" s="1"/>
  <c r="G701" i="1"/>
  <c r="I701" i="1" s="1"/>
  <c r="G700" i="1"/>
  <c r="I700" i="1" s="1"/>
  <c r="G699" i="1"/>
  <c r="I699" i="1" s="1"/>
  <c r="G698" i="1"/>
  <c r="I698" i="1" s="1"/>
  <c r="G697" i="1"/>
  <c r="I697" i="1" s="1"/>
  <c r="G696" i="1"/>
  <c r="I696" i="1" s="1"/>
  <c r="G695" i="1"/>
  <c r="I695" i="1" s="1"/>
  <c r="G694" i="1"/>
  <c r="I694" i="1" s="1"/>
  <c r="G693" i="1"/>
  <c r="I693" i="1" s="1"/>
  <c r="G692" i="1"/>
  <c r="I692" i="1" s="1"/>
  <c r="G691" i="1"/>
  <c r="I691" i="1" s="1"/>
  <c r="G690" i="1"/>
  <c r="I690" i="1" s="1"/>
  <c r="G689" i="1"/>
  <c r="I689" i="1" s="1"/>
  <c r="G688" i="1"/>
  <c r="I688" i="1" s="1"/>
  <c r="G687" i="1"/>
  <c r="I687" i="1" s="1"/>
  <c r="G686" i="1"/>
  <c r="I686" i="1" s="1"/>
  <c r="G685" i="1"/>
  <c r="I685" i="1" s="1"/>
  <c r="G684" i="1"/>
  <c r="I684" i="1" s="1"/>
  <c r="G683" i="1"/>
  <c r="I683" i="1" s="1"/>
  <c r="G682" i="1"/>
  <c r="I682" i="1" s="1"/>
  <c r="G681" i="1"/>
  <c r="I681" i="1" s="1"/>
  <c r="G680" i="1"/>
  <c r="I680" i="1" s="1"/>
  <c r="G679" i="1"/>
  <c r="I679" i="1" s="1"/>
  <c r="G678" i="1"/>
  <c r="I678" i="1" s="1"/>
  <c r="G677" i="1"/>
  <c r="I677" i="1" s="1"/>
  <c r="G676" i="1"/>
  <c r="I676" i="1" s="1"/>
  <c r="G675" i="1"/>
  <c r="I675" i="1" s="1"/>
  <c r="G674" i="1"/>
  <c r="I674" i="1" s="1"/>
  <c r="G673" i="1"/>
  <c r="I673" i="1" s="1"/>
  <c r="G672" i="1"/>
  <c r="I672" i="1" s="1"/>
  <c r="G671" i="1"/>
  <c r="I671" i="1" s="1"/>
  <c r="G670" i="1"/>
  <c r="I670" i="1" s="1"/>
  <c r="G669" i="1"/>
  <c r="I669" i="1" s="1"/>
  <c r="G668" i="1"/>
  <c r="I668" i="1" s="1"/>
  <c r="G667" i="1"/>
  <c r="I667" i="1" s="1"/>
  <c r="G666" i="1"/>
  <c r="I666" i="1" s="1"/>
  <c r="G665" i="1"/>
  <c r="I665" i="1" s="1"/>
  <c r="G664" i="1"/>
  <c r="I664" i="1" s="1"/>
  <c r="G663" i="1"/>
  <c r="I663" i="1" s="1"/>
  <c r="G662" i="1"/>
  <c r="I662" i="1" s="1"/>
  <c r="G661" i="1"/>
  <c r="I661" i="1" s="1"/>
  <c r="G660" i="1"/>
  <c r="I660" i="1" s="1"/>
  <c r="G659" i="1"/>
  <c r="I659" i="1" s="1"/>
  <c r="G658" i="1"/>
  <c r="I658" i="1" s="1"/>
  <c r="G657" i="1"/>
  <c r="I657" i="1" s="1"/>
  <c r="G656" i="1"/>
  <c r="I656" i="1" s="1"/>
  <c r="G655" i="1"/>
  <c r="I655" i="1" s="1"/>
  <c r="G654" i="1"/>
  <c r="I654" i="1" s="1"/>
  <c r="G653" i="1"/>
  <c r="I653" i="1" s="1"/>
  <c r="G652" i="1"/>
  <c r="I652" i="1" s="1"/>
  <c r="G651" i="1"/>
  <c r="I651" i="1" s="1"/>
  <c r="G650" i="1"/>
  <c r="I650" i="1" s="1"/>
  <c r="G649" i="1"/>
  <c r="I649" i="1" s="1"/>
  <c r="G648" i="1"/>
  <c r="I648" i="1" s="1"/>
  <c r="G647" i="1"/>
  <c r="I647" i="1" s="1"/>
  <c r="G646" i="1"/>
  <c r="I646" i="1" s="1"/>
  <c r="G645" i="1"/>
  <c r="I645" i="1" s="1"/>
  <c r="G644" i="1"/>
  <c r="I644" i="1" s="1"/>
  <c r="G643" i="1"/>
  <c r="I643" i="1" s="1"/>
  <c r="G642" i="1"/>
  <c r="I642" i="1" s="1"/>
  <c r="G641" i="1"/>
  <c r="I641" i="1" s="1"/>
  <c r="G640" i="1"/>
  <c r="I640" i="1" s="1"/>
  <c r="G639" i="1"/>
  <c r="I639" i="1" s="1"/>
  <c r="G638" i="1"/>
  <c r="I638" i="1" s="1"/>
  <c r="G637" i="1"/>
  <c r="I637" i="1" s="1"/>
  <c r="G636" i="1"/>
  <c r="I636" i="1" s="1"/>
  <c r="G635" i="1"/>
  <c r="I635" i="1" s="1"/>
  <c r="G634" i="1"/>
  <c r="I634" i="1" s="1"/>
  <c r="G633" i="1"/>
  <c r="I633" i="1" s="1"/>
  <c r="G632" i="1"/>
  <c r="I632" i="1" s="1"/>
  <c r="G631" i="1"/>
  <c r="I631" i="1" s="1"/>
  <c r="G630" i="1"/>
  <c r="I630" i="1" s="1"/>
  <c r="G629" i="1"/>
  <c r="I629" i="1" s="1"/>
  <c r="G628" i="1"/>
  <c r="I628" i="1" s="1"/>
  <c r="G627" i="1"/>
  <c r="I627" i="1" s="1"/>
  <c r="G626" i="1"/>
  <c r="I626" i="1" s="1"/>
  <c r="G625" i="1"/>
  <c r="I625" i="1" s="1"/>
  <c r="G624" i="1"/>
  <c r="I624" i="1" s="1"/>
  <c r="G623" i="1"/>
  <c r="I623" i="1" s="1"/>
  <c r="G622" i="1"/>
  <c r="I622" i="1" s="1"/>
  <c r="G621" i="1"/>
  <c r="I621" i="1" s="1"/>
  <c r="G620" i="1"/>
  <c r="I620" i="1" s="1"/>
  <c r="G619" i="1"/>
  <c r="I619" i="1" s="1"/>
  <c r="G618" i="1"/>
  <c r="I618" i="1" s="1"/>
  <c r="G617" i="1"/>
  <c r="I617" i="1" s="1"/>
  <c r="G616" i="1"/>
  <c r="I616" i="1" s="1"/>
  <c r="G615" i="1"/>
  <c r="I615" i="1" s="1"/>
  <c r="G614" i="1"/>
  <c r="I614" i="1" s="1"/>
  <c r="G613" i="1"/>
  <c r="I613" i="1" s="1"/>
  <c r="G612" i="1"/>
  <c r="I612" i="1" s="1"/>
  <c r="G611" i="1"/>
  <c r="I611" i="1" s="1"/>
  <c r="G610" i="1"/>
  <c r="I610" i="1" s="1"/>
  <c r="G609" i="1"/>
  <c r="I609" i="1" s="1"/>
  <c r="G608" i="1"/>
  <c r="I608" i="1" s="1"/>
  <c r="G607" i="1"/>
  <c r="I607" i="1" s="1"/>
  <c r="G606" i="1"/>
  <c r="I606" i="1" s="1"/>
  <c r="G605" i="1"/>
  <c r="I605" i="1" s="1"/>
  <c r="G604" i="1"/>
  <c r="I604" i="1" s="1"/>
  <c r="G603" i="1"/>
  <c r="I603" i="1" s="1"/>
  <c r="G602" i="1"/>
  <c r="I602" i="1" s="1"/>
  <c r="G601" i="1"/>
  <c r="I601" i="1" s="1"/>
  <c r="G600" i="1"/>
  <c r="I600" i="1" s="1"/>
  <c r="G599" i="1"/>
  <c r="I599" i="1" s="1"/>
  <c r="G598" i="1"/>
  <c r="I598" i="1" s="1"/>
  <c r="G597" i="1"/>
  <c r="I597" i="1" s="1"/>
  <c r="G596" i="1"/>
  <c r="I596" i="1" s="1"/>
  <c r="G595" i="1"/>
  <c r="I595" i="1" s="1"/>
  <c r="G594" i="1"/>
  <c r="I594" i="1" s="1"/>
  <c r="G593" i="1"/>
  <c r="I593" i="1" s="1"/>
  <c r="G592" i="1"/>
  <c r="I592" i="1" s="1"/>
  <c r="G591" i="1"/>
  <c r="I591" i="1" s="1"/>
  <c r="G590" i="1"/>
  <c r="I590" i="1" s="1"/>
  <c r="G589" i="1"/>
  <c r="I589" i="1" s="1"/>
  <c r="G588" i="1"/>
  <c r="I588" i="1" s="1"/>
  <c r="G587" i="1"/>
  <c r="I587" i="1" s="1"/>
  <c r="G586" i="1"/>
  <c r="I586" i="1" s="1"/>
  <c r="G585" i="1"/>
  <c r="I585" i="1" s="1"/>
  <c r="G584" i="1"/>
  <c r="I584" i="1" s="1"/>
  <c r="G583" i="1"/>
  <c r="I583" i="1" s="1"/>
  <c r="G582" i="1"/>
  <c r="I582" i="1" s="1"/>
  <c r="G581" i="1"/>
  <c r="I581" i="1" s="1"/>
  <c r="G580" i="1"/>
  <c r="I580" i="1" s="1"/>
  <c r="G579" i="1"/>
  <c r="I579" i="1" s="1"/>
  <c r="G578" i="1"/>
  <c r="I578" i="1" s="1"/>
  <c r="G577" i="1"/>
  <c r="I577" i="1" s="1"/>
  <c r="G576" i="1"/>
  <c r="I576" i="1" s="1"/>
  <c r="G575" i="1"/>
  <c r="I575" i="1" s="1"/>
  <c r="G574" i="1"/>
  <c r="I574" i="1" s="1"/>
  <c r="G573" i="1"/>
  <c r="I573" i="1" s="1"/>
  <c r="G572" i="1"/>
  <c r="I572" i="1" s="1"/>
  <c r="G571" i="1"/>
  <c r="I571" i="1" s="1"/>
  <c r="G570" i="1"/>
  <c r="I570" i="1" s="1"/>
  <c r="G569" i="1"/>
  <c r="I569" i="1" s="1"/>
  <c r="G568" i="1"/>
  <c r="I568" i="1" s="1"/>
  <c r="G567" i="1"/>
  <c r="I567" i="1" s="1"/>
  <c r="G566" i="1"/>
  <c r="I566" i="1" s="1"/>
  <c r="G565" i="1"/>
  <c r="I565" i="1" s="1"/>
  <c r="G564" i="1"/>
  <c r="I564" i="1" s="1"/>
  <c r="G563" i="1"/>
  <c r="I563" i="1" s="1"/>
  <c r="G562" i="1"/>
  <c r="I562" i="1" s="1"/>
  <c r="G561" i="1"/>
  <c r="I561" i="1" s="1"/>
  <c r="G560" i="1"/>
  <c r="I560" i="1" s="1"/>
  <c r="G559" i="1"/>
  <c r="I559" i="1" s="1"/>
  <c r="G558" i="1"/>
  <c r="I558" i="1" s="1"/>
  <c r="G557" i="1"/>
  <c r="I557" i="1" s="1"/>
  <c r="G556" i="1"/>
  <c r="I556" i="1" s="1"/>
  <c r="G555" i="1"/>
  <c r="I555" i="1" s="1"/>
  <c r="G554" i="1"/>
  <c r="I554" i="1" s="1"/>
  <c r="G553" i="1"/>
  <c r="I553" i="1" s="1"/>
  <c r="G552" i="1"/>
  <c r="I552" i="1" s="1"/>
  <c r="G551" i="1"/>
  <c r="I551" i="1" s="1"/>
  <c r="G550" i="1"/>
  <c r="I550" i="1" s="1"/>
  <c r="G549" i="1"/>
  <c r="I549" i="1" s="1"/>
  <c r="G548" i="1"/>
  <c r="I548" i="1" s="1"/>
  <c r="G547" i="1"/>
  <c r="I547" i="1" s="1"/>
  <c r="G546" i="1"/>
  <c r="I546" i="1" s="1"/>
  <c r="G545" i="1"/>
  <c r="I545" i="1" s="1"/>
  <c r="G544" i="1"/>
  <c r="I544" i="1" s="1"/>
  <c r="G543" i="1"/>
  <c r="I543" i="1" s="1"/>
  <c r="G542" i="1"/>
  <c r="I542" i="1" s="1"/>
  <c r="G541" i="1"/>
  <c r="I541" i="1" s="1"/>
  <c r="G540" i="1"/>
  <c r="I540" i="1" s="1"/>
  <c r="G539" i="1"/>
  <c r="I539" i="1" s="1"/>
  <c r="G538" i="1"/>
  <c r="I538" i="1" s="1"/>
  <c r="G537" i="1"/>
  <c r="I537" i="1" s="1"/>
  <c r="G536" i="1"/>
  <c r="I536" i="1" s="1"/>
  <c r="G535" i="1"/>
  <c r="I535" i="1" s="1"/>
  <c r="G534" i="1"/>
  <c r="I534" i="1" s="1"/>
  <c r="G533" i="1"/>
  <c r="I533" i="1" s="1"/>
  <c r="G532" i="1"/>
  <c r="I532" i="1" s="1"/>
  <c r="G531" i="1"/>
  <c r="I531" i="1" s="1"/>
  <c r="G530" i="1"/>
  <c r="I530" i="1" s="1"/>
  <c r="G529" i="1"/>
  <c r="I529" i="1" s="1"/>
  <c r="G528" i="1"/>
  <c r="I528" i="1" s="1"/>
  <c r="G527" i="1"/>
  <c r="I527" i="1" s="1"/>
  <c r="G526" i="1"/>
  <c r="I526" i="1" s="1"/>
  <c r="G525" i="1"/>
  <c r="I525" i="1" s="1"/>
  <c r="G524" i="1"/>
  <c r="I524" i="1" s="1"/>
  <c r="G523" i="1"/>
  <c r="I523" i="1" s="1"/>
  <c r="G522" i="1"/>
  <c r="I522" i="1" s="1"/>
  <c r="G521" i="1"/>
  <c r="I521" i="1" s="1"/>
  <c r="G520" i="1"/>
  <c r="I520" i="1" s="1"/>
  <c r="G519" i="1"/>
  <c r="I519" i="1" s="1"/>
  <c r="G518" i="1"/>
  <c r="I518" i="1" s="1"/>
  <c r="G517" i="1"/>
  <c r="I517" i="1" s="1"/>
  <c r="G516" i="1"/>
  <c r="I516" i="1" s="1"/>
  <c r="G515" i="1"/>
  <c r="I515" i="1" s="1"/>
  <c r="G514" i="1"/>
  <c r="I514" i="1" s="1"/>
  <c r="G513" i="1"/>
  <c r="I513" i="1" s="1"/>
  <c r="G512" i="1"/>
  <c r="I512" i="1" s="1"/>
  <c r="G511" i="1"/>
  <c r="I511" i="1" s="1"/>
  <c r="G510" i="1"/>
  <c r="I510" i="1" s="1"/>
  <c r="G509" i="1"/>
  <c r="I509" i="1" s="1"/>
  <c r="G508" i="1"/>
  <c r="I508" i="1" s="1"/>
  <c r="G507" i="1"/>
  <c r="I507" i="1" s="1"/>
  <c r="G506" i="1"/>
  <c r="I506" i="1" s="1"/>
  <c r="G505" i="1"/>
  <c r="I505" i="1" s="1"/>
  <c r="G504" i="1"/>
  <c r="I504" i="1" s="1"/>
  <c r="G503" i="1"/>
  <c r="I503" i="1" s="1"/>
  <c r="G502" i="1"/>
  <c r="I502" i="1" s="1"/>
  <c r="G501" i="1"/>
  <c r="I501" i="1" s="1"/>
  <c r="G500" i="1"/>
  <c r="I500" i="1" s="1"/>
  <c r="G499" i="1"/>
  <c r="I499" i="1" s="1"/>
  <c r="G498" i="1"/>
  <c r="I498" i="1" s="1"/>
  <c r="G497" i="1" l="1"/>
  <c r="I497" i="1" s="1"/>
  <c r="G496" i="1"/>
  <c r="I496" i="1" s="1"/>
  <c r="G495" i="1"/>
  <c r="I495" i="1" s="1"/>
  <c r="G494" i="1"/>
  <c r="I494" i="1" s="1"/>
  <c r="G493" i="1"/>
  <c r="I493" i="1" s="1"/>
  <c r="G492" i="1"/>
  <c r="I492" i="1" s="1"/>
  <c r="G491" i="1"/>
  <c r="I491" i="1" s="1"/>
  <c r="G490" i="1"/>
  <c r="I490" i="1" s="1"/>
  <c r="G489" i="1"/>
  <c r="I489" i="1" s="1"/>
  <c r="G488" i="1"/>
  <c r="I488" i="1" s="1"/>
  <c r="G487" i="1"/>
  <c r="I487" i="1" s="1"/>
  <c r="G486" i="1"/>
  <c r="I486" i="1" s="1"/>
  <c r="G485" i="1"/>
  <c r="I485" i="1" s="1"/>
  <c r="G484" i="1"/>
  <c r="I484" i="1" s="1"/>
  <c r="G483" i="1"/>
  <c r="I483" i="1" s="1"/>
  <c r="G482" i="1"/>
  <c r="I482" i="1" s="1"/>
  <c r="G481" i="1"/>
  <c r="I481" i="1" s="1"/>
  <c r="G480" i="1"/>
  <c r="I480" i="1" s="1"/>
  <c r="G479" i="1"/>
  <c r="I479" i="1" s="1"/>
  <c r="G478" i="1"/>
  <c r="I478" i="1" s="1"/>
  <c r="G477" i="1"/>
  <c r="I477" i="1" s="1"/>
  <c r="G476" i="1"/>
  <c r="I476" i="1" s="1"/>
  <c r="G475" i="1"/>
  <c r="I475" i="1" s="1"/>
  <c r="G474" i="1"/>
  <c r="I474" i="1" s="1"/>
  <c r="G473" i="1"/>
  <c r="I473" i="1" s="1"/>
  <c r="G472" i="1"/>
  <c r="I472" i="1" s="1"/>
  <c r="G471" i="1"/>
  <c r="I471" i="1" s="1"/>
  <c r="G470" i="1"/>
  <c r="I470" i="1" s="1"/>
  <c r="G469" i="1"/>
  <c r="I469" i="1" s="1"/>
  <c r="G468" i="1"/>
  <c r="I468" i="1" s="1"/>
  <c r="G467" i="1"/>
  <c r="I467" i="1" s="1"/>
  <c r="G466" i="1"/>
  <c r="I466" i="1" s="1"/>
  <c r="G465" i="1"/>
  <c r="I465" i="1" s="1"/>
  <c r="G464" i="1"/>
  <c r="I464" i="1" s="1"/>
  <c r="G463" i="1"/>
  <c r="I463" i="1" s="1"/>
  <c r="G462" i="1"/>
  <c r="I462" i="1" s="1"/>
  <c r="G461" i="1"/>
  <c r="I461" i="1" s="1"/>
  <c r="G460" i="1"/>
  <c r="I460" i="1" s="1"/>
  <c r="G459" i="1"/>
  <c r="I459" i="1" s="1"/>
  <c r="G458" i="1"/>
  <c r="I458" i="1" s="1"/>
  <c r="G457" i="1"/>
  <c r="I457" i="1" s="1"/>
  <c r="G456" i="1"/>
  <c r="I456" i="1" s="1"/>
  <c r="G455" i="1"/>
  <c r="I455" i="1" s="1"/>
  <c r="G454" i="1"/>
  <c r="I454" i="1" s="1"/>
  <c r="G453" i="1"/>
  <c r="I453" i="1" s="1"/>
  <c r="G452" i="1"/>
  <c r="I452" i="1" s="1"/>
  <c r="G451" i="1"/>
  <c r="I451" i="1" s="1"/>
  <c r="G450" i="1"/>
  <c r="I450" i="1" s="1"/>
  <c r="G449" i="1"/>
  <c r="I449" i="1" s="1"/>
  <c r="G448" i="1"/>
  <c r="I448" i="1" s="1"/>
  <c r="G447" i="1"/>
  <c r="I447" i="1" s="1"/>
  <c r="G446" i="1"/>
  <c r="I446" i="1" s="1"/>
  <c r="G445" i="1"/>
  <c r="I445" i="1" s="1"/>
  <c r="G444" i="1"/>
  <c r="I444" i="1" s="1"/>
  <c r="G443" i="1"/>
  <c r="I443" i="1" s="1"/>
  <c r="G442" i="1"/>
  <c r="I442" i="1" s="1"/>
  <c r="G441" i="1"/>
  <c r="I441" i="1" s="1"/>
  <c r="G440" i="1"/>
  <c r="I440" i="1" s="1"/>
  <c r="G439" i="1"/>
  <c r="I439" i="1" s="1"/>
  <c r="G438" i="1"/>
  <c r="I438" i="1" s="1"/>
  <c r="G437" i="1"/>
  <c r="I437" i="1" s="1"/>
  <c r="G436" i="1"/>
  <c r="I436" i="1" s="1"/>
  <c r="G435" i="1"/>
  <c r="I435" i="1" s="1"/>
  <c r="G434" i="1"/>
  <c r="I434" i="1" s="1"/>
  <c r="G433" i="1"/>
  <c r="I433" i="1" s="1"/>
  <c r="G432" i="1"/>
  <c r="I432" i="1" s="1"/>
  <c r="G431" i="1"/>
  <c r="I431" i="1" s="1"/>
  <c r="G430" i="1"/>
  <c r="I430" i="1" s="1"/>
  <c r="G429" i="1"/>
  <c r="I429" i="1" s="1"/>
  <c r="G428" i="1"/>
  <c r="I428" i="1" s="1"/>
  <c r="G427" i="1"/>
  <c r="I427" i="1" s="1"/>
  <c r="G426" i="1"/>
  <c r="I426" i="1" s="1"/>
  <c r="G425" i="1"/>
  <c r="I425" i="1" s="1"/>
  <c r="G424" i="1"/>
  <c r="I424" i="1" s="1"/>
  <c r="G423" i="1"/>
  <c r="I423" i="1" s="1"/>
  <c r="G422" i="1"/>
  <c r="I422" i="1" s="1"/>
  <c r="G421" i="1"/>
  <c r="I421" i="1" s="1"/>
  <c r="G420" i="1"/>
  <c r="I420" i="1" s="1"/>
  <c r="G419" i="1"/>
  <c r="I419" i="1" s="1"/>
  <c r="G418" i="1"/>
  <c r="I418" i="1" s="1"/>
  <c r="G417" i="1"/>
  <c r="I417" i="1" s="1"/>
  <c r="G416" i="1"/>
  <c r="I416" i="1" s="1"/>
  <c r="G415" i="1"/>
  <c r="I415" i="1" s="1"/>
  <c r="G414" i="1"/>
  <c r="I414" i="1" s="1"/>
  <c r="G413" i="1"/>
  <c r="I413" i="1" s="1"/>
  <c r="G412" i="1"/>
  <c r="I412" i="1" s="1"/>
  <c r="G411" i="1"/>
  <c r="I411" i="1" s="1"/>
  <c r="G410" i="1"/>
  <c r="I410" i="1" s="1"/>
  <c r="G409" i="1"/>
  <c r="I409" i="1" s="1"/>
  <c r="G408" i="1"/>
  <c r="I408" i="1" s="1"/>
  <c r="G407" i="1"/>
  <c r="I407" i="1" s="1"/>
  <c r="G406" i="1"/>
  <c r="I406" i="1" s="1"/>
  <c r="G405" i="1"/>
  <c r="I405" i="1" s="1"/>
  <c r="G404" i="1"/>
  <c r="I404" i="1" s="1"/>
  <c r="G403" i="1"/>
  <c r="I403" i="1" s="1"/>
  <c r="G402" i="1"/>
  <c r="I402" i="1" s="1"/>
  <c r="G401" i="1"/>
  <c r="I401" i="1" s="1"/>
  <c r="G400" i="1"/>
  <c r="I400" i="1" s="1"/>
  <c r="G399" i="1"/>
  <c r="I399" i="1" s="1"/>
  <c r="G398" i="1"/>
  <c r="I398" i="1" s="1"/>
  <c r="G397" i="1"/>
  <c r="I397" i="1" s="1"/>
  <c r="G396" i="1"/>
  <c r="I396" i="1" s="1"/>
  <c r="G395" i="1"/>
  <c r="I395" i="1" s="1"/>
  <c r="G394" i="1"/>
  <c r="I394" i="1" s="1"/>
  <c r="G393" i="1"/>
  <c r="I393" i="1" s="1"/>
  <c r="G392" i="1"/>
  <c r="I392" i="1" s="1"/>
  <c r="G391" i="1"/>
  <c r="I391" i="1" s="1"/>
  <c r="G390" i="1"/>
  <c r="I390" i="1" s="1"/>
  <c r="G389" i="1"/>
  <c r="I389" i="1" s="1"/>
  <c r="G388" i="1"/>
  <c r="I388" i="1" s="1"/>
  <c r="G387" i="1"/>
  <c r="I387" i="1" s="1"/>
  <c r="G386" i="1"/>
  <c r="I386" i="1" s="1"/>
  <c r="G385" i="1"/>
  <c r="I385" i="1" s="1"/>
  <c r="G384" i="1"/>
  <c r="I384" i="1" s="1"/>
  <c r="G383" i="1"/>
  <c r="I383" i="1" s="1"/>
  <c r="G382" i="1"/>
  <c r="I382" i="1" s="1"/>
  <c r="G381" i="1"/>
  <c r="I381" i="1" s="1"/>
  <c r="G380" i="1"/>
  <c r="I380" i="1" s="1"/>
  <c r="G379" i="1"/>
  <c r="I379" i="1" s="1"/>
  <c r="G378" i="1"/>
  <c r="I378" i="1" s="1"/>
  <c r="G377" i="1"/>
  <c r="I377" i="1" s="1"/>
  <c r="G376" i="1"/>
  <c r="I376" i="1" s="1"/>
  <c r="G375" i="1"/>
  <c r="I375" i="1" s="1"/>
  <c r="G374" i="1"/>
  <c r="I374" i="1" s="1"/>
  <c r="G373" i="1"/>
  <c r="I373" i="1" s="1"/>
  <c r="G372" i="1"/>
  <c r="I372" i="1" s="1"/>
  <c r="G371" i="1"/>
  <c r="I371" i="1" s="1"/>
  <c r="G370" i="1"/>
  <c r="I370" i="1" s="1"/>
  <c r="G369" i="1"/>
  <c r="I369" i="1" s="1"/>
  <c r="G368" i="1"/>
  <c r="I368" i="1" s="1"/>
  <c r="G367" i="1"/>
  <c r="I367" i="1" s="1"/>
  <c r="G366" i="1"/>
  <c r="I366" i="1" s="1"/>
  <c r="G365" i="1"/>
  <c r="I365" i="1" s="1"/>
  <c r="G364" i="1"/>
  <c r="I364" i="1" s="1"/>
  <c r="G363" i="1"/>
  <c r="I363" i="1" s="1"/>
  <c r="G362" i="1"/>
  <c r="I362" i="1" s="1"/>
  <c r="G361" i="1"/>
  <c r="I361" i="1" s="1"/>
  <c r="G360" i="1"/>
  <c r="I360" i="1" s="1"/>
  <c r="G359" i="1"/>
  <c r="I359" i="1" s="1"/>
  <c r="G358" i="1"/>
  <c r="I358" i="1" s="1"/>
  <c r="G357" i="1"/>
  <c r="I357" i="1" s="1"/>
  <c r="G356" i="1"/>
  <c r="I356" i="1" s="1"/>
  <c r="G355" i="1"/>
  <c r="I355" i="1" s="1"/>
  <c r="G354" i="1"/>
  <c r="I354" i="1" s="1"/>
  <c r="G353" i="1"/>
  <c r="I353" i="1" s="1"/>
  <c r="G352" i="1"/>
  <c r="I352" i="1" s="1"/>
  <c r="G351" i="1"/>
  <c r="I351" i="1" s="1"/>
  <c r="G350" i="1"/>
  <c r="I350" i="1" s="1"/>
  <c r="G349" i="1"/>
  <c r="I349" i="1" s="1"/>
  <c r="G348" i="1"/>
  <c r="I348" i="1" s="1"/>
  <c r="G347" i="1"/>
  <c r="I347" i="1" s="1"/>
  <c r="G346" i="1"/>
  <c r="I346" i="1" s="1"/>
  <c r="G345" i="1"/>
  <c r="I345" i="1" s="1"/>
  <c r="G344" i="1"/>
  <c r="I344" i="1" s="1"/>
  <c r="G343" i="1"/>
  <c r="I343" i="1" s="1"/>
  <c r="G342" i="1"/>
  <c r="I342" i="1" s="1"/>
  <c r="G341" i="1"/>
  <c r="I341" i="1" s="1"/>
  <c r="G340" i="1"/>
  <c r="I340" i="1" s="1"/>
  <c r="G339" i="1"/>
  <c r="I339" i="1" s="1"/>
  <c r="G338" i="1"/>
  <c r="I338" i="1" s="1"/>
  <c r="G337" i="1"/>
  <c r="I337" i="1" s="1"/>
  <c r="G336" i="1"/>
  <c r="I336" i="1" s="1"/>
  <c r="G335" i="1"/>
  <c r="I335" i="1" s="1"/>
  <c r="G334" i="1"/>
  <c r="I334" i="1" s="1"/>
  <c r="G333" i="1"/>
  <c r="I333" i="1" s="1"/>
  <c r="G332" i="1"/>
  <c r="I332" i="1" s="1"/>
  <c r="G331" i="1"/>
  <c r="I331" i="1" s="1"/>
  <c r="G330" i="1"/>
  <c r="I330" i="1" s="1"/>
  <c r="G329" i="1"/>
  <c r="I329" i="1" s="1"/>
  <c r="G328" i="1"/>
  <c r="I328" i="1" s="1"/>
  <c r="G327" i="1"/>
  <c r="I327" i="1" s="1"/>
  <c r="G326" i="1"/>
  <c r="I326" i="1" s="1"/>
  <c r="G325" i="1"/>
  <c r="I325" i="1" s="1"/>
  <c r="G324" i="1"/>
  <c r="I324" i="1" s="1"/>
  <c r="G323" i="1"/>
  <c r="I323" i="1" s="1"/>
  <c r="G322" i="1"/>
  <c r="I322" i="1" s="1"/>
  <c r="G321" i="1"/>
  <c r="I321" i="1" s="1"/>
  <c r="G320" i="1"/>
  <c r="I320" i="1" s="1"/>
  <c r="G319" i="1"/>
  <c r="I319" i="1" s="1"/>
  <c r="G318" i="1"/>
  <c r="I318" i="1" s="1"/>
  <c r="G317" i="1"/>
  <c r="I317" i="1" s="1"/>
  <c r="G316" i="1"/>
  <c r="I316" i="1" s="1"/>
  <c r="G315" i="1"/>
  <c r="I315" i="1" s="1"/>
  <c r="G314" i="1"/>
  <c r="I314" i="1" s="1"/>
  <c r="G313" i="1"/>
  <c r="I313" i="1" s="1"/>
  <c r="G312" i="1"/>
  <c r="I312" i="1" s="1"/>
  <c r="G311" i="1"/>
  <c r="I311" i="1" s="1"/>
  <c r="G310" i="1"/>
  <c r="I310" i="1" s="1"/>
  <c r="G309" i="1"/>
  <c r="I309" i="1" s="1"/>
  <c r="G308" i="1"/>
  <c r="I308" i="1" s="1"/>
  <c r="G307" i="1"/>
  <c r="I307" i="1" s="1"/>
  <c r="G306" i="1"/>
  <c r="I306" i="1" s="1"/>
  <c r="G305" i="1"/>
  <c r="I305" i="1" s="1"/>
  <c r="G304" i="1"/>
  <c r="I304" i="1" s="1"/>
  <c r="G303" i="1"/>
  <c r="I303" i="1" s="1"/>
  <c r="G302" i="1"/>
  <c r="I302" i="1" s="1"/>
  <c r="G301" i="1"/>
  <c r="I301" i="1" s="1"/>
  <c r="G300" i="1"/>
  <c r="I300" i="1" s="1"/>
  <c r="G299" i="1"/>
  <c r="I299" i="1" s="1"/>
  <c r="G298" i="1"/>
  <c r="I298" i="1" s="1"/>
  <c r="G297" i="1"/>
  <c r="I297" i="1" s="1"/>
  <c r="G296" i="1"/>
  <c r="I296" i="1" s="1"/>
  <c r="G295" i="1"/>
  <c r="I295" i="1" s="1"/>
  <c r="G294" i="1"/>
  <c r="I294" i="1" s="1"/>
  <c r="G293" i="1"/>
  <c r="I293" i="1" s="1"/>
  <c r="G292" i="1"/>
  <c r="I292" i="1" s="1"/>
  <c r="G291" i="1"/>
  <c r="I291" i="1" s="1"/>
  <c r="G290" i="1"/>
  <c r="I290" i="1" s="1"/>
  <c r="G289" i="1"/>
  <c r="I289" i="1" s="1"/>
  <c r="G288" i="1"/>
  <c r="I288" i="1" s="1"/>
  <c r="G287" i="1"/>
  <c r="I287" i="1" s="1"/>
  <c r="G286" i="1"/>
  <c r="I286" i="1" s="1"/>
  <c r="G285" i="1"/>
  <c r="I285" i="1" s="1"/>
  <c r="G284" i="1"/>
  <c r="I284" i="1" s="1"/>
  <c r="G283" i="1"/>
  <c r="I283" i="1" s="1"/>
  <c r="G282" i="1"/>
  <c r="I282" i="1" s="1"/>
  <c r="G281" i="1"/>
  <c r="I281" i="1" s="1"/>
  <c r="G280" i="1"/>
  <c r="I280" i="1" s="1"/>
  <c r="G279" i="1"/>
  <c r="I279" i="1" s="1"/>
  <c r="G278" i="1"/>
  <c r="I278" i="1" s="1"/>
  <c r="G277" i="1"/>
  <c r="I277" i="1" s="1"/>
  <c r="G276" i="1"/>
  <c r="I276" i="1" s="1"/>
  <c r="G275" i="1"/>
  <c r="I275" i="1" s="1"/>
  <c r="G274" i="1"/>
  <c r="I274" i="1" s="1"/>
  <c r="G273" i="1"/>
  <c r="I273" i="1" s="1"/>
  <c r="G272" i="1"/>
  <c r="I272" i="1" s="1"/>
  <c r="G271" i="1"/>
  <c r="I271" i="1" s="1"/>
  <c r="G270" i="1"/>
  <c r="I270" i="1" s="1"/>
  <c r="G269" i="1"/>
  <c r="I269" i="1" s="1"/>
  <c r="G268" i="1"/>
  <c r="I268" i="1" s="1"/>
  <c r="G267" i="1"/>
  <c r="I267" i="1" s="1"/>
  <c r="G266" i="1"/>
  <c r="I266" i="1" s="1"/>
  <c r="G265" i="1"/>
  <c r="I265" i="1" s="1"/>
  <c r="G264" i="1"/>
  <c r="I264" i="1" s="1"/>
  <c r="G263" i="1"/>
  <c r="I263" i="1" s="1"/>
  <c r="G262" i="1"/>
  <c r="I262" i="1" s="1"/>
  <c r="G261" i="1"/>
  <c r="I261" i="1" s="1"/>
  <c r="G260" i="1"/>
  <c r="I260" i="1" s="1"/>
  <c r="G259" i="1"/>
  <c r="I259" i="1" s="1"/>
  <c r="G258" i="1"/>
  <c r="I258" i="1" s="1"/>
  <c r="G257" i="1"/>
  <c r="I257" i="1" s="1"/>
  <c r="G256" i="1"/>
  <c r="I256" i="1" s="1"/>
  <c r="G255" i="1"/>
  <c r="I255" i="1" s="1"/>
  <c r="G254" i="1"/>
  <c r="I254" i="1" s="1"/>
  <c r="G253" i="1"/>
  <c r="I253" i="1" s="1"/>
  <c r="G252" i="1"/>
  <c r="I252" i="1" s="1"/>
  <c r="G251" i="1"/>
  <c r="I251" i="1" s="1"/>
  <c r="G250" i="1"/>
  <c r="I250" i="1" s="1"/>
  <c r="G249" i="1"/>
  <c r="I249" i="1" s="1"/>
  <c r="G248" i="1"/>
  <c r="I248" i="1" s="1"/>
  <c r="G247" i="1"/>
  <c r="I247" i="1" s="1"/>
  <c r="G246" i="1"/>
  <c r="I246" i="1" s="1"/>
  <c r="G245" i="1"/>
  <c r="I245" i="1" s="1"/>
  <c r="G244" i="1"/>
  <c r="I244" i="1" s="1"/>
  <c r="G243" i="1"/>
  <c r="I243" i="1" s="1"/>
  <c r="G242" i="1"/>
  <c r="I242" i="1" s="1"/>
  <c r="G241" i="1"/>
  <c r="I241" i="1" s="1"/>
  <c r="G240" i="1"/>
  <c r="I240" i="1" s="1"/>
  <c r="G239" i="1"/>
  <c r="I239" i="1" s="1"/>
  <c r="G238" i="1"/>
  <c r="I238" i="1" s="1"/>
  <c r="G237" i="1"/>
  <c r="I237" i="1" s="1"/>
  <c r="G236" i="1"/>
  <c r="I236" i="1" s="1"/>
  <c r="G235" i="1"/>
  <c r="I235" i="1" s="1"/>
  <c r="G234" i="1"/>
  <c r="I234" i="1" s="1"/>
  <c r="G233" i="1"/>
  <c r="I233" i="1" s="1"/>
  <c r="G232" i="1"/>
  <c r="I232" i="1" s="1"/>
  <c r="G231" i="1"/>
  <c r="I231" i="1" s="1"/>
  <c r="G230" i="1"/>
  <c r="I230" i="1" s="1"/>
  <c r="G229" i="1"/>
  <c r="I229" i="1" s="1"/>
  <c r="G228" i="1"/>
  <c r="I228" i="1" s="1"/>
  <c r="G227" i="1"/>
  <c r="I227" i="1" s="1"/>
  <c r="G226" i="1"/>
  <c r="I226" i="1" s="1"/>
  <c r="G225" i="1"/>
  <c r="I225" i="1" s="1"/>
  <c r="G224" i="1"/>
  <c r="I224" i="1" s="1"/>
  <c r="G223" i="1"/>
  <c r="I223" i="1" s="1"/>
  <c r="G222" i="1"/>
  <c r="I222" i="1" s="1"/>
  <c r="G221" i="1"/>
  <c r="I221" i="1" s="1"/>
  <c r="G220" i="1"/>
  <c r="I220" i="1" s="1"/>
  <c r="G219" i="1"/>
  <c r="I219" i="1" s="1"/>
  <c r="G218" i="1"/>
  <c r="I218" i="1" s="1"/>
  <c r="G217" i="1"/>
  <c r="I217" i="1" s="1"/>
  <c r="G216" i="1"/>
  <c r="I216" i="1" s="1"/>
  <c r="G215" i="1"/>
  <c r="I215" i="1" s="1"/>
  <c r="G214" i="1"/>
  <c r="I214" i="1" s="1"/>
  <c r="G213" i="1"/>
  <c r="I213" i="1" s="1"/>
  <c r="G212" i="1"/>
  <c r="I212" i="1" s="1"/>
  <c r="G211" i="1"/>
  <c r="I211" i="1" s="1"/>
  <c r="G210" i="1"/>
  <c r="I210" i="1" s="1"/>
  <c r="G209" i="1"/>
  <c r="I209" i="1" s="1"/>
  <c r="G208" i="1"/>
  <c r="I208" i="1" s="1"/>
  <c r="G207" i="1"/>
  <c r="I207" i="1" s="1"/>
  <c r="G206" i="1"/>
  <c r="I206" i="1" s="1"/>
  <c r="G205" i="1"/>
  <c r="I205" i="1" s="1"/>
  <c r="G204" i="1"/>
  <c r="I204" i="1" s="1"/>
  <c r="G203" i="1"/>
  <c r="I203" i="1" s="1"/>
  <c r="G202" i="1"/>
  <c r="I202" i="1" s="1"/>
  <c r="G201" i="1"/>
  <c r="I201" i="1" s="1"/>
  <c r="G200" i="1"/>
  <c r="I200" i="1" s="1"/>
  <c r="G199" i="1"/>
  <c r="I199" i="1" s="1"/>
  <c r="G198" i="1"/>
  <c r="I198" i="1" s="1"/>
  <c r="G197" i="1"/>
  <c r="I197" i="1" s="1"/>
  <c r="G196" i="1"/>
  <c r="I196" i="1" s="1"/>
  <c r="G195" i="1"/>
  <c r="I195" i="1" s="1"/>
  <c r="G194" i="1"/>
  <c r="I194" i="1" s="1"/>
  <c r="G193" i="1"/>
  <c r="I193" i="1" s="1"/>
  <c r="G192" i="1"/>
  <c r="I192" i="1" s="1"/>
  <c r="G191" i="1"/>
  <c r="I191" i="1" s="1"/>
  <c r="G190" i="1"/>
  <c r="I190" i="1" s="1"/>
  <c r="G189" i="1"/>
  <c r="I189" i="1" s="1"/>
  <c r="G188" i="1"/>
  <c r="I188" i="1" s="1"/>
  <c r="G187" i="1"/>
  <c r="I187" i="1" s="1"/>
  <c r="G186" i="1"/>
  <c r="I186" i="1" s="1"/>
  <c r="G185" i="1"/>
  <c r="I185" i="1" s="1"/>
  <c r="G184" i="1"/>
  <c r="I184" i="1" s="1"/>
  <c r="G183" i="1" l="1"/>
  <c r="I183" i="1" s="1"/>
  <c r="G182" i="1"/>
  <c r="I182" i="1" s="1"/>
  <c r="G181" i="1"/>
  <c r="I181" i="1" s="1"/>
  <c r="G180" i="1"/>
  <c r="I180" i="1" s="1"/>
  <c r="G179" i="1"/>
  <c r="I179" i="1" s="1"/>
  <c r="G178" i="1"/>
  <c r="I178" i="1" s="1"/>
  <c r="G177" i="1"/>
  <c r="I177" i="1" s="1"/>
  <c r="G176" i="1"/>
  <c r="I176" i="1" s="1"/>
  <c r="G175" i="1"/>
  <c r="I175" i="1" s="1"/>
  <c r="G174" i="1"/>
  <c r="I174" i="1" s="1"/>
  <c r="G173" i="1"/>
  <c r="I173" i="1" s="1"/>
  <c r="G172" i="1"/>
  <c r="I172" i="1" s="1"/>
  <c r="G171" i="1"/>
  <c r="I171" i="1" s="1"/>
  <c r="G170" i="1"/>
  <c r="I170" i="1" s="1"/>
  <c r="G169" i="1"/>
  <c r="I169" i="1" s="1"/>
  <c r="G168" i="1"/>
  <c r="I168" i="1" s="1"/>
  <c r="G167" i="1"/>
  <c r="I167" i="1" s="1"/>
  <c r="G166" i="1"/>
  <c r="I166" i="1" s="1"/>
  <c r="G165" i="1"/>
  <c r="I165" i="1" s="1"/>
  <c r="G164" i="1"/>
  <c r="I164" i="1" s="1"/>
  <c r="G163" i="1"/>
  <c r="I163" i="1" s="1"/>
  <c r="G162" i="1"/>
  <c r="I162" i="1" s="1"/>
  <c r="G161" i="1"/>
  <c r="I161" i="1" s="1"/>
  <c r="G160" i="1"/>
  <c r="I160" i="1" s="1"/>
  <c r="G159" i="1"/>
  <c r="I159" i="1" s="1"/>
  <c r="G158" i="1"/>
  <c r="I158" i="1" s="1"/>
  <c r="G157" i="1"/>
  <c r="I157" i="1" s="1"/>
  <c r="G156" i="1"/>
  <c r="I156" i="1" s="1"/>
  <c r="G155" i="1"/>
  <c r="I155" i="1" s="1"/>
  <c r="G154" i="1"/>
  <c r="I154" i="1" s="1"/>
  <c r="G153" i="1"/>
  <c r="I153" i="1" s="1"/>
  <c r="G152" i="1"/>
  <c r="I152" i="1" s="1"/>
  <c r="G151" i="1"/>
  <c r="I151" i="1" s="1"/>
  <c r="G150" i="1"/>
  <c r="I150" i="1" s="1"/>
  <c r="G149" i="1"/>
  <c r="I149" i="1" s="1"/>
  <c r="G148" i="1"/>
  <c r="I148" i="1" s="1"/>
  <c r="G147" i="1"/>
  <c r="I147" i="1" s="1"/>
  <c r="G146" i="1"/>
  <c r="I146" i="1" s="1"/>
  <c r="G145" i="1"/>
  <c r="I145" i="1" s="1"/>
  <c r="G144" i="1"/>
  <c r="I144" i="1" s="1"/>
  <c r="G143" i="1"/>
  <c r="I143" i="1" s="1"/>
  <c r="G142" i="1"/>
  <c r="I142" i="1" s="1"/>
  <c r="G141" i="1"/>
  <c r="I141" i="1" s="1"/>
  <c r="G140" i="1"/>
  <c r="I140" i="1" s="1"/>
  <c r="G139" i="1"/>
  <c r="I139" i="1" s="1"/>
  <c r="G138" i="1"/>
  <c r="I138" i="1" s="1"/>
  <c r="G137" i="1"/>
  <c r="I137" i="1" s="1"/>
  <c r="G136" i="1"/>
  <c r="I136" i="1" s="1"/>
  <c r="G135" i="1"/>
  <c r="I135" i="1" s="1"/>
  <c r="G134" i="1"/>
  <c r="I134" i="1" s="1"/>
  <c r="G133" i="1"/>
  <c r="I133" i="1" s="1"/>
  <c r="G132" i="1"/>
  <c r="I132" i="1" s="1"/>
  <c r="G131" i="1"/>
  <c r="I131" i="1" s="1"/>
  <c r="G130" i="1"/>
  <c r="I130" i="1" s="1"/>
  <c r="G129" i="1"/>
  <c r="I129" i="1" s="1"/>
  <c r="G128" i="1"/>
  <c r="I128" i="1" s="1"/>
  <c r="G127" i="1"/>
  <c r="I127" i="1" s="1"/>
  <c r="G126" i="1"/>
  <c r="I126" i="1" s="1"/>
  <c r="G125" i="1"/>
  <c r="I125" i="1" s="1"/>
  <c r="G124" i="1"/>
  <c r="I124" i="1" s="1"/>
  <c r="G123" i="1"/>
  <c r="I123" i="1" s="1"/>
  <c r="G122" i="1"/>
  <c r="I122" i="1" s="1"/>
  <c r="G121" i="1"/>
  <c r="I121" i="1" s="1"/>
  <c r="G120" i="1"/>
  <c r="I120" i="1" s="1"/>
  <c r="G119" i="1"/>
  <c r="I119" i="1" s="1"/>
  <c r="G118" i="1"/>
  <c r="I118" i="1" s="1"/>
  <c r="G117" i="1"/>
  <c r="I117" i="1" s="1"/>
  <c r="G116" i="1"/>
  <c r="I116" i="1" s="1"/>
  <c r="G115" i="1"/>
  <c r="I115" i="1" s="1"/>
  <c r="G114" i="1"/>
  <c r="I114" i="1" s="1"/>
  <c r="G113" i="1"/>
  <c r="I113" i="1" s="1"/>
  <c r="G112" i="1"/>
  <c r="I112" i="1" s="1"/>
  <c r="G111" i="1"/>
  <c r="I111" i="1" s="1"/>
  <c r="G110" i="1"/>
  <c r="I110" i="1" s="1"/>
  <c r="G109" i="1"/>
  <c r="I109" i="1" s="1"/>
  <c r="G108" i="1"/>
  <c r="I108" i="1" s="1"/>
  <c r="G107" i="1"/>
  <c r="I107" i="1" s="1"/>
  <c r="G106" i="1"/>
  <c r="I106" i="1" s="1"/>
  <c r="G105" i="1"/>
  <c r="I105" i="1" s="1"/>
  <c r="G104" i="1"/>
  <c r="I104" i="1" s="1"/>
  <c r="G103" i="1"/>
  <c r="I103" i="1" s="1"/>
  <c r="G102" i="1"/>
  <c r="I102" i="1" s="1"/>
  <c r="G101" i="1"/>
  <c r="I101" i="1" s="1"/>
  <c r="G100" i="1"/>
  <c r="I100" i="1" s="1"/>
  <c r="G99" i="1"/>
  <c r="I99" i="1" s="1"/>
  <c r="G98" i="1"/>
  <c r="I98" i="1" s="1"/>
  <c r="G97" i="1"/>
  <c r="I97" i="1" s="1"/>
  <c r="G96" i="1"/>
  <c r="I96" i="1" s="1"/>
  <c r="G95" i="1"/>
  <c r="I95" i="1" s="1"/>
  <c r="G94" i="1"/>
  <c r="I94" i="1" s="1"/>
  <c r="G93" i="1"/>
  <c r="I93" i="1" s="1"/>
  <c r="G92" i="1"/>
  <c r="I92" i="1" s="1"/>
  <c r="G91" i="1"/>
  <c r="I91" i="1" s="1"/>
  <c r="G90" i="1"/>
  <c r="I90" i="1" s="1"/>
  <c r="G89" i="1"/>
  <c r="I89" i="1" s="1"/>
  <c r="G88" i="1"/>
  <c r="I88" i="1" s="1"/>
  <c r="G87" i="1"/>
  <c r="I87" i="1" s="1"/>
  <c r="G86" i="1"/>
  <c r="I86" i="1" s="1"/>
  <c r="G85" i="1"/>
  <c r="I85" i="1" s="1"/>
  <c r="G84" i="1"/>
  <c r="I84" i="1" s="1"/>
  <c r="G83" i="1"/>
  <c r="I83" i="1" s="1"/>
  <c r="G82" i="1"/>
  <c r="I82" i="1" s="1"/>
  <c r="G81" i="1"/>
  <c r="I81" i="1" s="1"/>
  <c r="G80" i="1"/>
  <c r="I80" i="1" s="1"/>
  <c r="G79" i="1"/>
  <c r="I79" i="1" s="1"/>
  <c r="G78" i="1"/>
  <c r="I78" i="1" s="1"/>
  <c r="G77" i="1"/>
  <c r="I77" i="1" s="1"/>
  <c r="G76" i="1"/>
  <c r="I76" i="1" s="1"/>
  <c r="G75" i="1"/>
  <c r="I75" i="1" s="1"/>
  <c r="G74" i="1"/>
  <c r="I74" i="1" s="1"/>
  <c r="G73" i="1"/>
  <c r="I73" i="1" s="1"/>
  <c r="G72" i="1"/>
  <c r="I72" i="1" s="1"/>
  <c r="G71" i="1"/>
  <c r="I71" i="1" s="1"/>
  <c r="G70" i="1"/>
  <c r="I70" i="1" s="1"/>
  <c r="G69" i="1"/>
  <c r="I69" i="1" s="1"/>
  <c r="G68" i="1"/>
  <c r="I68" i="1" s="1"/>
  <c r="G67" i="1"/>
  <c r="I67" i="1" s="1"/>
  <c r="G66" i="1"/>
  <c r="I66" i="1" s="1"/>
  <c r="G65" i="1"/>
  <c r="I65" i="1" s="1"/>
  <c r="G64" i="1"/>
  <c r="I64" i="1" s="1"/>
  <c r="G63" i="1"/>
  <c r="I63" i="1" s="1"/>
  <c r="G62" i="1"/>
  <c r="I62" i="1" s="1"/>
  <c r="G61" i="1"/>
  <c r="I61" i="1" s="1"/>
  <c r="G60" i="1"/>
  <c r="I60" i="1" s="1"/>
  <c r="G59" i="1"/>
  <c r="I59" i="1" s="1"/>
  <c r="G58" i="1"/>
  <c r="I58" i="1" s="1"/>
  <c r="G57" i="1"/>
  <c r="I57" i="1" s="1"/>
  <c r="G56" i="1"/>
  <c r="I56" i="1" s="1"/>
  <c r="G55" i="1"/>
  <c r="I55" i="1" s="1"/>
  <c r="G54" i="1"/>
  <c r="I54" i="1" s="1"/>
  <c r="G53" i="1"/>
  <c r="I53" i="1" s="1"/>
  <c r="G52" i="1"/>
  <c r="I52" i="1" s="1"/>
  <c r="G51" i="1"/>
  <c r="I51" i="1" s="1"/>
  <c r="G50" i="1"/>
  <c r="I50" i="1" s="1"/>
  <c r="G49" i="1"/>
  <c r="I49" i="1" s="1"/>
  <c r="G48" i="1"/>
  <c r="I48" i="1" s="1"/>
  <c r="G47" i="1"/>
  <c r="I47" i="1" s="1"/>
  <c r="G46" i="1"/>
  <c r="I46" i="1" s="1"/>
  <c r="G45" i="1"/>
  <c r="I45" i="1" s="1"/>
  <c r="G44" i="1"/>
  <c r="I44" i="1" s="1"/>
  <c r="G43" i="1"/>
  <c r="I43" i="1" s="1"/>
  <c r="G42" i="1"/>
  <c r="I42" i="1" s="1"/>
  <c r="G41" i="1"/>
  <c r="I41" i="1" s="1"/>
  <c r="G40" i="1"/>
  <c r="I40" i="1" s="1"/>
  <c r="G39" i="1"/>
  <c r="I39" i="1" s="1"/>
  <c r="G38" i="1"/>
  <c r="I38" i="1" s="1"/>
  <c r="G37" i="1"/>
  <c r="I37" i="1" s="1"/>
  <c r="G36" i="1"/>
  <c r="I36" i="1" s="1"/>
  <c r="G35" i="1"/>
  <c r="I35" i="1" s="1"/>
  <c r="G34" i="1"/>
  <c r="I34" i="1" s="1"/>
  <c r="G33" i="1"/>
  <c r="I33" i="1" s="1"/>
  <c r="G32" i="1"/>
  <c r="I32" i="1" s="1"/>
  <c r="G31" i="1"/>
  <c r="I31" i="1" s="1"/>
  <c r="G30" i="1"/>
  <c r="I30" i="1" s="1"/>
  <c r="G29" i="1"/>
  <c r="I29" i="1" s="1"/>
  <c r="G28" i="1"/>
  <c r="I28" i="1" s="1"/>
  <c r="G27" i="1"/>
  <c r="I27" i="1" s="1"/>
  <c r="G26" i="1"/>
  <c r="I26" i="1" s="1"/>
  <c r="G25" i="1"/>
  <c r="I25" i="1" s="1"/>
  <c r="G24" i="1"/>
  <c r="I24" i="1" s="1"/>
  <c r="G23" i="1"/>
  <c r="I23" i="1" s="1"/>
  <c r="G22" i="1"/>
  <c r="I22" i="1" s="1"/>
  <c r="G21" i="1"/>
  <c r="I21" i="1" s="1"/>
  <c r="G20" i="1"/>
  <c r="I20" i="1" s="1"/>
  <c r="G19" i="1"/>
  <c r="I19" i="1" s="1"/>
  <c r="G18" i="1"/>
  <c r="I18" i="1" s="1"/>
  <c r="G17" i="1"/>
  <c r="I17" i="1" s="1"/>
  <c r="G16" i="1"/>
  <c r="I16" i="1" s="1"/>
  <c r="G15" i="1"/>
  <c r="I15" i="1" s="1"/>
  <c r="G14" i="1"/>
  <c r="I14" i="1" s="1"/>
  <c r="G13" i="1"/>
  <c r="I13" i="1" s="1"/>
  <c r="G12" i="1"/>
  <c r="I12" i="1" s="1"/>
  <c r="G11" i="1"/>
  <c r="I11" i="1" s="1"/>
  <c r="G10" i="1"/>
  <c r="I10" i="1" s="1"/>
  <c r="G9" i="1"/>
  <c r="I9" i="1" s="1"/>
  <c r="G8" i="1"/>
  <c r="I8" i="1" s="1"/>
  <c r="G7" i="1"/>
  <c r="I7" i="1" s="1"/>
  <c r="G6" i="1"/>
  <c r="I6" i="1" s="1"/>
  <c r="G5" i="1"/>
  <c r="I5" i="1" s="1"/>
  <c r="G4" i="1"/>
  <c r="I4" i="1" s="1"/>
  <c r="G3" i="1"/>
  <c r="I3" i="1" s="1"/>
  <c r="G2" i="1"/>
  <c r="I2" i="1" s="1"/>
</calcChain>
</file>

<file path=xl/sharedStrings.xml><?xml version="1.0" encoding="utf-8"?>
<sst xmlns="http://schemas.openxmlformats.org/spreadsheetml/2006/main" count="2422" uniqueCount="2402">
  <si>
    <t>Код</t>
  </si>
  <si>
    <t xml:space="preserve">Фото </t>
  </si>
  <si>
    <t>Ваш заказ, шт.</t>
  </si>
  <si>
    <t>Сумма Вашего заказа, руб.</t>
  </si>
  <si>
    <t>Базовая цена, руб.</t>
  </si>
  <si>
    <t>Ваша цена со скидкой, руб.</t>
  </si>
  <si>
    <t>Номенклатура</t>
  </si>
  <si>
    <t>ИТОГО</t>
  </si>
  <si>
    <t>скидка</t>
  </si>
  <si>
    <t>Артикул</t>
  </si>
  <si>
    <t>631115</t>
  </si>
  <si>
    <t>TT906(деф.упак)</t>
  </si>
  <si>
    <t>632375</t>
  </si>
  <si>
    <t>89442(7)(деф.упак)</t>
  </si>
  <si>
    <t>631618</t>
  </si>
  <si>
    <t>61985</t>
  </si>
  <si>
    <t>Y18001025(деф.упак.)</t>
  </si>
  <si>
    <t>631880</t>
  </si>
  <si>
    <t>631882</t>
  </si>
  <si>
    <t>623015</t>
  </si>
  <si>
    <t>S01</t>
  </si>
  <si>
    <t>632378</t>
  </si>
  <si>
    <t>F-381 (деф.упак)</t>
  </si>
  <si>
    <t>631795</t>
  </si>
  <si>
    <t>941887</t>
  </si>
  <si>
    <t>581-11</t>
  </si>
  <si>
    <t>951051</t>
  </si>
  <si>
    <t>ZYA-A1570-1</t>
  </si>
  <si>
    <t>981224</t>
  </si>
  <si>
    <t>86096</t>
  </si>
  <si>
    <t>628712</t>
  </si>
  <si>
    <t>61702</t>
  </si>
  <si>
    <t>Y20079008</t>
  </si>
  <si>
    <t>629239</t>
  </si>
  <si>
    <t>981216</t>
  </si>
  <si>
    <t>691231</t>
  </si>
  <si>
    <t>635622</t>
  </si>
  <si>
    <t>61409</t>
  </si>
  <si>
    <t>Y19218026</t>
  </si>
  <si>
    <t>98811</t>
  </si>
  <si>
    <t>632657</t>
  </si>
  <si>
    <t>LM666-1</t>
  </si>
  <si>
    <t>98733</t>
  </si>
  <si>
    <t>625804</t>
  </si>
  <si>
    <t>AK-47</t>
  </si>
  <si>
    <t>631289</t>
  </si>
  <si>
    <t>632845</t>
  </si>
  <si>
    <t>632868</t>
  </si>
  <si>
    <t>938-05</t>
  </si>
  <si>
    <t>95545</t>
  </si>
  <si>
    <t>ZYI-I0006</t>
  </si>
  <si>
    <t>632318</t>
  </si>
  <si>
    <t>JJFZ005</t>
  </si>
  <si>
    <t>627854</t>
  </si>
  <si>
    <t>GB218R</t>
  </si>
  <si>
    <t>635624</t>
  </si>
  <si>
    <t>549538</t>
  </si>
  <si>
    <t>632984</t>
  </si>
  <si>
    <t>MY66-047</t>
  </si>
  <si>
    <t>69867</t>
  </si>
  <si>
    <t>61655</t>
  </si>
  <si>
    <t>634882</t>
  </si>
  <si>
    <t>CXL200-10 (дефф.упак.)</t>
  </si>
  <si>
    <t>94291</t>
  </si>
  <si>
    <t>2032-1</t>
  </si>
  <si>
    <t>635248</t>
  </si>
  <si>
    <t>98830</t>
  </si>
  <si>
    <t>98798</t>
  </si>
  <si>
    <t>980081</t>
  </si>
  <si>
    <t>951010</t>
  </si>
  <si>
    <t>HX318-3</t>
  </si>
  <si>
    <t>633777</t>
  </si>
  <si>
    <t>399-91D</t>
  </si>
  <si>
    <t>632312</t>
  </si>
  <si>
    <t>A777-12</t>
  </si>
  <si>
    <t>628709</t>
  </si>
  <si>
    <t>98963</t>
  </si>
  <si>
    <t>D6634</t>
  </si>
  <si>
    <t>98804</t>
  </si>
  <si>
    <t>98728</t>
  </si>
  <si>
    <t>98729</t>
  </si>
  <si>
    <t>98862</t>
  </si>
  <si>
    <t>98857</t>
  </si>
  <si>
    <t>98899</t>
  </si>
  <si>
    <t>98794</t>
  </si>
  <si>
    <t>98771</t>
  </si>
  <si>
    <t>61332</t>
  </si>
  <si>
    <t>KW20914</t>
  </si>
  <si>
    <t>69451</t>
  </si>
  <si>
    <t>635012</t>
  </si>
  <si>
    <t>624038</t>
  </si>
  <si>
    <t>61511</t>
  </si>
  <si>
    <t>Y636566</t>
  </si>
  <si>
    <t>632895</t>
  </si>
  <si>
    <t>SP6888-112</t>
  </si>
  <si>
    <t>622534</t>
  </si>
  <si>
    <t>M219B-10</t>
  </si>
  <si>
    <t>98760</t>
  </si>
  <si>
    <t>98711</t>
  </si>
  <si>
    <t>633124</t>
  </si>
  <si>
    <t>CXL200-9</t>
  </si>
  <si>
    <t>632429</t>
  </si>
  <si>
    <t>633727</t>
  </si>
  <si>
    <t>624776</t>
  </si>
  <si>
    <t>632613</t>
  </si>
  <si>
    <t>632431</t>
  </si>
  <si>
    <t>980167</t>
  </si>
  <si>
    <t>M38-B0313</t>
  </si>
  <si>
    <t>980150</t>
  </si>
  <si>
    <t>M38-B0237</t>
  </si>
  <si>
    <t>632923</t>
  </si>
  <si>
    <t>YC2030</t>
  </si>
  <si>
    <t>631126</t>
  </si>
  <si>
    <t>8351-1D</t>
  </si>
  <si>
    <t>61244</t>
  </si>
  <si>
    <t>633503</t>
  </si>
  <si>
    <t>860-39</t>
  </si>
  <si>
    <t>98712</t>
  </si>
  <si>
    <t>632067</t>
  </si>
  <si>
    <t>NY005-A</t>
  </si>
  <si>
    <t>941859</t>
  </si>
  <si>
    <t>621-6</t>
  </si>
  <si>
    <t>95667</t>
  </si>
  <si>
    <t>628156</t>
  </si>
  <si>
    <t>921-6</t>
  </si>
  <si>
    <t>626367</t>
  </si>
  <si>
    <t>632222</t>
  </si>
  <si>
    <t>631177</t>
  </si>
  <si>
    <t>942802</t>
  </si>
  <si>
    <t>629838</t>
  </si>
  <si>
    <t>HG-1581</t>
  </si>
  <si>
    <t>942437</t>
  </si>
  <si>
    <t>2238-3</t>
  </si>
  <si>
    <t>627790</t>
  </si>
  <si>
    <t>631821</t>
  </si>
  <si>
    <t>489-6</t>
  </si>
  <si>
    <t>633019</t>
  </si>
  <si>
    <t>941869</t>
  </si>
  <si>
    <t>622-7</t>
  </si>
  <si>
    <t>629525</t>
  </si>
  <si>
    <t>95535</t>
  </si>
  <si>
    <t>ZYA-A0347</t>
  </si>
  <si>
    <t>627230</t>
  </si>
  <si>
    <t>629579</t>
  </si>
  <si>
    <t>810-3</t>
  </si>
  <si>
    <t>628208</t>
  </si>
  <si>
    <t>627615</t>
  </si>
  <si>
    <t>629524</t>
  </si>
  <si>
    <t>629518</t>
  </si>
  <si>
    <t>88089-76</t>
  </si>
  <si>
    <t>628755</t>
  </si>
  <si>
    <t>632246</t>
  </si>
  <si>
    <t>P9013</t>
  </si>
  <si>
    <t>633726</t>
  </si>
  <si>
    <t>629751</t>
  </si>
  <si>
    <t>8082-3D1</t>
  </si>
  <si>
    <t>633705</t>
  </si>
  <si>
    <t>588-4</t>
  </si>
  <si>
    <t>626041</t>
  </si>
  <si>
    <t>FJ4008A</t>
  </si>
  <si>
    <t>629523</t>
  </si>
  <si>
    <t>690017</t>
  </si>
  <si>
    <t>D6622</t>
  </si>
  <si>
    <t>632201</t>
  </si>
  <si>
    <t>TN-Q272</t>
  </si>
  <si>
    <t>632430</t>
  </si>
  <si>
    <t>95655</t>
  </si>
  <si>
    <t>556-1A</t>
  </si>
  <si>
    <t>626831</t>
  </si>
  <si>
    <t>3109-11</t>
  </si>
  <si>
    <t>626072</t>
  </si>
  <si>
    <t>MY66-34</t>
  </si>
  <si>
    <t>623395</t>
  </si>
  <si>
    <t>HB2011</t>
  </si>
  <si>
    <t>628820</t>
  </si>
  <si>
    <t>SG-21015AB</t>
  </si>
  <si>
    <t>623841</t>
  </si>
  <si>
    <t>3103-33</t>
  </si>
  <si>
    <t>623509</t>
  </si>
  <si>
    <t>628823</t>
  </si>
  <si>
    <t>626340</t>
  </si>
  <si>
    <t>FY-359</t>
  </si>
  <si>
    <t>627423</t>
  </si>
  <si>
    <t>M219C-10P</t>
  </si>
  <si>
    <t>690027</t>
  </si>
  <si>
    <t>G1103</t>
  </si>
  <si>
    <t>942015</t>
  </si>
  <si>
    <t>BF6977-19</t>
  </si>
  <si>
    <t>96917</t>
  </si>
  <si>
    <t>EJ44749</t>
  </si>
  <si>
    <t>452046</t>
  </si>
  <si>
    <t>452049</t>
  </si>
  <si>
    <t>452051</t>
  </si>
  <si>
    <t>452053</t>
  </si>
  <si>
    <t>452056</t>
  </si>
  <si>
    <t>102455</t>
  </si>
  <si>
    <t>102460</t>
  </si>
  <si>
    <t>102461</t>
  </si>
  <si>
    <t>102489</t>
  </si>
  <si>
    <t>102490</t>
  </si>
  <si>
    <t>361196</t>
  </si>
  <si>
    <t>361205</t>
  </si>
  <si>
    <t>361208</t>
  </si>
  <si>
    <t>361209</t>
  </si>
  <si>
    <t>102458</t>
  </si>
  <si>
    <t>102478</t>
  </si>
  <si>
    <t>102469</t>
  </si>
  <si>
    <t>102470</t>
  </si>
  <si>
    <t>34568</t>
  </si>
  <si>
    <t>34570</t>
  </si>
  <si>
    <t>593535</t>
  </si>
  <si>
    <t>593569</t>
  </si>
  <si>
    <t>85802</t>
  </si>
  <si>
    <t>ВВ1035</t>
  </si>
  <si>
    <t>85852</t>
  </si>
  <si>
    <t>ВВ1318</t>
  </si>
  <si>
    <t>85853</t>
  </si>
  <si>
    <t>ВВ1345</t>
  </si>
  <si>
    <t>85895</t>
  </si>
  <si>
    <t>ВВ1776</t>
  </si>
  <si>
    <t>85896</t>
  </si>
  <si>
    <t>ВВ1777</t>
  </si>
  <si>
    <t>322526</t>
  </si>
  <si>
    <t>361195</t>
  </si>
  <si>
    <t>593124</t>
  </si>
  <si>
    <t>T8812</t>
  </si>
  <si>
    <t>593730</t>
  </si>
  <si>
    <t>CU30000</t>
  </si>
  <si>
    <t>593731</t>
  </si>
  <si>
    <t>CU30010</t>
  </si>
  <si>
    <t>593732</t>
  </si>
  <si>
    <t>CU30040</t>
  </si>
  <si>
    <t>593733</t>
  </si>
  <si>
    <t>CU30044</t>
  </si>
  <si>
    <t>85821</t>
  </si>
  <si>
    <t>ВВ1746</t>
  </si>
  <si>
    <t>85823</t>
  </si>
  <si>
    <t>ВВ1745</t>
  </si>
  <si>
    <t>85867</t>
  </si>
  <si>
    <t>ВВ1833</t>
  </si>
  <si>
    <t>85868</t>
  </si>
  <si>
    <t>ВВ1834</t>
  </si>
  <si>
    <t>511783</t>
  </si>
  <si>
    <t>511786</t>
  </si>
  <si>
    <t>22406</t>
  </si>
  <si>
    <t>ККМ02</t>
  </si>
  <si>
    <t>22409</t>
  </si>
  <si>
    <t>ККМ01</t>
  </si>
  <si>
    <t>22302</t>
  </si>
  <si>
    <t>Д152б</t>
  </si>
  <si>
    <t>22383</t>
  </si>
  <si>
    <t>КБЦ1200</t>
  </si>
  <si>
    <t>22385</t>
  </si>
  <si>
    <t>КБМ1201</t>
  </si>
  <si>
    <t>22370</t>
  </si>
  <si>
    <t>Д486а</t>
  </si>
  <si>
    <t>22869</t>
  </si>
  <si>
    <t>143-049</t>
  </si>
  <si>
    <t>22920</t>
  </si>
  <si>
    <t>143-003</t>
  </si>
  <si>
    <t>22921</t>
  </si>
  <si>
    <t>143-022</t>
  </si>
  <si>
    <t>22527</t>
  </si>
  <si>
    <t>ЛБ2005</t>
  </si>
  <si>
    <t>22528</t>
  </si>
  <si>
    <t>ЛБ2006</t>
  </si>
  <si>
    <t>22530</t>
  </si>
  <si>
    <t>ЛБ2016</t>
  </si>
  <si>
    <t>31077</t>
  </si>
  <si>
    <t>НП77</t>
  </si>
  <si>
    <t>171601</t>
  </si>
  <si>
    <t>ДК 4001</t>
  </si>
  <si>
    <t>171595</t>
  </si>
  <si>
    <t>ДШ4</t>
  </si>
  <si>
    <t>171597</t>
  </si>
  <si>
    <t>ДШ2</t>
  </si>
  <si>
    <t>40904</t>
  </si>
  <si>
    <t>351347</t>
  </si>
  <si>
    <t>ВН12084К</t>
  </si>
  <si>
    <t>291941</t>
  </si>
  <si>
    <t>Ete Blue/Grey</t>
  </si>
  <si>
    <t>361224</t>
  </si>
  <si>
    <t>361225</t>
  </si>
  <si>
    <t>361230</t>
  </si>
  <si>
    <t>60632</t>
  </si>
  <si>
    <t>2B261</t>
  </si>
  <si>
    <t>86056</t>
  </si>
  <si>
    <t>96930</t>
  </si>
  <si>
    <t>EK80000R</t>
  </si>
  <si>
    <t>96931</t>
  </si>
  <si>
    <t>EK80003R</t>
  </si>
  <si>
    <t>86049</t>
  </si>
  <si>
    <t>520002-1</t>
  </si>
  <si>
    <t>86053</t>
  </si>
  <si>
    <t>520151-2</t>
  </si>
  <si>
    <t>511402</t>
  </si>
  <si>
    <t>0600-0</t>
  </si>
  <si>
    <t>511404</t>
  </si>
  <si>
    <t>0595-9</t>
  </si>
  <si>
    <t>511599</t>
  </si>
  <si>
    <t>1571-7</t>
  </si>
  <si>
    <t>28015</t>
  </si>
  <si>
    <t>2С277</t>
  </si>
  <si>
    <t>28123</t>
  </si>
  <si>
    <t>2С443</t>
  </si>
  <si>
    <t>103444</t>
  </si>
  <si>
    <t>Д-32-10</t>
  </si>
  <si>
    <t>103447</t>
  </si>
  <si>
    <t>Д-26-10</t>
  </si>
  <si>
    <t>103458</t>
  </si>
  <si>
    <t>Д-307-15</t>
  </si>
  <si>
    <t>103459</t>
  </si>
  <si>
    <t>Д-306-15</t>
  </si>
  <si>
    <t>103462</t>
  </si>
  <si>
    <t>Д-292-15</t>
  </si>
  <si>
    <t>103463</t>
  </si>
  <si>
    <t>Д-305-15</t>
  </si>
  <si>
    <t>103464</t>
  </si>
  <si>
    <t>Д-304-15</t>
  </si>
  <si>
    <t>103465</t>
  </si>
  <si>
    <t>Д-303-15</t>
  </si>
  <si>
    <t>103466</t>
  </si>
  <si>
    <t>Д-301-15</t>
  </si>
  <si>
    <t>291076</t>
  </si>
  <si>
    <t>291115</t>
  </si>
  <si>
    <t>291390</t>
  </si>
  <si>
    <t>VT4701-06</t>
  </si>
  <si>
    <t>81340</t>
  </si>
  <si>
    <t>П-0367</t>
  </si>
  <si>
    <t>15032</t>
  </si>
  <si>
    <t>44899</t>
  </si>
  <si>
    <t>GT8936</t>
  </si>
  <si>
    <t>44947</t>
  </si>
  <si>
    <t>GT9065</t>
  </si>
  <si>
    <t>44948</t>
  </si>
  <si>
    <t>GT9066</t>
  </si>
  <si>
    <t>85736</t>
  </si>
  <si>
    <t>GI-6319</t>
  </si>
  <si>
    <t>80186</t>
  </si>
  <si>
    <t>84936</t>
  </si>
  <si>
    <t>70156/6022155</t>
  </si>
  <si>
    <t>86034</t>
  </si>
  <si>
    <t>60625</t>
  </si>
  <si>
    <t>PT-00229</t>
  </si>
  <si>
    <t>593575</t>
  </si>
  <si>
    <t>D121A</t>
  </si>
  <si>
    <t>593576</t>
  </si>
  <si>
    <t>D121B</t>
  </si>
  <si>
    <t>593577</t>
  </si>
  <si>
    <t>D121C</t>
  </si>
  <si>
    <t>593578</t>
  </si>
  <si>
    <t>D121D</t>
  </si>
  <si>
    <t>593579</t>
  </si>
  <si>
    <t>D122A</t>
  </si>
  <si>
    <t>593580</t>
  </si>
  <si>
    <t>D122B</t>
  </si>
  <si>
    <t>593581</t>
  </si>
  <si>
    <t>D122C</t>
  </si>
  <si>
    <t>593582</t>
  </si>
  <si>
    <t>D124</t>
  </si>
  <si>
    <t>593583</t>
  </si>
  <si>
    <t>D125</t>
  </si>
  <si>
    <t>593584</t>
  </si>
  <si>
    <t>D128</t>
  </si>
  <si>
    <t>593585</t>
  </si>
  <si>
    <t>D123</t>
  </si>
  <si>
    <t>85830</t>
  </si>
  <si>
    <t>BW125095</t>
  </si>
  <si>
    <t>86054</t>
  </si>
  <si>
    <t>104971</t>
  </si>
  <si>
    <t>23165</t>
  </si>
  <si>
    <t>25598-8</t>
  </si>
  <si>
    <t>511490</t>
  </si>
  <si>
    <t>0947-6</t>
  </si>
  <si>
    <t>511491</t>
  </si>
  <si>
    <t>0948-3</t>
  </si>
  <si>
    <t>511492</t>
  </si>
  <si>
    <t>0929-2</t>
  </si>
  <si>
    <t>511636</t>
  </si>
  <si>
    <t>2461-0</t>
  </si>
  <si>
    <t>511637</t>
  </si>
  <si>
    <t>2460-3</t>
  </si>
  <si>
    <t>511695</t>
  </si>
  <si>
    <t>2653-9</t>
  </si>
  <si>
    <t>511696</t>
  </si>
  <si>
    <t>2654-6</t>
  </si>
  <si>
    <t>511736</t>
  </si>
  <si>
    <t>511737</t>
  </si>
  <si>
    <t>511738</t>
  </si>
  <si>
    <t>511739</t>
  </si>
  <si>
    <t>511740</t>
  </si>
  <si>
    <t>511741</t>
  </si>
  <si>
    <t>511744</t>
  </si>
  <si>
    <t>511745</t>
  </si>
  <si>
    <t>511746</t>
  </si>
  <si>
    <t>511747</t>
  </si>
  <si>
    <t>511762</t>
  </si>
  <si>
    <t>2060-5</t>
  </si>
  <si>
    <t>104123</t>
  </si>
  <si>
    <t>141235</t>
  </si>
  <si>
    <t>141236</t>
  </si>
  <si>
    <t>141238</t>
  </si>
  <si>
    <t>141452</t>
  </si>
  <si>
    <t>511388</t>
  </si>
  <si>
    <t>0673-4</t>
  </si>
  <si>
    <t>511392</t>
  </si>
  <si>
    <t>0676-5</t>
  </si>
  <si>
    <t>511584</t>
  </si>
  <si>
    <t>5991-9</t>
  </si>
  <si>
    <t>511612</t>
  </si>
  <si>
    <t>1736-0</t>
  </si>
  <si>
    <t>511614</t>
  </si>
  <si>
    <t>1737-7</t>
  </si>
  <si>
    <t>511619</t>
  </si>
  <si>
    <t>2494-8</t>
  </si>
  <si>
    <t>511620</t>
  </si>
  <si>
    <t>2497-9</t>
  </si>
  <si>
    <t>511621</t>
  </si>
  <si>
    <t>2129-9</t>
  </si>
  <si>
    <t>511623</t>
  </si>
  <si>
    <t>2130-5</t>
  </si>
  <si>
    <t>511624</t>
  </si>
  <si>
    <t>2128-2</t>
  </si>
  <si>
    <t>511630</t>
  </si>
  <si>
    <t>2350-7</t>
  </si>
  <si>
    <t>511713</t>
  </si>
  <si>
    <t>2700-0</t>
  </si>
  <si>
    <t>511716</t>
  </si>
  <si>
    <t>2699-7</t>
  </si>
  <si>
    <t>511768</t>
  </si>
  <si>
    <t>2594-5</t>
  </si>
  <si>
    <t>511769</t>
  </si>
  <si>
    <t>2620-1</t>
  </si>
  <si>
    <t>511770</t>
  </si>
  <si>
    <t>2621-8</t>
  </si>
  <si>
    <t>511405</t>
  </si>
  <si>
    <t>0205-7</t>
  </si>
  <si>
    <t>511406</t>
  </si>
  <si>
    <t>0206-4</t>
  </si>
  <si>
    <t>511479</t>
  </si>
  <si>
    <t>0873-8</t>
  </si>
  <si>
    <t>511562</t>
  </si>
  <si>
    <t>0653-6</t>
  </si>
  <si>
    <t>511585</t>
  </si>
  <si>
    <t>0654-3</t>
  </si>
  <si>
    <t>511586</t>
  </si>
  <si>
    <t>0656-7</t>
  </si>
  <si>
    <t>141494</t>
  </si>
  <si>
    <t>619-3</t>
  </si>
  <si>
    <t>141686</t>
  </si>
  <si>
    <t>559-4</t>
  </si>
  <si>
    <t>141688</t>
  </si>
  <si>
    <t>155-5</t>
  </si>
  <si>
    <t>141962</t>
  </si>
  <si>
    <t>511471</t>
  </si>
  <si>
    <t>0376-4</t>
  </si>
  <si>
    <t>511472</t>
  </si>
  <si>
    <t>0608-6</t>
  </si>
  <si>
    <t>511474</t>
  </si>
  <si>
    <t>0373-3</t>
  </si>
  <si>
    <t>511698</t>
  </si>
  <si>
    <t>0839-9</t>
  </si>
  <si>
    <t>511704</t>
  </si>
  <si>
    <t>2548-8</t>
  </si>
  <si>
    <t>511773</t>
  </si>
  <si>
    <t>2105-3</t>
  </si>
  <si>
    <t>511774</t>
  </si>
  <si>
    <t>2304-0</t>
  </si>
  <si>
    <t>141442</t>
  </si>
  <si>
    <t>23134</t>
  </si>
  <si>
    <t>26835-3</t>
  </si>
  <si>
    <t>31986</t>
  </si>
  <si>
    <t>31990</t>
  </si>
  <si>
    <t>31993</t>
  </si>
  <si>
    <t>511373</t>
  </si>
  <si>
    <t>0830-1</t>
  </si>
  <si>
    <t>511374</t>
  </si>
  <si>
    <t>0116-6</t>
  </si>
  <si>
    <t>511462</t>
  </si>
  <si>
    <t>5674-1</t>
  </si>
  <si>
    <t>511464</t>
  </si>
  <si>
    <t>5671-0</t>
  </si>
  <si>
    <t>511466</t>
  </si>
  <si>
    <t>5692-5</t>
  </si>
  <si>
    <t>511475</t>
  </si>
  <si>
    <t>0911-7</t>
  </si>
  <si>
    <t>511692</t>
  </si>
  <si>
    <t>2235-7</t>
  </si>
  <si>
    <t>511693</t>
  </si>
  <si>
    <t>2269-2</t>
  </si>
  <si>
    <t>511694</t>
  </si>
  <si>
    <t>2270-8</t>
  </si>
  <si>
    <t>511699</t>
  </si>
  <si>
    <t>2257-9</t>
  </si>
  <si>
    <t>511700</t>
  </si>
  <si>
    <t>2256-2</t>
  </si>
  <si>
    <t>511609</t>
  </si>
  <si>
    <t>2423-8</t>
  </si>
  <si>
    <t>511596</t>
  </si>
  <si>
    <t>2576-1</t>
  </si>
  <si>
    <t>511795</t>
  </si>
  <si>
    <t>511459</t>
  </si>
  <si>
    <t>0748-9</t>
  </si>
  <si>
    <t>511460</t>
  </si>
  <si>
    <t>0751-9</t>
  </si>
  <si>
    <t>511461</t>
  </si>
  <si>
    <t>0750-2</t>
  </si>
  <si>
    <t>511484</t>
  </si>
  <si>
    <t>5706-9</t>
  </si>
  <si>
    <t>511485</t>
  </si>
  <si>
    <t>5705-2</t>
  </si>
  <si>
    <t>511566</t>
  </si>
  <si>
    <t>0392-4</t>
  </si>
  <si>
    <t>511567</t>
  </si>
  <si>
    <t>0393-1</t>
  </si>
  <si>
    <t>511568</t>
  </si>
  <si>
    <t>0394-8</t>
  </si>
  <si>
    <t>511569</t>
  </si>
  <si>
    <t>0395-5</t>
  </si>
  <si>
    <t>511576</t>
  </si>
  <si>
    <t>0897-4</t>
  </si>
  <si>
    <t>511577</t>
  </si>
  <si>
    <t>0899-8</t>
  </si>
  <si>
    <t>511578</t>
  </si>
  <si>
    <t>0898-1</t>
  </si>
  <si>
    <t>511607</t>
  </si>
  <si>
    <t>2496-2</t>
  </si>
  <si>
    <t>511608</t>
  </si>
  <si>
    <t>2495-5</t>
  </si>
  <si>
    <t>511610</t>
  </si>
  <si>
    <t>2568-6</t>
  </si>
  <si>
    <t>593656</t>
  </si>
  <si>
    <t>593098</t>
  </si>
  <si>
    <t>593017</t>
  </si>
  <si>
    <t>22387</t>
  </si>
  <si>
    <t>К1601</t>
  </si>
  <si>
    <t>22388</t>
  </si>
  <si>
    <t>К2101</t>
  </si>
  <si>
    <t>22448</t>
  </si>
  <si>
    <t>НКБ1201</t>
  </si>
  <si>
    <t>22519</t>
  </si>
  <si>
    <t>К583 к</t>
  </si>
  <si>
    <t>22520</t>
  </si>
  <si>
    <t>К583 м</t>
  </si>
  <si>
    <t>22522</t>
  </si>
  <si>
    <t>К582 кмрэ</t>
  </si>
  <si>
    <t>22900</t>
  </si>
  <si>
    <t>EL-D200</t>
  </si>
  <si>
    <t>22901</t>
  </si>
  <si>
    <t>EL-D210</t>
  </si>
  <si>
    <t>22945</t>
  </si>
  <si>
    <t>И657</t>
  </si>
  <si>
    <t>40873</t>
  </si>
  <si>
    <t>40874</t>
  </si>
  <si>
    <t>40899</t>
  </si>
  <si>
    <t>361254</t>
  </si>
  <si>
    <t>361234</t>
  </si>
  <si>
    <t>361235</t>
  </si>
  <si>
    <t>361236</t>
  </si>
  <si>
    <t>20913</t>
  </si>
  <si>
    <t>20948</t>
  </si>
  <si>
    <t>361237</t>
  </si>
  <si>
    <t>85724</t>
  </si>
  <si>
    <t>GI-6311</t>
  </si>
  <si>
    <t>85855</t>
  </si>
  <si>
    <t>HJ023043</t>
  </si>
  <si>
    <t>85858</t>
  </si>
  <si>
    <t>HJ057718</t>
  </si>
  <si>
    <t>85860</t>
  </si>
  <si>
    <t>YT213109</t>
  </si>
  <si>
    <t>361214</t>
  </si>
  <si>
    <t>361215</t>
  </si>
  <si>
    <t>361222</t>
  </si>
  <si>
    <t>361239</t>
  </si>
  <si>
    <t>361240</t>
  </si>
  <si>
    <t>361241</t>
  </si>
  <si>
    <t>361242</t>
  </si>
  <si>
    <t>361243</t>
  </si>
  <si>
    <t>361244</t>
  </si>
  <si>
    <t>60719</t>
  </si>
  <si>
    <t>60720</t>
  </si>
  <si>
    <t>60768</t>
  </si>
  <si>
    <t>841145</t>
  </si>
  <si>
    <t>37326/27/28</t>
  </si>
  <si>
    <t>841146</t>
  </si>
  <si>
    <t>37330/31/32/33/34</t>
  </si>
  <si>
    <t>85700</t>
  </si>
  <si>
    <t>GI-6267</t>
  </si>
  <si>
    <t>85701</t>
  </si>
  <si>
    <t>GI-6270</t>
  </si>
  <si>
    <t>85703</t>
  </si>
  <si>
    <t>GI-6266</t>
  </si>
  <si>
    <t>85704</t>
  </si>
  <si>
    <t>GI-6269</t>
  </si>
  <si>
    <t>85705</t>
  </si>
  <si>
    <t>GI-6268</t>
  </si>
  <si>
    <t>85706</t>
  </si>
  <si>
    <t>GI-6299</t>
  </si>
  <si>
    <t>85707</t>
  </si>
  <si>
    <t>GI-6263</t>
  </si>
  <si>
    <t>85708</t>
  </si>
  <si>
    <t>GI-6256</t>
  </si>
  <si>
    <t>85709</t>
  </si>
  <si>
    <t>GI-6264</t>
  </si>
  <si>
    <t>85710</t>
  </si>
  <si>
    <t>GI-6259</t>
  </si>
  <si>
    <t>85712</t>
  </si>
  <si>
    <t>GI-6257</t>
  </si>
  <si>
    <t>85713</t>
  </si>
  <si>
    <t>GI-6262</t>
  </si>
  <si>
    <t>85714</t>
  </si>
  <si>
    <t>GI-6261</t>
  </si>
  <si>
    <t>85715</t>
  </si>
  <si>
    <t>GI-6260</t>
  </si>
  <si>
    <t>85716</t>
  </si>
  <si>
    <t>GI-6258</t>
  </si>
  <si>
    <t>85717</t>
  </si>
  <si>
    <t>GI-6246</t>
  </si>
  <si>
    <t>85718</t>
  </si>
  <si>
    <t>GI-6251</t>
  </si>
  <si>
    <t>85719</t>
  </si>
  <si>
    <t>GI-6249</t>
  </si>
  <si>
    <t>85720</t>
  </si>
  <si>
    <t>GI-6250</t>
  </si>
  <si>
    <t>85721</t>
  </si>
  <si>
    <t>GI-6252</t>
  </si>
  <si>
    <t>85722</t>
  </si>
  <si>
    <t>GI-6253</t>
  </si>
  <si>
    <t>85827</t>
  </si>
  <si>
    <t>GI-6282</t>
  </si>
  <si>
    <t>85828</t>
  </si>
  <si>
    <t>GI-6281</t>
  </si>
  <si>
    <t>85832</t>
  </si>
  <si>
    <t>MF000421ZN9495</t>
  </si>
  <si>
    <t>85833</t>
  </si>
  <si>
    <t>MF004449ZN9492</t>
  </si>
  <si>
    <t>85834</t>
  </si>
  <si>
    <t>MF002942ZN9491</t>
  </si>
  <si>
    <t>85835</t>
  </si>
  <si>
    <t>MF002944ZN9496</t>
  </si>
  <si>
    <t>86060</t>
  </si>
  <si>
    <t>GI-6248</t>
  </si>
  <si>
    <t>86061</t>
  </si>
  <si>
    <t>GI-6254</t>
  </si>
  <si>
    <t>911189</t>
  </si>
  <si>
    <t>911193</t>
  </si>
  <si>
    <t>96938</t>
  </si>
  <si>
    <t>96939</t>
  </si>
  <si>
    <t>96940</t>
  </si>
  <si>
    <t>ES80217R</t>
  </si>
  <si>
    <t>19290</t>
  </si>
  <si>
    <t>Набор№2</t>
  </si>
  <si>
    <t>911199</t>
  </si>
  <si>
    <t>171720</t>
  </si>
  <si>
    <t>B5295</t>
  </si>
  <si>
    <t>171723</t>
  </si>
  <si>
    <t>B5331</t>
  </si>
  <si>
    <t>171724</t>
  </si>
  <si>
    <t>B5341</t>
  </si>
  <si>
    <t>171730</t>
  </si>
  <si>
    <t>B5194</t>
  </si>
  <si>
    <t>171786</t>
  </si>
  <si>
    <t>B5338</t>
  </si>
  <si>
    <t>592303</t>
  </si>
  <si>
    <t>593431</t>
  </si>
  <si>
    <t>593511</t>
  </si>
  <si>
    <t>841169</t>
  </si>
  <si>
    <t>DLT23</t>
  </si>
  <si>
    <t>841194</t>
  </si>
  <si>
    <t>DWD24</t>
  </si>
  <si>
    <t>86039</t>
  </si>
  <si>
    <t>84201-2</t>
  </si>
  <si>
    <t>86040</t>
  </si>
  <si>
    <t>84201-3</t>
  </si>
  <si>
    <t>86041</t>
  </si>
  <si>
    <t>84201-4</t>
  </si>
  <si>
    <t>86042</t>
  </si>
  <si>
    <t>84220-1</t>
  </si>
  <si>
    <t>86043</t>
  </si>
  <si>
    <t>84220-2</t>
  </si>
  <si>
    <t>86044</t>
  </si>
  <si>
    <t>84205-2</t>
  </si>
  <si>
    <t>86045</t>
  </si>
  <si>
    <t>84208-2</t>
  </si>
  <si>
    <t>86046</t>
  </si>
  <si>
    <t>84209-2</t>
  </si>
  <si>
    <t>86047</t>
  </si>
  <si>
    <t>932002</t>
  </si>
  <si>
    <t>932017</t>
  </si>
  <si>
    <t>932029</t>
  </si>
  <si>
    <t>932030</t>
  </si>
  <si>
    <t>93197</t>
  </si>
  <si>
    <t>93198</t>
  </si>
  <si>
    <t>93199</t>
  </si>
  <si>
    <t>932003</t>
  </si>
  <si>
    <t>932009</t>
  </si>
  <si>
    <t>932010</t>
  </si>
  <si>
    <t>932012</t>
  </si>
  <si>
    <t>932013</t>
  </si>
  <si>
    <t>932014</t>
  </si>
  <si>
    <t>932015</t>
  </si>
  <si>
    <t>932019</t>
  </si>
  <si>
    <t>932020</t>
  </si>
  <si>
    <t>932021</t>
  </si>
  <si>
    <t>932023</t>
  </si>
  <si>
    <t>932031</t>
  </si>
  <si>
    <t>932032</t>
  </si>
  <si>
    <t>932033</t>
  </si>
  <si>
    <t>85907</t>
  </si>
  <si>
    <t>GI-6345</t>
  </si>
  <si>
    <t>85908</t>
  </si>
  <si>
    <t>GI-6171</t>
  </si>
  <si>
    <t>85909</t>
  </si>
  <si>
    <t>GI-6170</t>
  </si>
  <si>
    <t>13810</t>
  </si>
  <si>
    <t>58758</t>
  </si>
  <si>
    <t>58822</t>
  </si>
  <si>
    <t>841278</t>
  </si>
  <si>
    <t>BH 0303</t>
  </si>
  <si>
    <t>322444</t>
  </si>
  <si>
    <t>ИП20006</t>
  </si>
  <si>
    <t>322445</t>
  </si>
  <si>
    <t>ИП20001</t>
  </si>
  <si>
    <t>441092</t>
  </si>
  <si>
    <t>GT8289</t>
  </si>
  <si>
    <t>44850</t>
  </si>
  <si>
    <t>GT7000</t>
  </si>
  <si>
    <t>44851</t>
  </si>
  <si>
    <t>GT7001</t>
  </si>
  <si>
    <t>322432</t>
  </si>
  <si>
    <t>322438</t>
  </si>
  <si>
    <t>М08091</t>
  </si>
  <si>
    <t>322439</t>
  </si>
  <si>
    <t>322441</t>
  </si>
  <si>
    <t>ИП19000</t>
  </si>
  <si>
    <t>322434</t>
  </si>
  <si>
    <t>441089</t>
  </si>
  <si>
    <t>GT8263</t>
  </si>
  <si>
    <t>441090</t>
  </si>
  <si>
    <t>GT8264</t>
  </si>
  <si>
    <t>441091</t>
  </si>
  <si>
    <t>GT8267</t>
  </si>
  <si>
    <t>441094</t>
  </si>
  <si>
    <t>GT8490</t>
  </si>
  <si>
    <t>441096</t>
  </si>
  <si>
    <t>GT9019</t>
  </si>
  <si>
    <t>441097</t>
  </si>
  <si>
    <t>GT9020</t>
  </si>
  <si>
    <t>441099</t>
  </si>
  <si>
    <t>GT9024</t>
  </si>
  <si>
    <t>44885</t>
  </si>
  <si>
    <t>GT8744</t>
  </si>
  <si>
    <t>171820</t>
  </si>
  <si>
    <t>MZHNR3</t>
  </si>
  <si>
    <t>83679</t>
  </si>
  <si>
    <t>MT-TS081301-70S</t>
  </si>
  <si>
    <t>271192</t>
  </si>
  <si>
    <t>КОЖ0\М</t>
  </si>
  <si>
    <t>271196</t>
  </si>
  <si>
    <t>ЗСМ0\М</t>
  </si>
  <si>
    <t>351231</t>
  </si>
  <si>
    <t>Т56510</t>
  </si>
  <si>
    <t>351236</t>
  </si>
  <si>
    <t>Т56508</t>
  </si>
  <si>
    <t>593763</t>
  </si>
  <si>
    <t>60603</t>
  </si>
  <si>
    <t>60604</t>
  </si>
  <si>
    <t>78791</t>
  </si>
  <si>
    <t>MA1774/19</t>
  </si>
  <si>
    <t>83682</t>
  </si>
  <si>
    <t>MP-HH-R8935E</t>
  </si>
  <si>
    <t>83687</t>
  </si>
  <si>
    <t>MP-HH-R8998E</t>
  </si>
  <si>
    <t>83692</t>
  </si>
  <si>
    <t>MT-TS041031-16</t>
  </si>
  <si>
    <t>83709</t>
  </si>
  <si>
    <t>MP-HH-B28099E-18</t>
  </si>
  <si>
    <t>83710</t>
  </si>
  <si>
    <t>MP-HH-B29090</t>
  </si>
  <si>
    <t>78733</t>
  </si>
  <si>
    <t>OS109/40А</t>
  </si>
  <si>
    <t>78744</t>
  </si>
  <si>
    <t>6004/40</t>
  </si>
  <si>
    <t>78762</t>
  </si>
  <si>
    <t>OS113/35</t>
  </si>
  <si>
    <t>171813</t>
  </si>
  <si>
    <t>EZHT0.</t>
  </si>
  <si>
    <t>171828</t>
  </si>
  <si>
    <t>МСА1</t>
  </si>
  <si>
    <t>78682</t>
  </si>
  <si>
    <t>OS091/30</t>
  </si>
  <si>
    <t>78706</t>
  </si>
  <si>
    <t>М5046/30</t>
  </si>
  <si>
    <t>78707</t>
  </si>
  <si>
    <t>М5046/35</t>
  </si>
  <si>
    <t>78709</t>
  </si>
  <si>
    <t>М5044/25</t>
  </si>
  <si>
    <t>78790</t>
  </si>
  <si>
    <t>MS126/30</t>
  </si>
  <si>
    <t>78793</t>
  </si>
  <si>
    <t>С5058/30</t>
  </si>
  <si>
    <t>83680</t>
  </si>
  <si>
    <t>MP-HH-B26540E</t>
  </si>
  <si>
    <t>83688</t>
  </si>
  <si>
    <t>MP-HH-R9035E</t>
  </si>
  <si>
    <t>83690</t>
  </si>
  <si>
    <t>MP-HH-R9038E</t>
  </si>
  <si>
    <t>83691</t>
  </si>
  <si>
    <t>MP-HH-R9049E</t>
  </si>
  <si>
    <t>83701</t>
  </si>
  <si>
    <t>60686/10,5</t>
  </si>
  <si>
    <t>83708</t>
  </si>
  <si>
    <t>MP-HH-B29140E</t>
  </si>
  <si>
    <t>83711</t>
  </si>
  <si>
    <t>MP-HH-C6813M</t>
  </si>
  <si>
    <t>83713</t>
  </si>
  <si>
    <t>MP-HH-C6815</t>
  </si>
  <si>
    <t>Робот р/у аккум. Линк УПАК НЕТОВ. ВИД</t>
  </si>
  <si>
    <t>Трансформер Робот-машина УПАК. НЕТОВ. ВИД</t>
  </si>
  <si>
    <t>Кукла функц-я Первый зуб.</t>
  </si>
  <si>
    <t>Мебель для кукольного домика Мечта, коробка (ДЕФЕКТ УПАКОВКИ)</t>
  </si>
  <si>
    <t>Гитара Лето в деревне 6 струн, 54 см</t>
  </si>
  <si>
    <t>Микрофон Настроение, свет, звук, батар.не вх.</t>
  </si>
  <si>
    <t>Набор одежды для куклы с аксесс., дисплей.</t>
  </si>
  <si>
    <t>Кукла Дина, 29 см., в ассорт. В пакете</t>
  </si>
  <si>
    <t>Набор Полиция</t>
  </si>
  <si>
    <t>Каталка Мое первое авто, свет, русское озвучивание, батарейки не входят в комплект</t>
  </si>
  <si>
    <t>Констр-р серии Город, Кран  РАЗОБРАН</t>
  </si>
  <si>
    <t>Джип эл., р/у, желт., 28W*2,6V/10Ah*2</t>
  </si>
  <si>
    <t>Машина р/у 1:16, 4 канала, аккум.</t>
  </si>
  <si>
    <t>Паровозик заводной, свет, звук, в ассорт., дисплей</t>
  </si>
  <si>
    <t>Набор Кухня раскладная эл. с набором посуды и продуктов.</t>
  </si>
  <si>
    <t>Конструктор серии рыцари Сундук с сокрови , 25 деталей РАЗОБРАН</t>
  </si>
  <si>
    <t>Конструктор серии пираты, Быстроходное судно, 464 детали, 4 фигурки СОБРАН</t>
  </si>
  <si>
    <t>Фигурка Пришелец, 16 см, шарнирные руки, в ассортименте, пакет</t>
  </si>
  <si>
    <t>Набор муз. Инстр. 2 предм., пакет</t>
  </si>
  <si>
    <t>Констр-р серии Полиция, 779  дет.  РАЗОБРАН</t>
  </si>
  <si>
    <t>Бластер эл.20 см., свет, звук, эл.пит.не вх.в компл.</t>
  </si>
  <si>
    <t>Констр-р Ангел, 576дет. РАЗОБРАН</t>
  </si>
  <si>
    <t>Автомат эл., свет, звук</t>
  </si>
  <si>
    <t>Набор Военный, солдаты, техника, пакет.</t>
  </si>
  <si>
    <t>Столик Маленькой красавицы с аксесс., свет, звук, батар.не вход.в комп.</t>
  </si>
  <si>
    <t>Стиральная машинка в наборе с утюгом и глад.доской, звук, батар.не вход.в комп.</t>
  </si>
  <si>
    <t>Робот интерактивный Шунтик. Танцует, говорит, поет, учит алфавит, сказки.</t>
  </si>
  <si>
    <t>Машина р/у 1:24, 4 канала</t>
  </si>
  <si>
    <t>Доска для рисования Учись играя!, магнитная</t>
  </si>
  <si>
    <t>Фигурка Супер герой, 11 см, шарнирный, в ассортименте, пакет</t>
  </si>
  <si>
    <t>Ксилофон 8 тонов, пакет, в ассорт.</t>
  </si>
  <si>
    <t>Самолет, металл, 6шт. в дисплее</t>
  </si>
  <si>
    <t>Констр-р серии Пираты, 311  дет.</t>
  </si>
  <si>
    <t>Машина р/у 1:18, 4 канала, аккум., USB з/у, свет, в ассортименте</t>
  </si>
  <si>
    <t>Конструктор-скрутка, (Бетоновоз, Самосвал, Трактор - 2 вида), коробка УПАК. НЕТОВ. ВИД</t>
  </si>
  <si>
    <t>Экскаватор эл. Бамп-энд-гоу, свет, звук.  Элементы питания в комплект не входят.</t>
  </si>
  <si>
    <t>Лабиринт магнитный Лягушка, 11*13.5см</t>
  </si>
  <si>
    <t>Констр-р серии Герои, 74  дет.  РАЗОБРАН</t>
  </si>
  <si>
    <t>Констр-р серии Полиция,60  дет.  РАЗОБРАН</t>
  </si>
  <si>
    <t>Констр-р серии Транспорт 3в1 , 57 дет. РАЗОБРАН</t>
  </si>
  <si>
    <t>Набор пупс озвуч. с аксес-ми.</t>
  </si>
  <si>
    <t>Машина-перевертыш ин., Король трюков, дисплей</t>
  </si>
  <si>
    <t>Машина р/у, 4 канала</t>
  </si>
  <si>
    <t>Машина р/у Военный грузовик, 4 канала, аккум., свет, звук</t>
  </si>
  <si>
    <t>Конструктор для маленьких "Маленькая ферма", 52 дет., РАЗОБРАН</t>
  </si>
  <si>
    <t>Констр-р серии Полиция, 137  дет.  РАЗОБРАН</t>
  </si>
  <si>
    <t>Констр-р Ангел, 57дет.  РАЗОБРАН</t>
  </si>
  <si>
    <t>Констр-р Ангел, 148дет. РАЗОБРАН</t>
  </si>
  <si>
    <t>Констр-р серии Пираты, 125  дет.  РАЗОБРАН</t>
  </si>
  <si>
    <t>Констр-р серии Пираты, 48  дет.  РАЗОБРАН</t>
  </si>
  <si>
    <t>Констр-р серии  Мотоциклы, 53 дет. РАЗОБРАН</t>
  </si>
  <si>
    <t>Констр-р серии Полиция,26  дет.  РАЗОБРАН</t>
  </si>
  <si>
    <t>Констр-р серии Военные, 25 дет.  РАЗОБРАН</t>
  </si>
  <si>
    <t>Набор кукла Princess Club с лошадкой и  аксес-ми, 12см.</t>
  </si>
  <si>
    <t>Конст-р Брик, Звездолет, 61 деталь, коробка СОБРАН</t>
  </si>
  <si>
    <t>Палочка эл. 44 см, свет, в ассорт.</t>
  </si>
  <si>
    <t>НИ Актив</t>
  </si>
  <si>
    <t>Мобиль эл. Лесные друзья, регулир.громк., батар.не вх в компл.</t>
  </si>
  <si>
    <t>Машина р/у 1:16, 4 канала, со сменным кузовом, двери открыв., свет, звук, USB зарядка, эл.пит.вх.в компл.</t>
  </si>
  <si>
    <t>Машина ин. 29см Военная с прицепом, танком и солдатиками</t>
  </si>
  <si>
    <t>Констр-р серии Пожарные, 31 дет. РАЗОБРАН</t>
  </si>
  <si>
    <t>Констр-р 382дет. Субмарина РАЗОБРАН</t>
  </si>
  <si>
    <t>Конструктор-скрутка Трактор и Самосвал, коробка</t>
  </si>
  <si>
    <t>Платье для куклы 29 см белое с роз., пакет</t>
  </si>
  <si>
    <t>Игрушка заводная Сова, в ассорт., дисплей</t>
  </si>
  <si>
    <t>Паучок художник</t>
  </si>
  <si>
    <t>Кукла 29 см Марта, шарнирная, в ассорт.</t>
  </si>
  <si>
    <t>Платье для куклы 29 см голубое в ассорт., пакет</t>
  </si>
  <si>
    <t>Констр-р серии Космический, Космический десант, 34 дет., РАЗОБРАН</t>
  </si>
  <si>
    <t>Констр-р серии Розовая мечта, Апартаменты королевы, 29 дет. РАЗОБРАН</t>
  </si>
  <si>
    <t>Машинка ин., Грузовая, в ассортименте</t>
  </si>
  <si>
    <t>Доска для рисования Яблоко магнитн.</t>
  </si>
  <si>
    <t>Пупс озвуч. EARLY DAYS с аксес-ми,  30см, 6 дет. звуков, в ас-те.</t>
  </si>
  <si>
    <t>Набор бытовой техники с продуктами, в ассорт., пакет.</t>
  </si>
  <si>
    <t>Констр-р 323дет. Военная стоянка РАЗОБРАН</t>
  </si>
  <si>
    <t>Динозавр эл., свет, звук, эл.пит.не вх.в компл.</t>
  </si>
  <si>
    <t>Набор инструментов. 10 предметов. Пакет</t>
  </si>
  <si>
    <t>Игрушки-погремушка Кораблик, дисплей</t>
  </si>
  <si>
    <t>Набор инструментов. 16 предметов.</t>
  </si>
  <si>
    <t>Набор Дом с мебелью, пакет.</t>
  </si>
  <si>
    <t>Машина мет. Ретро, диспл.</t>
  </si>
  <si>
    <t>Машина мет. 4WD, диспл.</t>
  </si>
  <si>
    <t>Кукла инт. Мила, "Любимые вкусняшки"</t>
  </si>
  <si>
    <t>Констр-р Фермер, 24дет.</t>
  </si>
  <si>
    <t>Набор д/резки 6пр. коробка.</t>
  </si>
  <si>
    <t>Машина аккум. 4 канала. М 1:10 мягкий корпус</t>
  </si>
  <si>
    <t>Машина р/у, 2 канала</t>
  </si>
  <si>
    <t>Игрушка заводная Буренка, дисплей</t>
  </si>
  <si>
    <t>Набор инструментов. 13 предметов. Пакет</t>
  </si>
  <si>
    <t>Машина р/у 1:16, 4 канала, свет</t>
  </si>
  <si>
    <t>Каталка Морской конек, свет, звук</t>
  </si>
  <si>
    <t>Грузовик военн, р/у, 4 канала, свет, аккум.3 солдата. Элементы питания для пульта не входят в комплект</t>
  </si>
  <si>
    <t>Машина р/у Трак Военный с пушкой, 4 канала, свет</t>
  </si>
  <si>
    <t>Проектор Дикие животные , 2 смен.слайда-купол</t>
  </si>
  <si>
    <t>Трансформер робот, в ассорт.</t>
  </si>
  <si>
    <t>Машина р/у 1:14, аккум., 4 канала</t>
  </si>
  <si>
    <t>Игра Шашки для всей семьи, напольная</t>
  </si>
  <si>
    <t>Платье для куклы 29 см в ассорт.</t>
  </si>
  <si>
    <t>Игрушка заводная Червяк, в ассорт., дисплей</t>
  </si>
  <si>
    <t>Танк ин., свет, звук, диспл.</t>
  </si>
  <si>
    <t>Фотоаппарат-проектор эл., свет, звук, эл.пит.вх.в комплект</t>
  </si>
  <si>
    <t>Набор рыбалка зав. Динозаврик</t>
  </si>
  <si>
    <t>Констр-р   для маленьких "Веселый зоопарк", 74 дет.</t>
  </si>
  <si>
    <t>Машина мет.ин. 1:64, диспл.</t>
  </si>
  <si>
    <t>Платье для куклы 29 см цвета  в ассорт., пакет</t>
  </si>
  <si>
    <t>Телефон музыкальный, свет, звук, пакет.</t>
  </si>
  <si>
    <t>Набор Военный, солдаты, техника, аксесс., диспл.</t>
  </si>
  <si>
    <t>Машина р/у 1:16, 6 каналов, дрифт, свет, в ассорт.</t>
  </si>
  <si>
    <t>Бильярд</t>
  </si>
  <si>
    <t>Набор Светлячки-звездное небо флуоресцент., в ассорт.</t>
  </si>
  <si>
    <t>Набор Элитная сила, солдаты, техника, аксесс., диспл.</t>
  </si>
  <si>
    <t>Трансформер робот</t>
  </si>
  <si>
    <t>Набор Светлячки - звездочки флуоресцент.</t>
  </si>
  <si>
    <t>Набор украшений.</t>
  </si>
  <si>
    <t>Машина ин. Военная с прицепом</t>
  </si>
  <si>
    <t>Констр-р для маленьких "Машинка дорожного рабочего", 8 дет.</t>
  </si>
  <si>
    <t>Набор животных Тигры, пакет</t>
  </si>
  <si>
    <t>Набор мебели для кукол в асс-те</t>
  </si>
  <si>
    <t>Одежда для куклы 42см, комбинезон в асс-те</t>
  </si>
  <si>
    <t>Одежда для куклы 42см, комбинезон с шапочкой</t>
  </si>
  <si>
    <t>Одежда для куклы 42см, кофоточка и шортики в асс-те</t>
  </si>
  <si>
    <t>Одежда для куклы 42см, футболка и шортики в асс-те</t>
  </si>
  <si>
    <t>Одежда для куклы 42см, боди в асс-те</t>
  </si>
  <si>
    <t>Заколка Крабик Ромашки Маша и Медведь</t>
  </si>
  <si>
    <t>Заколка пластик бант Бабочки Маша и Медведь</t>
  </si>
  <si>
    <t>Заколка пластик бант голубая Маша и Медведь</t>
  </si>
  <si>
    <t>Набор резинок для волос Заяц 2 шт. Маша и Медведь</t>
  </si>
  <si>
    <t>Набор резинок для волос Маша 2 шт. Маша и Медведь</t>
  </si>
  <si>
    <t>Заколка Корона Софии Прекрасной</t>
  </si>
  <si>
    <t>Резинка - ободок для волос  Хризантема Софии</t>
  </si>
  <si>
    <t>Набор цветных резинок София</t>
  </si>
  <si>
    <t>Набор аксессуаров для волос Лилия для Софии</t>
  </si>
  <si>
    <t>Набор Расчесок: Щетка и гребешок Маша и Медведь</t>
  </si>
  <si>
    <t>Зеркало карманное Фукси Маша и Медведь</t>
  </si>
  <si>
    <t>Подвеска на Сумку, Рюкзак, Телефон 4,5 см Маша и Медведь</t>
  </si>
  <si>
    <t>Подвеска на Сумку, Рюкзак, Телефон 6 см Маша и Медведь</t>
  </si>
  <si>
    <t>Брелок Дисней Золушка 1</t>
  </si>
  <si>
    <t>Брелок Дисней Мари</t>
  </si>
  <si>
    <t>Игр. набор детской декоративной косметики</t>
  </si>
  <si>
    <t>Блеск для губ или штамп с ароматом Num Noms в асс-те</t>
  </si>
  <si>
    <t>Французские опыты Науки с Буки, Магический маникюр, арт. WS/61</t>
  </si>
  <si>
    <t>Французские опыты Науки с Буки, Делаем маникюр, Волшебная студия , арт. WS/914</t>
  </si>
  <si>
    <t>Французские опыты Науки с Буки, Мерцающий бальзам для губ, арт.  WS/903</t>
  </si>
  <si>
    <t>Набор детской декорат. косметики Eva Moda, CRD 17,2х23 см, сердце с тенями для век с блёстками</t>
  </si>
  <si>
    <t>Набор детской декорат. косметики Eva Moda, CRD 17,2х23 см, диск с тенями для век (9 оттенков)</t>
  </si>
  <si>
    <t>Набор Модные ножки и Боди Арт</t>
  </si>
  <si>
    <t>Браслет Софии Прекрасной Нежность</t>
  </si>
  <si>
    <t>Браслет Минни Маус с налейкой, в асс-те</t>
  </si>
  <si>
    <t>Аксессуар игровой стартовый набор с браслетом и 8 подвесками в асс-те</t>
  </si>
  <si>
    <t>Аксессуар игровой дополнительный набор с 4 подвесками в асс-те</t>
  </si>
  <si>
    <t>Аксессуар игровой 2 подвески в мягкой упаковке в асс-те</t>
  </si>
  <si>
    <t>Аксессуар игровой малый стартовый набор с браслетом и 4 подвесками в асс-те</t>
  </si>
  <si>
    <t>Набор для создания украшений с чармами Eva Moda, CRD</t>
  </si>
  <si>
    <t>Набор для создания украшений с чармами Eva Moda, BOX</t>
  </si>
  <si>
    <t>Наборы для творчества EVA MODA, Браслеты с шармами, арт 20151020018</t>
  </si>
  <si>
    <t>Наборы для творчества EVA MODA, Браслеты Шамбала, арт  20151020016</t>
  </si>
  <si>
    <t>Волшебный театр. Колобок. Три медведя</t>
  </si>
  <si>
    <t>Волшебный театр. Красная шапочка</t>
  </si>
  <si>
    <t>Конструктор-каталка "Бензовоз" большой</t>
  </si>
  <si>
    <t>Конструктор-каталка "Пожарная машина"</t>
  </si>
  <si>
    <t>Куб.6 Азбука. Лазерная гравировка</t>
  </si>
  <si>
    <t>Кубики "Цифры" неокрашенные, 12 шт. 180*130*45</t>
  </si>
  <si>
    <t>Кубики "Математика" окрашенные, 12 шт. 180*130*45</t>
  </si>
  <si>
    <t>Кубики Цирк, 4 куб.</t>
  </si>
  <si>
    <t>Мозаика-вкладыш дерев. Лимпопо, 123дет.</t>
  </si>
  <si>
    <t>Мозаика-вкладыш дерев. Хитрый мышонок(двухсторонняя) 14 дет</t>
  </si>
  <si>
    <t>Мозаика-вкладыш дерев. Цирк 50 деталей</t>
  </si>
  <si>
    <t>Лабиринт -каталка Корова</t>
  </si>
  <si>
    <t>Лабиринт -каталка Лошадка</t>
  </si>
  <si>
    <t>Лабиринт -каталка Паровозик</t>
  </si>
  <si>
    <t>Пазлы Зима и лето  деревянные двухсторонние</t>
  </si>
  <si>
    <t>НИ развивающая Учись считать</t>
  </si>
  <si>
    <t>Игра шнуровка Домик</t>
  </si>
  <si>
    <t>Игра шнуровка Дерево</t>
  </si>
  <si>
    <t>Шнурозаврик-2</t>
  </si>
  <si>
    <t>Велосипед 12д Навигатор Peppa Pig роз/гол 12B-тип с корзиной</t>
  </si>
  <si>
    <t>Коляска-трость детская EVERFLO Ete голубая</t>
  </si>
  <si>
    <t>Фигурки зверей В Мире Животных  Винторогая антилопа и Тигр</t>
  </si>
  <si>
    <t>Фигурки зверей В Мире Животных Антилопа Гну и Гепард</t>
  </si>
  <si>
    <t>Фигурки зверей В Мире Животных в асс-те</t>
  </si>
  <si>
    <t>Набор диких животных, 6шт.</t>
  </si>
  <si>
    <t>Игровой набор Акванавт на скутере 2 фигуры</t>
  </si>
  <si>
    <t>Животные в асс-те</t>
  </si>
  <si>
    <t>Игровой набор Динозавр Барионикс и охотник на джипе стреляет</t>
  </si>
  <si>
    <t>Игровой набор Ютараптор и охотник со снаряжением</t>
  </si>
  <si>
    <t>Раскраска водная волшебная В реке</t>
  </si>
  <si>
    <t>Книжка водная Купашки Утёнок</t>
  </si>
  <si>
    <t>Книжки пищалки Цвета</t>
  </si>
  <si>
    <t>Подвеска для кровати</t>
  </si>
  <si>
    <t>Подвеска Медвежатки</t>
  </si>
  <si>
    <t>Книжка Волшебная страна</t>
  </si>
  <si>
    <t>Игрушка Микрофон</t>
  </si>
  <si>
    <t>Кубики Ассоциации Профессии</t>
  </si>
  <si>
    <t>Кубики Ассоциации Животные</t>
  </si>
  <si>
    <t>Кубики Съедобное-несъедобное</t>
  </si>
  <si>
    <t>Пазл Зоопарк</t>
  </si>
  <si>
    <t>Пазл  Подводный мир</t>
  </si>
  <si>
    <t>Пазл  Ферма</t>
  </si>
  <si>
    <t>Башмачки (пара)</t>
  </si>
  <si>
    <t>Шнуровка Гномик</t>
  </si>
  <si>
    <t>Шнуровка Львенок</t>
  </si>
  <si>
    <t>Шнуровка-вышивка лентами Ёжик</t>
  </si>
  <si>
    <t>Каталка Кролик с барабаном в асс-те</t>
  </si>
  <si>
    <t>Игрушка-неваляшка Медсестра, 22,5 см</t>
  </si>
  <si>
    <t>Руль со светом и звуком, на батарейках</t>
  </si>
  <si>
    <t>Телефон сотовый Ну, погоди, со звуком, на батарейках, в блистере</t>
  </si>
  <si>
    <t>Ожерелье светящееся Фиксики</t>
  </si>
  <si>
    <t>Игровой набор Суперагент  Звуковой бинокль</t>
  </si>
  <si>
    <t>Шпионские рации</t>
  </si>
  <si>
    <t>Пылесос HOOVER вертикальный свет звук</t>
  </si>
  <si>
    <t>Швейная машинка со светом и звуком, в наборе с аксессуарами</t>
  </si>
  <si>
    <t>Игровой набор юного доктора Barbie на блистере</t>
  </si>
  <si>
    <t>Игровой набор юного доктора Barbie компактный</t>
  </si>
  <si>
    <t>Игровой набор юного доктора Barbie большой</t>
  </si>
  <si>
    <t>Игровой набор юного доктора Barbie в чемодане</t>
  </si>
  <si>
    <t>Игровой набор юного доктора Barbie средний</t>
  </si>
  <si>
    <t>Фигурка Гладиаторы в ассорт.</t>
  </si>
  <si>
    <t>Игровой набор Армейская база с вертолетом 5 предметов 2 фигуры звук свет стреляет</t>
  </si>
  <si>
    <t>Книжка. Вырезалки. Золушка</t>
  </si>
  <si>
    <t>Книжка Тренируем память перед школой</t>
  </si>
  <si>
    <t>Открытки своими руками С Новым годом</t>
  </si>
  <si>
    <t>Открытки своими рукам. С праздником</t>
  </si>
  <si>
    <t>Книжка Письмо Деду Морозу</t>
  </si>
  <si>
    <t>Фотоальбом Наша малышка Первый год</t>
  </si>
  <si>
    <t>Фотоальбом Наш малыш Первый год</t>
  </si>
  <si>
    <t>Книжка Фантазий для мальчиков невероятная</t>
  </si>
  <si>
    <t>Книжка Фантазий для девочек невероятная</t>
  </si>
  <si>
    <t>Мастерская малыша. 3+ Ежик по лесу идет. Набор основ для детского творчества.</t>
  </si>
  <si>
    <t>Мастерская малыша. 3+ К нам приехал цирк. Набор основ для детского творчества.</t>
  </si>
  <si>
    <t>Мастерская малыша. 3+ Самолет построим сами. Набор основ для детского творчества.</t>
  </si>
  <si>
    <t>Мастерская малыша. 3+ У мышонка в кладовой. Набор основ для детского творчества.</t>
  </si>
  <si>
    <t>Мастерская малыша. 4+ Как на нашем на лугу.  Набор основ для детского творчества.</t>
  </si>
  <si>
    <t>Мастерская малыша. 4+ Синички-сестрички. Набор основ для детского творчества.</t>
  </si>
  <si>
    <t>Мастерская малыша. 5+ Говорил попугай попугаю. Набор основ для детского творчества.</t>
  </si>
  <si>
    <t>Мастерская малыша. 5+ У меня есть верный друг. Набор основ для детского творчества.</t>
  </si>
  <si>
    <t>Мастерская малыша. 5+ Хороши у нас игрушки! Набор основ для детского творчества.</t>
  </si>
  <si>
    <t>Мастерская малыша. 5+ Я на солнышке лежу. Набор основ для детского творчества.</t>
  </si>
  <si>
    <t>Книжка Клуб классных девчонок. Создай сама!</t>
  </si>
  <si>
    <t>Книжка. Глазки-мини. Это кто? (щенок)</t>
  </si>
  <si>
    <t>Книжка-Часы. Disney. Время для мечты</t>
  </si>
  <si>
    <t>Книжка-Часы. Disney. День с тачками</t>
  </si>
  <si>
    <t>Книжка. Глазки. Смешарики. Лосяш, давай мириться!</t>
  </si>
  <si>
    <t>Книжка Собираем сказку из кубиков. Машенька и медведь</t>
  </si>
  <si>
    <t>Книжка Играем в сказку с пазлами Волк и козлята</t>
  </si>
  <si>
    <t>Книжка Играем в театр с пазлами Красная шапочка</t>
  </si>
  <si>
    <t>Книжка Отогни и посмотри Как лает собачка?</t>
  </si>
  <si>
    <t>Книжка-игрушка Неваляшки-погремушки Мои первые слова Животные</t>
  </si>
  <si>
    <t>Книжка-игрушка Неваляшки-погремушки Мои первые слова Мамы и детки</t>
  </si>
  <si>
    <t>Книжка-игрушка Самые маленькие Божья коровка</t>
  </si>
  <si>
    <t>Книжка-игрушка Самые маленькие Пчелка</t>
  </si>
  <si>
    <t>Книжка Сказки-шнуровки Колобок</t>
  </si>
  <si>
    <t>Книжка Сказки-шнуровки Репка</t>
  </si>
  <si>
    <t>Книжка Сказки-шнуровки Теремок</t>
  </si>
  <si>
    <t>Книжка Машинки-шинки Грузовики</t>
  </si>
  <si>
    <t>Книжка Найди половинки. Формы и фигуры</t>
  </si>
  <si>
    <t>Книжка Найди половинки. Цвета и краски</t>
  </si>
  <si>
    <t>Книга в книге Я тебя люблю!</t>
  </si>
  <si>
    <t>Книжка-искалочка Пчелка</t>
  </si>
  <si>
    <t>Книжка-искалочка Цыпленок</t>
  </si>
  <si>
    <t>Книжка Забавные зверушки Кошка</t>
  </si>
  <si>
    <t>Книжка Забавные зверушки Щенок</t>
  </si>
  <si>
    <t>Книжка Загадки о зверятках В деревне</t>
  </si>
  <si>
    <t>Книжка Для самых маленьких  Величина</t>
  </si>
  <si>
    <t>Книжка Для самых маленьких Счет</t>
  </si>
  <si>
    <t>Книжка Для самых маленьких Форма</t>
  </si>
  <si>
    <t>Книжка Холодное сердце Мульт-сказка Рисуй читай наклеивай</t>
  </si>
  <si>
    <t>Книжка развив Винни и его друзья Сладкие загадки  с 3D наклейками</t>
  </si>
  <si>
    <t>Раскраска Винни и его друзья Мульт-сказка  Рисуй читай  наклеивай</t>
  </si>
  <si>
    <t>Книжка Раскраска с наклейками Нюшины наряды</t>
  </si>
  <si>
    <t>Раскраски с наклейками для малышей.Зайчик</t>
  </si>
  <si>
    <t>Раскраски с наклейками для малышей.Мишутка</t>
  </si>
  <si>
    <t>Раскраски с наклейками для малышей Цыпленок</t>
  </si>
  <si>
    <t>Книжка Играем с многоразовыми наклейками В доме</t>
  </si>
  <si>
    <t>Книжка Почеши за ушком Пушистики</t>
  </si>
  <si>
    <t>Книжка Моя хорошенькая розовая сумочка</t>
  </si>
  <si>
    <t>Книжка Супермашины. Создай свою!</t>
  </si>
  <si>
    <t>Книжка Полезные наклейки. Для девочек</t>
  </si>
  <si>
    <t>Книжка с наклейками Желтая книга</t>
  </si>
  <si>
    <t>Атлас МИРА с наклейками. Виды спорта</t>
  </si>
  <si>
    <t>Атлас МИРА с наклейками. Музыкальные инструменты</t>
  </si>
  <si>
    <t>Атлас МИРА с наклейками. Птицы и насекомые</t>
  </si>
  <si>
    <t>Книжка с наклейками для самых маленьких Числа</t>
  </si>
  <si>
    <t>Книжка с наклейками для самых маленьких Я играю</t>
  </si>
  <si>
    <t>Раскраска с наклейками Домашние животные</t>
  </si>
  <si>
    <t>Раскраска с наклейками Птицы</t>
  </si>
  <si>
    <t>Раскраска с наклейками Ягоды</t>
  </si>
  <si>
    <t>Азбука с наклейками Такие разные животные</t>
  </si>
  <si>
    <t>Книжка Наша планета Части света</t>
  </si>
  <si>
    <t>Книжка Мой атлас мира с наклейками</t>
  </si>
  <si>
    <t>Книжка Мой атлас Европы с наклейками</t>
  </si>
  <si>
    <t>Книжка Учись играя 2-4 года Цифры</t>
  </si>
  <si>
    <t>Книжка Учись играя 2-4 года Азбука</t>
  </si>
  <si>
    <t>Книжка Веселая Азбукая Про все на свете</t>
  </si>
  <si>
    <t>Книжка В страну знаний От А до Я</t>
  </si>
  <si>
    <t>Набор карточек Мои первые английские слова. 333 карточки для запоминания</t>
  </si>
  <si>
    <t>Книга Переменка в ШСГ Логические ряды</t>
  </si>
  <si>
    <t>Книга Переменка в ШСГ Рисуем по точкам</t>
  </si>
  <si>
    <t>Книга Переменка в ШСГ Рисуем по цифрам</t>
  </si>
  <si>
    <t>Книга Большая поэзия для маленьких детей Весенние стихи</t>
  </si>
  <si>
    <t>Книга Большая поэзия для маленьких детей Зимние стихи</t>
  </si>
  <si>
    <t>Книжка Времена года Весна</t>
  </si>
  <si>
    <t>Книжка Времена года Зима</t>
  </si>
  <si>
    <t>Книжка Времена года Лето</t>
  </si>
  <si>
    <t>Книжка Времена годаОсень</t>
  </si>
  <si>
    <t>Книжка Сказки-гармошки Красная шапочка</t>
  </si>
  <si>
    <t>Книжка Сказки-гармошки Маша и медведи</t>
  </si>
  <si>
    <t>Книжка Сказки-гармошки Три поросенка</t>
  </si>
  <si>
    <t>Книжка Тук-тук кто там? Вот что мы умеем</t>
  </si>
  <si>
    <t>Книжка Тук-тук кто там? Загляни в сказку</t>
  </si>
  <si>
    <t>Книжка Где обедал воробей</t>
  </si>
  <si>
    <t>Конст-р LEGO Дупло Мои первые кубики</t>
  </si>
  <si>
    <t>Констр-р LEGO Джуниорс Карета Ариэль</t>
  </si>
  <si>
    <t>Констр-р LEGO Подружки День рождения салон красоты</t>
  </si>
  <si>
    <t>Конструктор "Городок" окрашенный,  23 детали  220*175*40</t>
  </si>
  <si>
    <t>Конструктор "Городок" окрашенный,  26 деталей  260*175*40</t>
  </si>
  <si>
    <t>Набор Кубики</t>
  </si>
  <si>
    <t>Констр-р Избушка три медведя с куклами, 139 дет.</t>
  </si>
  <si>
    <t>Констр-р Избушка три медведя с мебелью, 139 дет.</t>
  </si>
  <si>
    <t>Констр-р Избушка теремок с куклами, мебелью, росписью и электропроводкой, 106 дет.</t>
  </si>
  <si>
    <t>Деревянный конструктор Тираннозавр с ДУ, звуковой контроль, звуковые эффекты</t>
  </si>
  <si>
    <t>Деревянный конструктор Тираннозавр, звуковой контроль для движения</t>
  </si>
  <si>
    <t>Строительный набор Кораблик 6 дет.</t>
  </si>
  <si>
    <t>Констр-р Дворец Принцессы</t>
  </si>
  <si>
    <t>Констр-р Замок колдуньи</t>
  </si>
  <si>
    <t>Констр-р 3D-панорама Стройка</t>
  </si>
  <si>
    <t>Конструктор Мягкий блоч 74 дет</t>
  </si>
  <si>
    <t>Конструктор Ралли мет с отверткой и ключом</t>
  </si>
  <si>
    <t>Конструктор Велосипед с отверткой и ключом</t>
  </si>
  <si>
    <t>Конструктор Автомобиль с отверткой и ключом</t>
  </si>
  <si>
    <t>Модель Подводная лодка Ленинский комсомол  К-3</t>
  </si>
  <si>
    <t>Сборные фигурки Русские драгуны</t>
  </si>
  <si>
    <t>Конструктор игровой Парк динозавров</t>
  </si>
  <si>
    <t>Констр-р Веселые Горки Фиксики</t>
  </si>
  <si>
    <t>Пазл 3D Сердце</t>
  </si>
  <si>
    <t>Пазл 3D Лебедь</t>
  </si>
  <si>
    <t>Пазл 3D Звезда</t>
  </si>
  <si>
    <t>Конструктор World of Tanks в асс-те 1</t>
  </si>
  <si>
    <t>Конструктор World of Tanks в асс-те 2</t>
  </si>
  <si>
    <t>Конструктор World of Tanks М7 Priest 307 дет</t>
  </si>
  <si>
    <t>Конструктор Kribly Block Кенгуру 114 деталей</t>
  </si>
  <si>
    <t>Конструктор Kribly Block Селезень 107 деталей</t>
  </si>
  <si>
    <t>Конструктор Kribly Block Сурикат 129 деталей</t>
  </si>
  <si>
    <t>Конструктор Kribly Block Зебра 185 деталей</t>
  </si>
  <si>
    <t>Конструктор Kribly Block Жираф 170 деталей</t>
  </si>
  <si>
    <t>Конструктор Kribly Block Розовый Фламинго 107 деталей</t>
  </si>
  <si>
    <t>Констр-р Сафари, 236 дет.</t>
  </si>
  <si>
    <t>Констр-р Динозавр, 175 дет.</t>
  </si>
  <si>
    <t>Констр-р Ферма, 115 дет.</t>
  </si>
  <si>
    <t>Констр-р средний Shopkins, в асс-те</t>
  </si>
  <si>
    <t>Констр-р Магазин Shopkins, маленький, в асс-те</t>
  </si>
  <si>
    <t>Констр-р Фиксики Транспорт Экскаватор S 39 дет.</t>
  </si>
  <si>
    <t>Констр-р Фиксики В космосе Марсоход XS 45 дет.</t>
  </si>
  <si>
    <t>Констр-р Фиксики Транспорт Формула 1 красная 41 дет.</t>
  </si>
  <si>
    <t>Констр-р Фиксики Транспорт Машинка S 48 дет.</t>
  </si>
  <si>
    <t>Констр-р Фиксики В космосе Марсоход S 46 дет.</t>
  </si>
  <si>
    <t>Констр-р Фиксики Транспорт Гоночная машина красная М 53 дет.</t>
  </si>
  <si>
    <t>Констр-р Фиксики Транспорт Экскаватор M 72 дет.</t>
  </si>
  <si>
    <t>Констр-р Фиксики Транспорт Полицейская машина M 56 дет.</t>
  </si>
  <si>
    <t>Констр-р Фиксики Транспорт Моторная лодка 47 дет.</t>
  </si>
  <si>
    <t>Констр-р Фиксики Транспорт 3в1 Вертолет, Самолет, Аэроплан 92 дет.</t>
  </si>
  <si>
    <t>Констр-р Фиксики В космосе Звездолет 1 54 дет.</t>
  </si>
  <si>
    <t>Констр-р Фиксики Транспорт Формула 1 синяя 106 дет.</t>
  </si>
  <si>
    <t>Констр-р Фиксики Транспорт Локомотив 120 дет.</t>
  </si>
  <si>
    <t>Констр-р Фиксики В космосе Космический корабль будущего 88 дет.</t>
  </si>
  <si>
    <t>Констр-р Фиксики Транспорт Паровоз с вагонами 373 дет.</t>
  </si>
  <si>
    <t>Констр-р Фиксики Симка. Лето 37 дет.</t>
  </si>
  <si>
    <t>Констр-р Фиксики Симка с игрушкой 49 дет.</t>
  </si>
  <si>
    <t>Констр-р Фиксики Симка. Игра в ферму 46 дет.</t>
  </si>
  <si>
    <t>Констр-р Фиксики Симка. Город 52 дет.</t>
  </si>
  <si>
    <t>Констр-р Фиксики Симка. Огород 90 дет.</t>
  </si>
  <si>
    <t>Констр-р Фиксики Симка. Модный салон 91 дет.</t>
  </si>
  <si>
    <t>Констр-р SuperBlock Робот-Трансформер синий M 105дет.</t>
  </si>
  <si>
    <t>Констр-р SuperBlock Робот-Трансформер желтый M 106дет.</t>
  </si>
  <si>
    <t>Констр-р RoboBlock Черный Воин M 60дет.</t>
  </si>
  <si>
    <t>Констр-р RoboBlock Зеленый Воин M 60дет.</t>
  </si>
  <si>
    <t>Констр-р RoboBlock Синий Воин M 60дет.</t>
  </si>
  <si>
    <t>Констр-р RoboBlock Серый Воин M 60дет.</t>
  </si>
  <si>
    <t>Констр-р Фиксики Симка. Пляж</t>
  </si>
  <si>
    <t>Констр-р Фиксики Симка. Путешествие</t>
  </si>
  <si>
    <t>Конст-р ж/д станция Peppa Pig, 95 дет.</t>
  </si>
  <si>
    <t>Конст-р поезд с остановкой Peppa Pig, 15 дет.</t>
  </si>
  <si>
    <t>Констр-р с фигурками , 6 эл-ов</t>
  </si>
  <si>
    <t>Констр-р с фигурками, 8 эл-ов</t>
  </si>
  <si>
    <t>Набор кубиков от Тетрика. Набор №2</t>
  </si>
  <si>
    <t>Констр-р LB Фигурки в асс-те</t>
  </si>
  <si>
    <t>Кукла Принцесса  в асс-те</t>
  </si>
  <si>
    <t>Кукла Принцесса с Другом в асс-те</t>
  </si>
  <si>
    <t>Игровой набор История в асс-те</t>
  </si>
  <si>
    <t>Игровой набор Холодное сердце Кукла мал в асс-те</t>
  </si>
  <si>
    <t>Набор кукла Принцесса в лодке мал в асс-те</t>
  </si>
  <si>
    <t>Кукла Дисней Фея 11 см., волосы пласт.в асс-те</t>
  </si>
  <si>
    <t>Кукла Дисней Фея 23 см Делюкс с резинкой для пучка</t>
  </si>
  <si>
    <t>Кукла Project MС2, базовая Адрианна</t>
  </si>
  <si>
    <t>Кукла Barbie с ховербордом из серии Barbie и космическое приключение</t>
  </si>
  <si>
    <t>Кукла Barbie с летающим котом Попкорном из серии Barbie и космические приключения</t>
  </si>
  <si>
    <t>Кукла Фея Цветущего Луга Ла-ди</t>
  </si>
  <si>
    <t>Кукла Фея Утреннего Леса Спора</t>
  </si>
  <si>
    <t>Кукла Фея Лесной Чащи Вольтесса</t>
  </si>
  <si>
    <t>Кукла Порхающая Фея Довелл</t>
  </si>
  <si>
    <t>Кукла Порхающая Фея Ноктюрна</t>
  </si>
  <si>
    <t>Игровой набор Фея Вольтесса и Светящийся Мотылек</t>
  </si>
  <si>
    <t>Игровой набор Фея Ла-ди и Яблочный Домик</t>
  </si>
  <si>
    <t>Игровой набор Фея Вольтесса в Ландо</t>
  </si>
  <si>
    <t>Игровой наборФея Вольтесса и Домик-дерево</t>
  </si>
  <si>
    <t>Кукла Белла розовое болеро 45 см</t>
  </si>
  <si>
    <t>Кукла Эльвира летний образ рыжая 33см</t>
  </si>
  <si>
    <t>Кукла Белла в шляпке 45 см</t>
  </si>
  <si>
    <t>Кукла Белла в синем платье 45см</t>
  </si>
  <si>
    <t>Кукла младенец Лана в голубом плач 27 см</t>
  </si>
  <si>
    <t>Кукла младенец Лана в розовом плач 27 см</t>
  </si>
  <si>
    <t>Кукла Элис в розовом озвуч 27 см</t>
  </si>
  <si>
    <t>Кукла Камилла в роз озвуч 40 см</t>
  </si>
  <si>
    <t>Кукла Азалия в розовом озвуч 27 см</t>
  </si>
  <si>
    <t>Кукла Элис в голубом озвуч 27 см</t>
  </si>
  <si>
    <t>Кукла Кристиана в розовом озвуч 33 см</t>
  </si>
  <si>
    <t>Кукла Кристиана в малиновом озвуч 33 см</t>
  </si>
  <si>
    <t>Кукла Ману в розовом озвуч 29 см</t>
  </si>
  <si>
    <t>Кукла Марти в розовом озвуч 29 см</t>
  </si>
  <si>
    <t>Кукла-младенец Леон в голуб 26 см</t>
  </si>
  <si>
    <t>Кукла-младенец Лея в розовом 27 см</t>
  </si>
  <si>
    <t>Кукла-младенец Карлос в голубом конверте 26 см</t>
  </si>
  <si>
    <t>Кукла-младенец Карлос в голубом одеяле 26 см</t>
  </si>
  <si>
    <t>Кукла Кристи в розовом плач 30 см</t>
  </si>
  <si>
    <t>Кукла Кристи в красном плач 30 см</t>
  </si>
  <si>
    <t>Кукла Лучия в роз озвуч 37 см</t>
  </si>
  <si>
    <t>Кукла Kelly Принцесса в ассорт.</t>
  </si>
  <si>
    <t>Кукла Collection Doll Софья</t>
  </si>
  <si>
    <t>Кукла Collection Doll Виктория</t>
  </si>
  <si>
    <t>Песочница-бассейн Собачка 115x92x26.5 в асс-те</t>
  </si>
  <si>
    <t>Горка Пеликан 135x41x56</t>
  </si>
  <si>
    <t>Горка Детская 123х42х68 в асс-те</t>
  </si>
  <si>
    <t>Самолет летающий с пусковым устройством Ястребок</t>
  </si>
  <si>
    <t>Ведерко маленькое Волна  в асс-те</t>
  </si>
  <si>
    <t>Ведерко  в асс-те</t>
  </si>
  <si>
    <t>Ведро большое</t>
  </si>
  <si>
    <t>Ведро среднее</t>
  </si>
  <si>
    <t>Лейка большая в асс-те</t>
  </si>
  <si>
    <t>Лейка Рыбка в асс-те</t>
  </si>
  <si>
    <t>Лейка Ёжик в асс-те</t>
  </si>
  <si>
    <t>Лейка в асс-те</t>
  </si>
  <si>
    <t>Песочный набор №4А ведро, формочки, лопата, грабли, сито в асс-те</t>
  </si>
  <si>
    <t>Набор для песка (4 предмета)</t>
  </si>
  <si>
    <t>Набор для песка (6 предметов)</t>
  </si>
  <si>
    <t>Набор для песка (8 предметов)</t>
  </si>
  <si>
    <t>Набор для песка (5 предметов)</t>
  </si>
  <si>
    <t>Набор для песка (7 предметов)</t>
  </si>
  <si>
    <t>Барабан со светом и звуком</t>
  </si>
  <si>
    <t>Мягкая игрушка Мишка Женька рыжий</t>
  </si>
  <si>
    <t>Мишка Реддик 70 см</t>
  </si>
  <si>
    <t>Кот Таити 24см, Союзмультфильм</t>
  </si>
  <si>
    <t>Заяц 24см, Союзмультфильм</t>
  </si>
  <si>
    <t>Игрушка Сова Сэр Ух-ух-лот,18см Monster High</t>
  </si>
  <si>
    <t>Игрушка Собака Безымянный,18см Monster High</t>
  </si>
  <si>
    <t>Ждун 15 см.</t>
  </si>
  <si>
    <t>Котенок Tauri, 15 см</t>
  </si>
  <si>
    <t>Кошка серая Kiki, 15 см</t>
  </si>
  <si>
    <t>Жираф Забавный 19</t>
  </si>
  <si>
    <t>Ежик Колян с Корзинкой Яблок Озвученный 18 См</t>
  </si>
  <si>
    <t>Ежик Колян в Костюмчике Озвученный 18 См</t>
  </si>
  <si>
    <t>Мышонок Чиппи 16 см  Девочка</t>
  </si>
  <si>
    <t>Ежик Упитанный Малый Озвученный 18 см</t>
  </si>
  <si>
    <t>Ежик с Клубничкой Озвученный 19 см</t>
  </si>
  <si>
    <t>Мягкая игрушка Курочка Даша 40</t>
  </si>
  <si>
    <t>Мягкая игрушка Курочка Олеся 40</t>
  </si>
  <si>
    <t>Мягкая игрушка Петушок Савва 35</t>
  </si>
  <si>
    <t>Мягкая игрушка Ёжик Тоби</t>
  </si>
  <si>
    <t>Мягкая игрушка Мишка Сашка</t>
  </si>
  <si>
    <t>Бегемот Жорик в шапке 30</t>
  </si>
  <si>
    <t>Медведь Milk стоячая в платье с брошью 30</t>
  </si>
  <si>
    <t>Медведь Milk стоячая в платье с брошью 35</t>
  </si>
  <si>
    <t>Медведь Milk стоячая в платье цвета мяты 25</t>
  </si>
  <si>
    <t>Кролик Лёлик 30</t>
  </si>
  <si>
    <t>Медведь Choco в свитере 30</t>
  </si>
  <si>
    <t>Щенок Дружок Озвученный 23 См</t>
  </si>
  <si>
    <t>Мишутка с Сердцем Озвученный  20 См</t>
  </si>
  <si>
    <t>Щенок Петька, Озвученный 20 См</t>
  </si>
  <si>
    <t>Мишутка с Цветочком Озвученный 20 См</t>
  </si>
  <si>
    <t>Собака Чарли 27 см</t>
  </si>
  <si>
    <t>Мишутка Добряк Озвученный 20 см</t>
  </si>
  <si>
    <t>Бегемотик Саша Улыбчивый Озвученный 23 см</t>
  </si>
  <si>
    <t>Собачка Тузик с Коричневыми Ушами Озвученная 20 см</t>
  </si>
  <si>
    <t>83714</t>
  </si>
  <si>
    <t>MP-HH-C6814</t>
  </si>
  <si>
    <t>83723</t>
  </si>
  <si>
    <t>И-002</t>
  </si>
  <si>
    <t>83724</t>
  </si>
  <si>
    <t>И-006</t>
  </si>
  <si>
    <t>83725</t>
  </si>
  <si>
    <t>И-003</t>
  </si>
  <si>
    <t>83726</t>
  </si>
  <si>
    <t>И-001</t>
  </si>
  <si>
    <t>83727</t>
  </si>
  <si>
    <t>И-007</t>
  </si>
  <si>
    <t>83728</t>
  </si>
  <si>
    <t>И-005</t>
  </si>
  <si>
    <t>83750</t>
  </si>
  <si>
    <t>MT-HH-B25774S</t>
  </si>
  <si>
    <t>83673</t>
  </si>
  <si>
    <t>171612</t>
  </si>
  <si>
    <t>PTF01</t>
  </si>
  <si>
    <t>932042</t>
  </si>
  <si>
    <t>74864</t>
  </si>
  <si>
    <t>8034 05 LZ</t>
  </si>
  <si>
    <t>74866</t>
  </si>
  <si>
    <t>8034 07 LZ</t>
  </si>
  <si>
    <t>171496</t>
  </si>
  <si>
    <t>TA1037</t>
  </si>
  <si>
    <t>171649</t>
  </si>
  <si>
    <t>TA1055B</t>
  </si>
  <si>
    <t>171707</t>
  </si>
  <si>
    <t>B3416</t>
  </si>
  <si>
    <t>511652</t>
  </si>
  <si>
    <t>511653</t>
  </si>
  <si>
    <t>593245</t>
  </si>
  <si>
    <t>S30000</t>
  </si>
  <si>
    <t>60653</t>
  </si>
  <si>
    <t>B1856H</t>
  </si>
  <si>
    <t>60692</t>
  </si>
  <si>
    <t>B5523EU4</t>
  </si>
  <si>
    <t>841271</t>
  </si>
  <si>
    <t>17413/17405/09/10</t>
  </si>
  <si>
    <t>593067</t>
  </si>
  <si>
    <t>593553</t>
  </si>
  <si>
    <t>23127</t>
  </si>
  <si>
    <t>27738-6/25267-3</t>
  </si>
  <si>
    <t>85824</t>
  </si>
  <si>
    <t>ВВ1333</t>
  </si>
  <si>
    <t>89411</t>
  </si>
  <si>
    <t>291333</t>
  </si>
  <si>
    <t>Грд-071</t>
  </si>
  <si>
    <t>291376</t>
  </si>
  <si>
    <t>Грд-010</t>
  </si>
  <si>
    <t>141514</t>
  </si>
  <si>
    <t>566-0</t>
  </si>
  <si>
    <t>141517</t>
  </si>
  <si>
    <t>038-1</t>
  </si>
  <si>
    <t>141627</t>
  </si>
  <si>
    <t>216-3</t>
  </si>
  <si>
    <t>141628</t>
  </si>
  <si>
    <t>217-0</t>
  </si>
  <si>
    <t>141631</t>
  </si>
  <si>
    <t>171-5</t>
  </si>
  <si>
    <t>141632</t>
  </si>
  <si>
    <t>173-9</t>
  </si>
  <si>
    <t>141633</t>
  </si>
  <si>
    <t>170-8</t>
  </si>
  <si>
    <t>141634</t>
  </si>
  <si>
    <t>159-3</t>
  </si>
  <si>
    <t>141635</t>
  </si>
  <si>
    <t>172-2</t>
  </si>
  <si>
    <t>141636</t>
  </si>
  <si>
    <t>161-6</t>
  </si>
  <si>
    <t>141691</t>
  </si>
  <si>
    <t>794-7</t>
  </si>
  <si>
    <t>141830</t>
  </si>
  <si>
    <t>389-4</t>
  </si>
  <si>
    <t>141832</t>
  </si>
  <si>
    <t>392-4</t>
  </si>
  <si>
    <t>141995</t>
  </si>
  <si>
    <t>953-7</t>
  </si>
  <si>
    <t>141996</t>
  </si>
  <si>
    <t>950-6</t>
  </si>
  <si>
    <t>141997</t>
  </si>
  <si>
    <t>897-4</t>
  </si>
  <si>
    <t>142001</t>
  </si>
  <si>
    <t>599-7</t>
  </si>
  <si>
    <t>142085</t>
  </si>
  <si>
    <t>214-8</t>
  </si>
  <si>
    <t>142105</t>
  </si>
  <si>
    <t>439-5</t>
  </si>
  <si>
    <t>142106</t>
  </si>
  <si>
    <t>242-1</t>
  </si>
  <si>
    <t>142110</t>
  </si>
  <si>
    <t>454-8</t>
  </si>
  <si>
    <t>142113</t>
  </si>
  <si>
    <t>120-2</t>
  </si>
  <si>
    <t>22847</t>
  </si>
  <si>
    <t>22849</t>
  </si>
  <si>
    <t>291461</t>
  </si>
  <si>
    <t>VT4801-10</t>
  </si>
  <si>
    <t>322248</t>
  </si>
  <si>
    <t>322249</t>
  </si>
  <si>
    <t>322265</t>
  </si>
  <si>
    <t>322266</t>
  </si>
  <si>
    <t>322268</t>
  </si>
  <si>
    <t>511467</t>
  </si>
  <si>
    <t>0217-0</t>
  </si>
  <si>
    <t>511468</t>
  </si>
  <si>
    <t>0219-4</t>
  </si>
  <si>
    <t>511469</t>
  </si>
  <si>
    <t>0220-0</t>
  </si>
  <si>
    <t>511488</t>
  </si>
  <si>
    <t>0940-7</t>
  </si>
  <si>
    <t>511489</t>
  </si>
  <si>
    <t>0939-1</t>
  </si>
  <si>
    <t>511703</t>
  </si>
  <si>
    <t>2532-7</t>
  </si>
  <si>
    <t>511705</t>
  </si>
  <si>
    <t>2482-5</t>
  </si>
  <si>
    <t>511706</t>
  </si>
  <si>
    <t>2148-0</t>
  </si>
  <si>
    <t>511802</t>
  </si>
  <si>
    <t>511803</t>
  </si>
  <si>
    <t>511805</t>
  </si>
  <si>
    <t>511806</t>
  </si>
  <si>
    <t>511807</t>
  </si>
  <si>
    <t>511812</t>
  </si>
  <si>
    <t>511813</t>
  </si>
  <si>
    <t>511814</t>
  </si>
  <si>
    <t>511815</t>
  </si>
  <si>
    <t>89419</t>
  </si>
  <si>
    <t>23236</t>
  </si>
  <si>
    <t>BKc_12309</t>
  </si>
  <si>
    <t>23237</t>
  </si>
  <si>
    <t>BKc_12043</t>
  </si>
  <si>
    <t>23238</t>
  </si>
  <si>
    <t>BKc_18043</t>
  </si>
  <si>
    <t>23239</t>
  </si>
  <si>
    <t>BKc_18230</t>
  </si>
  <si>
    <t>23240</t>
  </si>
  <si>
    <t>BKc_24710</t>
  </si>
  <si>
    <t>23241</t>
  </si>
  <si>
    <t>BKc_24230</t>
  </si>
  <si>
    <t>23242</t>
  </si>
  <si>
    <t>BKc_06056</t>
  </si>
  <si>
    <t>23243</t>
  </si>
  <si>
    <t>BKc_06590</t>
  </si>
  <si>
    <t>23258</t>
  </si>
  <si>
    <t>BFk_12309</t>
  </si>
  <si>
    <t>23259</t>
  </si>
  <si>
    <t>BFk_12131</t>
  </si>
  <si>
    <t>23260</t>
  </si>
  <si>
    <t>BFk_18043</t>
  </si>
  <si>
    <t>23261</t>
  </si>
  <si>
    <t>BFk_18054</t>
  </si>
  <si>
    <t>23262</t>
  </si>
  <si>
    <t>BFk_24131</t>
  </si>
  <si>
    <t>23263</t>
  </si>
  <si>
    <t>BFk_24060</t>
  </si>
  <si>
    <t>23264</t>
  </si>
  <si>
    <t>BFk_06131</t>
  </si>
  <si>
    <t>23265</t>
  </si>
  <si>
    <t>BFk_06060</t>
  </si>
  <si>
    <t>23290</t>
  </si>
  <si>
    <t>BFk_18060</t>
  </si>
  <si>
    <t>23291</t>
  </si>
  <si>
    <t>BFk_24590</t>
  </si>
  <si>
    <t>23292</t>
  </si>
  <si>
    <t>BFk_24860</t>
  </si>
  <si>
    <t>23293</t>
  </si>
  <si>
    <t>BFk_24850</t>
  </si>
  <si>
    <t>23294</t>
  </si>
  <si>
    <t>BKc_18060</t>
  </si>
  <si>
    <t>23295</t>
  </si>
  <si>
    <t>BKc_24043</t>
  </si>
  <si>
    <t>291251</t>
  </si>
  <si>
    <t>Мел-001</t>
  </si>
  <si>
    <t>22359</t>
  </si>
  <si>
    <t>22360</t>
  </si>
  <si>
    <t>22464</t>
  </si>
  <si>
    <t>22465</t>
  </si>
  <si>
    <t>22947</t>
  </si>
  <si>
    <t>НР694</t>
  </si>
  <si>
    <t>22948</t>
  </si>
  <si>
    <t>НР689</t>
  </si>
  <si>
    <t>22949</t>
  </si>
  <si>
    <t>НР690</t>
  </si>
  <si>
    <t>291912</t>
  </si>
  <si>
    <t>Д6830</t>
  </si>
  <si>
    <t>291913</t>
  </si>
  <si>
    <t>Д8939</t>
  </si>
  <si>
    <t>291914</t>
  </si>
  <si>
    <t>Д0733</t>
  </si>
  <si>
    <t>85746</t>
  </si>
  <si>
    <t>ВВ1574</t>
  </si>
  <si>
    <t>12476</t>
  </si>
  <si>
    <t>12572</t>
  </si>
  <si>
    <t>322106</t>
  </si>
  <si>
    <t>БВ-01Р-02</t>
  </si>
  <si>
    <t>322145</t>
  </si>
  <si>
    <t>PN-01-02</t>
  </si>
  <si>
    <t>322146</t>
  </si>
  <si>
    <t>PN-01-09</t>
  </si>
  <si>
    <t>322147</t>
  </si>
  <si>
    <t>PN-01-10</t>
  </si>
  <si>
    <t>322148</t>
  </si>
  <si>
    <t>VK-01-03</t>
  </si>
  <si>
    <t>322150</t>
  </si>
  <si>
    <t>VK-01-05</t>
  </si>
  <si>
    <t>322151</t>
  </si>
  <si>
    <t>VK-01-07</t>
  </si>
  <si>
    <t>322152</t>
  </si>
  <si>
    <t>VK-02-05</t>
  </si>
  <si>
    <t>322154</t>
  </si>
  <si>
    <t>VGL-02-04</t>
  </si>
  <si>
    <t>322155</t>
  </si>
  <si>
    <t>VGL-02-05</t>
  </si>
  <si>
    <t>322208</t>
  </si>
  <si>
    <t>VGL-01-05</t>
  </si>
  <si>
    <t>322217</t>
  </si>
  <si>
    <t>PN-01-01</t>
  </si>
  <si>
    <t>26501</t>
  </si>
  <si>
    <t>TZ 12849</t>
  </si>
  <si>
    <t>26503</t>
  </si>
  <si>
    <t>TZ 12848</t>
  </si>
  <si>
    <t>26504</t>
  </si>
  <si>
    <t>TZ 12905</t>
  </si>
  <si>
    <t>26506</t>
  </si>
  <si>
    <t>TZ 12907</t>
  </si>
  <si>
    <t>26512</t>
  </si>
  <si>
    <t>TZ 12854</t>
  </si>
  <si>
    <t>26516</t>
  </si>
  <si>
    <t>AN-66</t>
  </si>
  <si>
    <t>26517</t>
  </si>
  <si>
    <t>AN-67</t>
  </si>
  <si>
    <t>322231</t>
  </si>
  <si>
    <t>MCB-01-04</t>
  </si>
  <si>
    <t>322234</t>
  </si>
  <si>
    <t>FBG-01-03</t>
  </si>
  <si>
    <t>322235</t>
  </si>
  <si>
    <t>FBG-01-04</t>
  </si>
  <si>
    <t>322270</t>
  </si>
  <si>
    <t>MCB-01-02</t>
  </si>
  <si>
    <t>85822</t>
  </si>
  <si>
    <t>ВВ1319</t>
  </si>
  <si>
    <t>22771</t>
  </si>
  <si>
    <t>22774</t>
  </si>
  <si>
    <t>22775</t>
  </si>
  <si>
    <t>22776</t>
  </si>
  <si>
    <t>22777</t>
  </si>
  <si>
    <t>22778</t>
  </si>
  <si>
    <t>22779</t>
  </si>
  <si>
    <t>22780</t>
  </si>
  <si>
    <t>22781</t>
  </si>
  <si>
    <t>22785</t>
  </si>
  <si>
    <t>22788</t>
  </si>
  <si>
    <t>К0002</t>
  </si>
  <si>
    <t>22789</t>
  </si>
  <si>
    <t>К0001</t>
  </si>
  <si>
    <t>22791</t>
  </si>
  <si>
    <t>К0007</t>
  </si>
  <si>
    <t>22792</t>
  </si>
  <si>
    <t>К0005</t>
  </si>
  <si>
    <t>22793</t>
  </si>
  <si>
    <t>22794</t>
  </si>
  <si>
    <t>22795</t>
  </si>
  <si>
    <t>М0037</t>
  </si>
  <si>
    <t>22796</t>
  </si>
  <si>
    <t>22798</t>
  </si>
  <si>
    <t>22799</t>
  </si>
  <si>
    <t>М0031</t>
  </si>
  <si>
    <t>22800</t>
  </si>
  <si>
    <t>М0030</t>
  </si>
  <si>
    <t>22801</t>
  </si>
  <si>
    <t>М0033</t>
  </si>
  <si>
    <t>22802</t>
  </si>
  <si>
    <t>М0052</t>
  </si>
  <si>
    <t>22803</t>
  </si>
  <si>
    <t>М0038</t>
  </si>
  <si>
    <t>22804</t>
  </si>
  <si>
    <t>М0046</t>
  </si>
  <si>
    <t>22806</t>
  </si>
  <si>
    <t>М0017</t>
  </si>
  <si>
    <t>22807</t>
  </si>
  <si>
    <t>М0048</t>
  </si>
  <si>
    <t>22808</t>
  </si>
  <si>
    <t>М0013</t>
  </si>
  <si>
    <t>22809</t>
  </si>
  <si>
    <t>М0011</t>
  </si>
  <si>
    <t>22810</t>
  </si>
  <si>
    <t>М0023</t>
  </si>
  <si>
    <t>22811</t>
  </si>
  <si>
    <t>М0014</t>
  </si>
  <si>
    <t>22812</t>
  </si>
  <si>
    <t>М0027</t>
  </si>
  <si>
    <t>322205</t>
  </si>
  <si>
    <t>БЦ-03</t>
  </si>
  <si>
    <t>322176</t>
  </si>
  <si>
    <t>NG-01-01</t>
  </si>
  <si>
    <t>48371</t>
  </si>
  <si>
    <t>КН-03</t>
  </si>
  <si>
    <t>48365</t>
  </si>
  <si>
    <t>22823</t>
  </si>
  <si>
    <t>22825</t>
  </si>
  <si>
    <t>291760</t>
  </si>
  <si>
    <t>С0213</t>
  </si>
  <si>
    <t>291761</t>
  </si>
  <si>
    <t>С0214</t>
  </si>
  <si>
    <t>291812</t>
  </si>
  <si>
    <t>С0110</t>
  </si>
  <si>
    <t>291813</t>
  </si>
  <si>
    <t>С0112</t>
  </si>
  <si>
    <t>291815</t>
  </si>
  <si>
    <t>С0729</t>
  </si>
  <si>
    <t>291859</t>
  </si>
  <si>
    <t>С0703</t>
  </si>
  <si>
    <t>171637</t>
  </si>
  <si>
    <t>291776</t>
  </si>
  <si>
    <t>Т1414</t>
  </si>
  <si>
    <t>291737</t>
  </si>
  <si>
    <t>Т3433</t>
  </si>
  <si>
    <t>291738</t>
  </si>
  <si>
    <t>Т3434</t>
  </si>
  <si>
    <t>322186</t>
  </si>
  <si>
    <t>ПФ-1205</t>
  </si>
  <si>
    <t>322190</t>
  </si>
  <si>
    <t>ПМ-805</t>
  </si>
  <si>
    <t>322191</t>
  </si>
  <si>
    <t>ПМ-801</t>
  </si>
  <si>
    <t>322192</t>
  </si>
  <si>
    <t>ПМ-802</t>
  </si>
  <si>
    <t>322194</t>
  </si>
  <si>
    <t>ПМ-804</t>
  </si>
  <si>
    <t>322200</t>
  </si>
  <si>
    <t>ПСН-902</t>
  </si>
  <si>
    <t>322286</t>
  </si>
  <si>
    <t>W001</t>
  </si>
  <si>
    <t>322287</t>
  </si>
  <si>
    <t>W002</t>
  </si>
  <si>
    <t>322289</t>
  </si>
  <si>
    <t>ММ-004</t>
  </si>
  <si>
    <t>322292</t>
  </si>
  <si>
    <t>ММВ-003</t>
  </si>
  <si>
    <t>322306</t>
  </si>
  <si>
    <t>84333</t>
  </si>
  <si>
    <t>85890</t>
  </si>
  <si>
    <t>ВВ1886</t>
  </si>
  <si>
    <t>171585</t>
  </si>
  <si>
    <t>26627</t>
  </si>
  <si>
    <t>26626</t>
  </si>
  <si>
    <t>26628</t>
  </si>
  <si>
    <t>26629</t>
  </si>
  <si>
    <t>26630</t>
  </si>
  <si>
    <t>171575</t>
  </si>
  <si>
    <t>26590</t>
  </si>
  <si>
    <t>89420</t>
  </si>
  <si>
    <t>К-1</t>
  </si>
  <si>
    <t>89422</t>
  </si>
  <si>
    <t>П-3</t>
  </si>
  <si>
    <t>322319</t>
  </si>
  <si>
    <t>511640</t>
  </si>
  <si>
    <t>511642</t>
  </si>
  <si>
    <t>511643</t>
  </si>
  <si>
    <t>511750</t>
  </si>
  <si>
    <t>511753</t>
  </si>
  <si>
    <t>511754</t>
  </si>
  <si>
    <t>511820</t>
  </si>
  <si>
    <t>511663</t>
  </si>
  <si>
    <t>511748</t>
  </si>
  <si>
    <t>511749</t>
  </si>
  <si>
    <t>511751</t>
  </si>
  <si>
    <t>511752</t>
  </si>
  <si>
    <t>511756</t>
  </si>
  <si>
    <t>511757</t>
  </si>
  <si>
    <t>20946</t>
  </si>
  <si>
    <t>511860</t>
  </si>
  <si>
    <t>Л-3</t>
  </si>
  <si>
    <t>511847</t>
  </si>
  <si>
    <t>С-10</t>
  </si>
  <si>
    <t>26625</t>
  </si>
  <si>
    <t>В94431210</t>
  </si>
  <si>
    <t>79117</t>
  </si>
  <si>
    <t>1501-1823</t>
  </si>
  <si>
    <t>79118</t>
  </si>
  <si>
    <t>1501-1872</t>
  </si>
  <si>
    <t>361245</t>
  </si>
  <si>
    <t>85793</t>
  </si>
  <si>
    <t>ВВ1684</t>
  </si>
  <si>
    <t>85806</t>
  </si>
  <si>
    <t>ВВ1247</t>
  </si>
  <si>
    <t>85816</t>
  </si>
  <si>
    <t>ВВ1019</t>
  </si>
  <si>
    <t>85847</t>
  </si>
  <si>
    <t>ВВ1344</t>
  </si>
  <si>
    <t>22534</t>
  </si>
  <si>
    <t>22535</t>
  </si>
  <si>
    <t>22536</t>
  </si>
  <si>
    <t>22538</t>
  </si>
  <si>
    <t>85781</t>
  </si>
  <si>
    <t>ВВ1029</t>
  </si>
  <si>
    <t>85844</t>
  </si>
  <si>
    <t>ВВ1171</t>
  </si>
  <si>
    <t>85845</t>
  </si>
  <si>
    <t>ВВ1177</t>
  </si>
  <si>
    <t>85846</t>
  </si>
  <si>
    <t>ВВ1455</t>
  </si>
  <si>
    <t>22492</t>
  </si>
  <si>
    <t>22493</t>
  </si>
  <si>
    <t>22524</t>
  </si>
  <si>
    <t>22525</t>
  </si>
  <si>
    <t>22526</t>
  </si>
  <si>
    <t>22964</t>
  </si>
  <si>
    <t>ReaFly</t>
  </si>
  <si>
    <t>322307</t>
  </si>
  <si>
    <t>85791</t>
  </si>
  <si>
    <t>ВВ1677</t>
  </si>
  <si>
    <t>85792</t>
  </si>
  <si>
    <t>ВВ1681</t>
  </si>
  <si>
    <t>85812</t>
  </si>
  <si>
    <t>ВВ47458</t>
  </si>
  <si>
    <t>85813</t>
  </si>
  <si>
    <t>ВВ0923</t>
  </si>
  <si>
    <t>85814</t>
  </si>
  <si>
    <t>ВВ1149</t>
  </si>
  <si>
    <t>85903</t>
  </si>
  <si>
    <t>ВВ1140</t>
  </si>
  <si>
    <t>85904</t>
  </si>
  <si>
    <t>ВВ1246</t>
  </si>
  <si>
    <t>22541</t>
  </si>
  <si>
    <t>22542</t>
  </si>
  <si>
    <t>22543</t>
  </si>
  <si>
    <t>22547</t>
  </si>
  <si>
    <t>22548</t>
  </si>
  <si>
    <t>22578</t>
  </si>
  <si>
    <t>22591</t>
  </si>
  <si>
    <t>22930</t>
  </si>
  <si>
    <t>85797</t>
  </si>
  <si>
    <t>ВВ1653</t>
  </si>
  <si>
    <t>85815</t>
  </si>
  <si>
    <t>ВВ1170</t>
  </si>
  <si>
    <t>85819</t>
  </si>
  <si>
    <t>ВВ1120</t>
  </si>
  <si>
    <t>85900</t>
  </si>
  <si>
    <t>ВВ1167</t>
  </si>
  <si>
    <t>85902</t>
  </si>
  <si>
    <t>ВВ1132</t>
  </si>
  <si>
    <t>841021</t>
  </si>
  <si>
    <t>171536</t>
  </si>
  <si>
    <t>B2912</t>
  </si>
  <si>
    <t>60813</t>
  </si>
  <si>
    <t>B2949H</t>
  </si>
  <si>
    <t>22730</t>
  </si>
  <si>
    <t>22741</t>
  </si>
  <si>
    <t>22747</t>
  </si>
  <si>
    <t>22750</t>
  </si>
  <si>
    <t>22758</t>
  </si>
  <si>
    <t>22316</t>
  </si>
  <si>
    <t>22317</t>
  </si>
  <si>
    <t>22320</t>
  </si>
  <si>
    <t>291227</t>
  </si>
  <si>
    <t>VT1102-05</t>
  </si>
  <si>
    <t>22646</t>
  </si>
  <si>
    <t>22647</t>
  </si>
  <si>
    <t>22702</t>
  </si>
  <si>
    <t>22713</t>
  </si>
  <si>
    <t>22719</t>
  </si>
  <si>
    <t>22721</t>
  </si>
  <si>
    <t>22722</t>
  </si>
  <si>
    <t>841247</t>
  </si>
  <si>
    <t>10489-99</t>
  </si>
  <si>
    <t>22660</t>
  </si>
  <si>
    <t>22662</t>
  </si>
  <si>
    <t>22663</t>
  </si>
  <si>
    <t>22664</t>
  </si>
  <si>
    <t>22665</t>
  </si>
  <si>
    <t>22666</t>
  </si>
  <si>
    <t>22667</t>
  </si>
  <si>
    <t>22819</t>
  </si>
  <si>
    <t>22820</t>
  </si>
  <si>
    <t>22633</t>
  </si>
  <si>
    <t>22640</t>
  </si>
  <si>
    <t>22764</t>
  </si>
  <si>
    <t>22766</t>
  </si>
  <si>
    <t>22767</t>
  </si>
  <si>
    <t>22615</t>
  </si>
  <si>
    <t>22616</t>
  </si>
  <si>
    <t>22617</t>
  </si>
  <si>
    <t>22622</t>
  </si>
  <si>
    <t>22627</t>
  </si>
  <si>
    <t>22635</t>
  </si>
  <si>
    <t>22727</t>
  </si>
  <si>
    <t>22818</t>
  </si>
  <si>
    <t>171438</t>
  </si>
  <si>
    <t>B0358</t>
  </si>
  <si>
    <t>171443</t>
  </si>
  <si>
    <t>B0360</t>
  </si>
  <si>
    <t>171445</t>
  </si>
  <si>
    <t>B0367</t>
  </si>
  <si>
    <t>171714</t>
  </si>
  <si>
    <t>B3596</t>
  </si>
  <si>
    <t>171715</t>
  </si>
  <si>
    <t>B3597</t>
  </si>
  <si>
    <t>592803</t>
  </si>
  <si>
    <t>593110</t>
  </si>
  <si>
    <t>593111</t>
  </si>
  <si>
    <t>593304</t>
  </si>
  <si>
    <t>593310</t>
  </si>
  <si>
    <t>593381</t>
  </si>
  <si>
    <t>593405</t>
  </si>
  <si>
    <t>B31001</t>
  </si>
  <si>
    <t>593406</t>
  </si>
  <si>
    <t>B32011</t>
  </si>
  <si>
    <t>593407</t>
  </si>
  <si>
    <t>B32021</t>
  </si>
  <si>
    <t>593408</t>
  </si>
  <si>
    <t>B32031</t>
  </si>
  <si>
    <t>593409</t>
  </si>
  <si>
    <t>B32041</t>
  </si>
  <si>
    <t>593410</t>
  </si>
  <si>
    <t>B32051</t>
  </si>
  <si>
    <t>593411</t>
  </si>
  <si>
    <t>B32061</t>
  </si>
  <si>
    <t>593412</t>
  </si>
  <si>
    <t>B34011</t>
  </si>
  <si>
    <t>593413</t>
  </si>
  <si>
    <t>B34021</t>
  </si>
  <si>
    <t>593414</t>
  </si>
  <si>
    <t>B34031</t>
  </si>
  <si>
    <t>593415</t>
  </si>
  <si>
    <t>B34041</t>
  </si>
  <si>
    <t>593418</t>
  </si>
  <si>
    <t>593419</t>
  </si>
  <si>
    <t>593420</t>
  </si>
  <si>
    <t>593421</t>
  </si>
  <si>
    <t>593422</t>
  </si>
  <si>
    <t>593423</t>
  </si>
  <si>
    <t>593546</t>
  </si>
  <si>
    <t>PTD01111</t>
  </si>
  <si>
    <t>593547</t>
  </si>
  <si>
    <t>PTD00131</t>
  </si>
  <si>
    <t>841061</t>
  </si>
  <si>
    <t>M200036-3850</t>
  </si>
  <si>
    <t>841067</t>
  </si>
  <si>
    <t>M770038-3850</t>
  </si>
  <si>
    <t>841113</t>
  </si>
  <si>
    <t>M081005-3850</t>
  </si>
  <si>
    <t>841116</t>
  </si>
  <si>
    <t>M081020-3850</t>
  </si>
  <si>
    <t>841117</t>
  </si>
  <si>
    <t>M081059-3850</t>
  </si>
  <si>
    <t>841213</t>
  </si>
  <si>
    <t>M340045-3850</t>
  </si>
  <si>
    <t>171682</t>
  </si>
  <si>
    <t>B2981</t>
  </si>
  <si>
    <t>171683</t>
  </si>
  <si>
    <t>B5837</t>
  </si>
  <si>
    <t>171787</t>
  </si>
  <si>
    <t>B5949</t>
  </si>
  <si>
    <t>171788</t>
  </si>
  <si>
    <t>B6047</t>
  </si>
  <si>
    <t>171789</t>
  </si>
  <si>
    <t>B5946</t>
  </si>
  <si>
    <t>171790</t>
  </si>
  <si>
    <t>B5937</t>
  </si>
  <si>
    <t>171791</t>
  </si>
  <si>
    <t>B6046</t>
  </si>
  <si>
    <t>171794</t>
  </si>
  <si>
    <t>B5945</t>
  </si>
  <si>
    <t>592822</t>
  </si>
  <si>
    <t>V8311</t>
  </si>
  <si>
    <t>592823</t>
  </si>
  <si>
    <t>V8312</t>
  </si>
  <si>
    <t>592824</t>
  </si>
  <si>
    <t>V8321</t>
  </si>
  <si>
    <t>592825</t>
  </si>
  <si>
    <t>V8322</t>
  </si>
  <si>
    <t>592828</t>
  </si>
  <si>
    <t>V8325</t>
  </si>
  <si>
    <t>592829</t>
  </si>
  <si>
    <t>V8326</t>
  </si>
  <si>
    <t>592944</t>
  </si>
  <si>
    <t>593125</t>
  </si>
  <si>
    <t>T8820EU1</t>
  </si>
  <si>
    <t>593126</t>
  </si>
  <si>
    <t>T8842EU1</t>
  </si>
  <si>
    <t>593127</t>
  </si>
  <si>
    <t>T8833EU1</t>
  </si>
  <si>
    <t>593149</t>
  </si>
  <si>
    <t>593165</t>
  </si>
  <si>
    <t>593169</t>
  </si>
  <si>
    <t>593214</t>
  </si>
  <si>
    <t>593217</t>
  </si>
  <si>
    <t>593301</t>
  </si>
  <si>
    <t>593302</t>
  </si>
  <si>
    <t>593342</t>
  </si>
  <si>
    <t>593345</t>
  </si>
  <si>
    <t>593356</t>
  </si>
  <si>
    <t>3901Q2</t>
  </si>
  <si>
    <t>593359</t>
  </si>
  <si>
    <t>4702Q2</t>
  </si>
  <si>
    <t>593363</t>
  </si>
  <si>
    <t>V8304</t>
  </si>
  <si>
    <t>593439</t>
  </si>
  <si>
    <t>T22502</t>
  </si>
  <si>
    <t>593440</t>
  </si>
  <si>
    <t>T22503</t>
  </si>
  <si>
    <t>593522</t>
  </si>
  <si>
    <t>593523</t>
  </si>
  <si>
    <t>593524</t>
  </si>
  <si>
    <t>593525</t>
  </si>
  <si>
    <t>593526</t>
  </si>
  <si>
    <t>841081</t>
  </si>
  <si>
    <t>M064004-3850</t>
  </si>
  <si>
    <t>841100</t>
  </si>
  <si>
    <t>841200</t>
  </si>
  <si>
    <t>841201</t>
  </si>
  <si>
    <t>84671</t>
  </si>
  <si>
    <t>87100/87101</t>
  </si>
  <si>
    <t>86021</t>
  </si>
  <si>
    <t>86024</t>
  </si>
  <si>
    <t>86027</t>
  </si>
  <si>
    <t>86029</t>
  </si>
  <si>
    <t>44888</t>
  </si>
  <si>
    <t>GT8405</t>
  </si>
  <si>
    <t>44889</t>
  </si>
  <si>
    <t>GT8406</t>
  </si>
  <si>
    <t>171734</t>
  </si>
  <si>
    <t>B5773</t>
  </si>
  <si>
    <t>171742</t>
  </si>
  <si>
    <t>B3716</t>
  </si>
  <si>
    <t>593138</t>
  </si>
  <si>
    <t>60682</t>
  </si>
  <si>
    <t>B7769EU4</t>
  </si>
  <si>
    <t>60805</t>
  </si>
  <si>
    <t>B7997EU4</t>
  </si>
  <si>
    <t>351377</t>
  </si>
  <si>
    <t>Т59258</t>
  </si>
  <si>
    <t>351379</t>
  </si>
  <si>
    <t>Т59260</t>
  </si>
  <si>
    <t>593555</t>
  </si>
  <si>
    <t>593556</t>
  </si>
  <si>
    <t>593557</t>
  </si>
  <si>
    <t>593558</t>
  </si>
  <si>
    <t>593570</t>
  </si>
  <si>
    <t>593571</t>
  </si>
  <si>
    <t>841181</t>
  </si>
  <si>
    <t>22500.2300</t>
  </si>
  <si>
    <t>841186</t>
  </si>
  <si>
    <t>22517.2369</t>
  </si>
  <si>
    <t>86051</t>
  </si>
  <si>
    <t>58471</t>
  </si>
  <si>
    <t>1505-0330</t>
  </si>
  <si>
    <t>79101</t>
  </si>
  <si>
    <t>1505-0831</t>
  </si>
  <si>
    <t>79102</t>
  </si>
  <si>
    <t>1505-0951</t>
  </si>
  <si>
    <t>79103</t>
  </si>
  <si>
    <t>1505-0565</t>
  </si>
  <si>
    <t>79105</t>
  </si>
  <si>
    <t>1505-0952</t>
  </si>
  <si>
    <t>79108</t>
  </si>
  <si>
    <t>1501-2838</t>
  </si>
  <si>
    <t>79109</t>
  </si>
  <si>
    <t>1501-1818</t>
  </si>
  <si>
    <t>79120</t>
  </si>
  <si>
    <t>79121</t>
  </si>
  <si>
    <t>1501-1819</t>
  </si>
  <si>
    <t>790112</t>
  </si>
  <si>
    <t>1111- 0106</t>
  </si>
  <si>
    <t>790113</t>
  </si>
  <si>
    <t>1111- 0140</t>
  </si>
  <si>
    <t>790122</t>
  </si>
  <si>
    <t>1111- 0450</t>
  </si>
  <si>
    <t>79008</t>
  </si>
  <si>
    <t>1101-0011</t>
  </si>
  <si>
    <t>86057</t>
  </si>
  <si>
    <t>89425</t>
  </si>
  <si>
    <t>361310</t>
  </si>
  <si>
    <t>361311</t>
  </si>
  <si>
    <t>581366</t>
  </si>
  <si>
    <t>6F22-BL1</t>
  </si>
  <si>
    <t>Зайка Знайка Озвученный 20 см</t>
  </si>
  <si>
    <t>Мягкая игрушка Моя Зая 4 в 1 Время суток</t>
  </si>
  <si>
    <t>Мягкая игрушка Моя Зая 4 в 1 Цветы</t>
  </si>
  <si>
    <t>Мягкая игрушка Моя Зая 4 в 1 Дикие животные</t>
  </si>
  <si>
    <t>Мягкая игрушка Моя Зая 4 в 1 Времена года</t>
  </si>
  <si>
    <t>Мягкая игрушка Моя Зая 4 в 1 Фрукты</t>
  </si>
  <si>
    <t>Мягкая игрушка Моя Зая 4 в 1 Профессии</t>
  </si>
  <si>
    <t>Мишка Лапа 27см в асс-те</t>
  </si>
  <si>
    <t>Антистрессовая подушка Петух китайский мотив в асс-те</t>
  </si>
  <si>
    <t>Подушка туфелька</t>
  </si>
  <si>
    <t>Ручка 3D Атмосфлэр</t>
  </si>
  <si>
    <t>Набор для лепки из полимерной глины FIMO kids form&amp;play Рыцарь</t>
  </si>
  <si>
    <t>Набор для лепки из полимерной глины FIMO kids form&amp;play Дино</t>
  </si>
  <si>
    <t>Набор для детского творчества Чудесный десерт</t>
  </si>
  <si>
    <t>Набор для детского творчества Тесто-пластилин 4 цвета</t>
  </si>
  <si>
    <t>Игровой набор Город PD Пожарная машина</t>
  </si>
  <si>
    <t>Мастерская малыша. Чемоданчик. (3+) Набор основ и материалов для творчества.</t>
  </si>
  <si>
    <t>Мастерская малыша. Чемоданчик. (4+) Набор основ и материалов для творчества.</t>
  </si>
  <si>
    <t>Пакетик с формочкой и массой для лепки 28 гр в асс-те</t>
  </si>
  <si>
    <t>Набор PD Пицца</t>
  </si>
  <si>
    <t>Игровой набор PD Замок мороженого</t>
  </si>
  <si>
    <t>Пластилин легкий POPPIT Дополнительный набор в асс-те</t>
  </si>
  <si>
    <t>Песок для лепки Kinetic Sand набор 2 цвета. 454 грамма в асс-те</t>
  </si>
  <si>
    <t>Песок для лепки Kinetic Sand Disney Холодное Сердце, 454 грамма с 2 формочками</t>
  </si>
  <si>
    <t>Аппликации из пластилина, 3-6 лет</t>
  </si>
  <si>
    <t>Набор для творчества. СОЗДАЙ СВОЙ ШТАМП, ЛУКИ Арт.0004</t>
  </si>
  <si>
    <t>Трафареты пласт Цветы</t>
  </si>
  <si>
    <t>Гравюра Звездные войны малая с эффектом золото Йода</t>
  </si>
  <si>
    <t>Гравюра Disney Винни и его друзья большая с эффектом золота Летний день</t>
  </si>
  <si>
    <t>Раскраска умная Звездные войны Повстанцы</t>
  </si>
  <si>
    <t>Раскраска Мой маленький пони Раскраска-люкс</t>
  </si>
  <si>
    <t>Раскраска умная В поисках Дори №16027</t>
  </si>
  <si>
    <t>Раскраска умная В поисках Дори №16028</t>
  </si>
  <si>
    <t>Раскраска Клуб Микки Мауса Живые картинки 3D</t>
  </si>
  <si>
    <t>Раскраска Королевские питомцы Пушистые истории Живые картинки 3D</t>
  </si>
  <si>
    <t>Раскраска Холодное сердце Живые картинки 3D</t>
  </si>
  <si>
    <t>Раскраска Доктор Плюшева Живые картинки 3D</t>
  </si>
  <si>
    <t>Раскраска Хороший динозавр Живые картинки 3D</t>
  </si>
  <si>
    <t>Раскраска София Прекрасная Живые картинки 3D</t>
  </si>
  <si>
    <t>Раскраска умная Винни и его друзья</t>
  </si>
  <si>
    <t>Раскраска Феи Наклей и раскрась</t>
  </si>
  <si>
    <t>Раскраска Холодное Сердце Наклей и раскрась</t>
  </si>
  <si>
    <t>Раскраска Принцесса. Живые картинки 3D</t>
  </si>
  <si>
    <t>Раскраска В поисках Дори. Живые картинки 3D</t>
  </si>
  <si>
    <t>Раскраска с наклейками Защитники</t>
  </si>
  <si>
    <t>Раскраска по образцу Трансформеры: Боты- спасатели</t>
  </si>
  <si>
    <t>Раскрась по номерам Щенячий патруль № 1713</t>
  </si>
  <si>
    <t>Раскраска Волшебная 17068 Тачки 3</t>
  </si>
  <si>
    <t>Раскраска Волшебная 17056 Тачки 3</t>
  </si>
  <si>
    <t>Раскраска Умная 17053 Тачки 3</t>
  </si>
  <si>
    <t>Раскраска Зарядка для ума 1701 Тачки</t>
  </si>
  <si>
    <t>Живая Раскраска с мультиком 4D Крокки и Лёва  8л</t>
  </si>
  <si>
    <t>Живая Раскраска с мультиком 4D Монстрики 8л</t>
  </si>
  <si>
    <t>Рисоварики Магия блеска Ёжик</t>
  </si>
  <si>
    <t>Живая раскраска 3D Пираты &amp; Рыцари</t>
  </si>
  <si>
    <t>Живая раскраска 3D Волшебники</t>
  </si>
  <si>
    <t>Живая раскраска 3D Смешарики: Будь здоров</t>
  </si>
  <si>
    <t>Живая раскраска 3D с наклейками Смешарики: Нюша или Карыч?</t>
  </si>
  <si>
    <t>Живая раскраска 3D Смешарики: Плохая привычка</t>
  </si>
  <si>
    <t>Раскраски первые для малышей В деревне</t>
  </si>
  <si>
    <t>Раскраски первые для малышей В лесу</t>
  </si>
  <si>
    <t>Раскраски первые для малышей В океане</t>
  </si>
  <si>
    <t>Раскраска Новогодняя с загадками Дед Мороз</t>
  </si>
  <si>
    <t>Раскраска Новогодняя с загадками Ёлочка</t>
  </si>
  <si>
    <t>Раскраска пальчиками Новый Год</t>
  </si>
  <si>
    <t>Раскраска Новогодняя Белка</t>
  </si>
  <si>
    <t>Раскраска Новогодняя Раскрасим водой</t>
  </si>
  <si>
    <t>Основа для творчества средняя.  Лето</t>
  </si>
  <si>
    <t>Основа для творчества средняя. Единорог</t>
  </si>
  <si>
    <t>Основа для творчества средняя. Морское дно</t>
  </si>
  <si>
    <t>Основа для творчества средняя. Сова</t>
  </si>
  <si>
    <t>Основа для творчества средняя. Спящий котёнок</t>
  </si>
  <si>
    <t>Основа для творчества малая. Аквариум</t>
  </si>
  <si>
    <t>Основа для творчества малая. Божьи коровки</t>
  </si>
  <si>
    <t>Основа для творчества малая. Жираф</t>
  </si>
  <si>
    <t>Основа для творчества малая. Тукан</t>
  </si>
  <si>
    <t>Набор для творчества Блестящая картинка пазл Зайчонок</t>
  </si>
  <si>
    <t>Карандаши цветные 12 цв. Дикие звери с заточ. в карт.короб. с европодвесом</t>
  </si>
  <si>
    <t>Карандаши цветные 12 цв. Джипы с заточ. в карт.короб. с европодвесом</t>
  </si>
  <si>
    <t>Карандаши цветные 18 цв. Джипы с заточ. в карт.короб. с европодвесом</t>
  </si>
  <si>
    <t>Карандаши цветные 18 цв. Милые пушистики с заточ. в карт.короб. с европодвесом</t>
  </si>
  <si>
    <t>Карандаши цветные 24 цв. Автопанорама с заточ. в карт.короб. с европодвесом</t>
  </si>
  <si>
    <t>Карандаши цветные 24 цв. Милые пушистики с заточ. в карт.короб. с европодвесом</t>
  </si>
  <si>
    <t>Карандаши цветные 6 цв.Мой Мишка с заточ. в карт.короб. с европодвесом</t>
  </si>
  <si>
    <t>Карандаши цветные 6 цв.Трансформеры с заточ. в карт.короб. с европодвесом</t>
  </si>
  <si>
    <t>Фломастеры 12 цв. Дикие звери в карт.короб. с европодвесом</t>
  </si>
  <si>
    <t>Фломастеры 12 цв. Кот Саймона в карт.короб. с европодвесом</t>
  </si>
  <si>
    <t>Фломастеры 18 цв. ДЖИПЫ в карт.короб. с европодвесом</t>
  </si>
  <si>
    <t>Фломастеры 18 цв. Забавные зверята в карт.короб. с европодвесом</t>
  </si>
  <si>
    <t>Фломастеры 24 цв. Кот Саймона в карт.короб. с европодвесом</t>
  </si>
  <si>
    <t>Фломастеры 24 цв. Футбол в карт.короб. с европодвесом</t>
  </si>
  <si>
    <t>Фломастеры 6 цв. Кот Саймона в карт.короб. с европодвесом</t>
  </si>
  <si>
    <t>Фломастеры 6 цв.Футбол в карт.короб. с европодвесом</t>
  </si>
  <si>
    <t>Фломастеры 18 цв. Футбол в карт.короб. с европодвесом</t>
  </si>
  <si>
    <t>Фломастеры 24 цв. Трансформеры в карт.короб. с европодвесом</t>
  </si>
  <si>
    <t>Фломастеры 24 цв. Крутые Тачки в карт.короб. с европодвесом</t>
  </si>
  <si>
    <t>Фломастеры 24 цв. Мои принцессы в карт.короб. с европодвесом</t>
  </si>
  <si>
    <t>Карандаши цветные 18 цв. Футбол с заточ. в карт.короб. с европодвесом</t>
  </si>
  <si>
    <t>Карандаши цветные 24 цв. ДЖИПЫ с заточ. в карт.короб. с европодвесом</t>
  </si>
  <si>
    <t>Мелки фигурные Юный художник</t>
  </si>
  <si>
    <t>Тарелка декоративная из глины под роспись Сказочный город</t>
  </si>
  <si>
    <t>Копилка-раскраска Матрешка Зима</t>
  </si>
  <si>
    <t>Копилка-раскраска Дед Мороз</t>
  </si>
  <si>
    <t>Копилка-раскраска Снеговик</t>
  </si>
  <si>
    <t>Набор для тв-ва Рисуем по дереву - Благоухающие цветы</t>
  </si>
  <si>
    <t>Набор для тв-ва Рисуем по дереву - Транспорт-2</t>
  </si>
  <si>
    <t>Набор для тв-ва Рисуем по дереву - День рождения</t>
  </si>
  <si>
    <t>Набор для раскр-ния дерев. фигурки Сказка Медведь 9 см</t>
  </si>
  <si>
    <t>Набор для раскр-ния дерев. фигурки Сказка Заяц 9 см</t>
  </si>
  <si>
    <t>Набор для раскр-ния дерев. фигурки Лес Сова 9 см</t>
  </si>
  <si>
    <t>Набор для творчества. Валяние из шерсти. Коала Арт.0002</t>
  </si>
  <si>
    <t>Набор для вышивания Малина в лукошке</t>
  </si>
  <si>
    <t>Набор для вышивания Чай с лимоном</t>
  </si>
  <si>
    <t>Набор для тв-ва Вышивка бисером и лентами Маки</t>
  </si>
  <si>
    <t>Набор для тв-ва Punch Needle ковровая вышивка Котенок</t>
  </si>
  <si>
    <t>Набор для тв-ва Punch Needle ковровая вышивка Медвежонок</t>
  </si>
  <si>
    <t>Набор для тв-ва Punch Needle ковровая вышивка Зайчонок</t>
  </si>
  <si>
    <t>Набор для тв-ва Вышивка крестиком по номерам Собачка</t>
  </si>
  <si>
    <t>Набор для тв-ва Вышивка крестиком по номерам Зайчик</t>
  </si>
  <si>
    <t>Набор для тв-ва Вышивка крестиком по номерам Щенок</t>
  </si>
  <si>
    <t>Набор для тв-ва Вышивка крестиком по номерам с рамкой Под зонтом</t>
  </si>
  <si>
    <t>Набор для тв-ва Художественная Вышивка Гладью на подрамнике Котенок 2</t>
  </si>
  <si>
    <t>Набор для тв-ва Художественная Вышивка Гладью на подрамнике Тигренок</t>
  </si>
  <si>
    <t>Набор для тв-ва Художественная Вышивка Гладью с рамкой Йорк</t>
  </si>
  <si>
    <t>Набор для тв-ва цветные резиночки, 600 шт.двухцветных, станок-рогатка, крючок.</t>
  </si>
  <si>
    <t>Набор для тв-ва цветные резиночки с блёстками, 600 шт., станок-рогатка, крючок.</t>
  </si>
  <si>
    <t>Набор для тв-ва цветные резиночки, 200 шт. полупрозрачные, крючок, в асс-те</t>
  </si>
  <si>
    <t>Набор для тв-ва цветные резиночки, 200 шт. разноцветные, крючок</t>
  </si>
  <si>
    <t>Набор для тв-ва цветные резиночки Сердце,180 шт., станок-рогатка, крючок.</t>
  </si>
  <si>
    <t>Набор для тв-ва цветные резиночки со станком,180 шт.</t>
  </si>
  <si>
    <t>Набор для тв-ва цветные резиночки со станком,300 шт.</t>
  </si>
  <si>
    <t>Набор для тв-ва My creative bag Астры</t>
  </si>
  <si>
    <t>Набор для тв-ва Fashion Bag  вышивка гладью Тигренок</t>
  </si>
  <si>
    <t>Набор для тв-ва Fashion Bag  вышивка гладью Щенок</t>
  </si>
  <si>
    <t>Набор для тв-ва My creative bag Сирень</t>
  </si>
  <si>
    <t>Французское творчество Досуг с Буки, Чудо-браслеты, арт. WS/921</t>
  </si>
  <si>
    <t>Объемный постер Дворцовый мост</t>
  </si>
  <si>
    <t>Объемный постер Римский колизей</t>
  </si>
  <si>
    <t>Объемный постер 7 чудес света. Тадж-Махал</t>
  </si>
  <si>
    <t>Объемный постер Сказочный замок</t>
  </si>
  <si>
    <t>Объемный постер Московский Кремль</t>
  </si>
  <si>
    <t>Объемный постер Три Богатыря</t>
  </si>
  <si>
    <t>Объемный постер Тайны морских глубин</t>
  </si>
  <si>
    <t>Объемный постер Звездный патруль</t>
  </si>
  <si>
    <t>Объемный постер На Планете</t>
  </si>
  <si>
    <t>Объемная картинка Касатки</t>
  </si>
  <si>
    <t>Объемная картинка Осьминог</t>
  </si>
  <si>
    <t>Объемная картинка Морские черепашки</t>
  </si>
  <si>
    <t>Объемная картинка Амазонские попугаи</t>
  </si>
  <si>
    <t>Объемная картинка Филин</t>
  </si>
  <si>
    <t>Объемная картинка Слоненок в цирке</t>
  </si>
  <si>
    <t>Объемная картинка Теремок</t>
  </si>
  <si>
    <t>Объемная картинка mini- Бабочка Адмирал</t>
  </si>
  <si>
    <t>Объемная картинка mini- Ангелочек</t>
  </si>
  <si>
    <t>Объемная картинка mini- Морской конек</t>
  </si>
  <si>
    <t>Объемная картинка mini- Зайцы весной</t>
  </si>
  <si>
    <t>Объемная картинка mini- Семья жирафов</t>
  </si>
  <si>
    <t>Объемная картинка mini- Две панды</t>
  </si>
  <si>
    <t>Объемная картинка mini- Лось - страж леса</t>
  </si>
  <si>
    <t>Объемная картинка mini- На лугу</t>
  </si>
  <si>
    <t>Объемная картинка mini- Робкие шаги</t>
  </si>
  <si>
    <t>Объемная картинка mini- Кенгуру</t>
  </si>
  <si>
    <t>Объемная картинка mini- Славка средиземноморская</t>
  </si>
  <si>
    <t>Объемная картинка mini- Трансформер</t>
  </si>
  <si>
    <t>Объемная картинка mini- Трицератопс</t>
  </si>
  <si>
    <t>Объемная картинка mini- Фея земляничка</t>
  </si>
  <si>
    <t>Объемная картинка mini- Фея осень</t>
  </si>
  <si>
    <t>Объемная картинка mini- Милые пони</t>
  </si>
  <si>
    <t>Набор для тв-ва Бисерный Цветок Нарцисс</t>
  </si>
  <si>
    <t>Набор креативного тв-ва Ниткография Цветы</t>
  </si>
  <si>
    <t>Набор для тв-ва Кинусайга Домик</t>
  </si>
  <si>
    <t>Мозаика из пайеток Волк</t>
  </si>
  <si>
    <t>Набор Мыльная Мастерская Форсаж</t>
  </si>
  <si>
    <t>Набор Мыльная мастерская Военный арсенал</t>
  </si>
  <si>
    <t>Мыло своими руками Монстр Дракус</t>
  </si>
  <si>
    <t>Мыло своими руками Монстр Форнеус</t>
  </si>
  <si>
    <t>Мыло своими руками Снежинка</t>
  </si>
  <si>
    <t>Мыло своими руками Елочка</t>
  </si>
  <si>
    <t>Бомбочки для ванны своими руками Елочный шарик</t>
  </si>
  <si>
    <t>Бомбочки для ванны своими руками Ананасовый бум</t>
  </si>
  <si>
    <t>Набор для детского творчества Забавная мозаика</t>
  </si>
  <si>
    <t>ГЕЛЬ 3D  для создания слепков, 100гр</t>
  </si>
  <si>
    <t>Шьем куклу из флиса Фея Динь-динь</t>
  </si>
  <si>
    <t>Шьем куклу из флиса Фея Белла</t>
  </si>
  <si>
    <t>Набор для изготовления текст. игрушки Вредина</t>
  </si>
  <si>
    <t>Набор для изготовления текст. игрушки Обезьянка Анфиса</t>
  </si>
  <si>
    <t>Набор для изготовления текст. игрушки Мартовский кот</t>
  </si>
  <si>
    <t>Набор для изготовления текст. игрушки Кошечка</t>
  </si>
  <si>
    <t>Набор для изготовления текст. игрушки Пасхальный Кролик</t>
  </si>
  <si>
    <t>Набор для изготовления текст. игрушки Кот-Баюн</t>
  </si>
  <si>
    <t>Н-р для изг. тест. игрушки WOLF'S STORY 28 см</t>
  </si>
  <si>
    <t>Н-р для изг. тест. игрушки из меха МЕХОМАНИЯ Северный мишка 25 см</t>
  </si>
  <si>
    <t>Н-р для изг. тест. игрушки из меха МЕХОМАНИЯ Сиамский котёнок 20 см</t>
  </si>
  <si>
    <t>Набор для тв-ва. Зверушки из помпончиков</t>
  </si>
  <si>
    <t>Арена BB , в ассорт.</t>
  </si>
  <si>
    <t>Логическая игра Охотники и Привидения, арт. SG 433 RU.</t>
  </si>
  <si>
    <t>НИ Черный кот</t>
  </si>
  <si>
    <t>НИ Спортивные автомобили</t>
  </si>
  <si>
    <t>НИ карточная Во все тяжкие</t>
  </si>
  <si>
    <t>НИ карточная Кошки</t>
  </si>
  <si>
    <t>НИ карточная Динозавры</t>
  </si>
  <si>
    <t>НИ карточная Звездные воины</t>
  </si>
  <si>
    <t>НИ Я модель Live</t>
  </si>
  <si>
    <t>НИ Времена года с Ксюшей и Андрюшей</t>
  </si>
  <si>
    <t>НИ Сказкосочинитель Котенок Фон Барон и его игрушка</t>
  </si>
  <si>
    <t>НИ Сказкосочинитель Паша и его игрушка</t>
  </si>
  <si>
    <t>Книга магнитная. Учимся читать</t>
  </si>
  <si>
    <t>Игры с прищепками. Ассоциации. Часть и целое</t>
  </si>
  <si>
    <t>Игры с прищепками. Раскраски и головоломки</t>
  </si>
  <si>
    <t>Игры с прищепками. Растения и животные</t>
  </si>
  <si>
    <t>Мягкие игры Домино. Счёт до 5.</t>
  </si>
  <si>
    <t>Мягкие игры Домино. Узнай цвет.</t>
  </si>
  <si>
    <t>Мягкие игры Парочки. Подбери карандаши.</t>
  </si>
  <si>
    <t>Домино. Мягкие игры. Кто в море живет?</t>
  </si>
  <si>
    <t>Письма для тебя. Я научу тебя читать. Уровень 2</t>
  </si>
  <si>
    <t>Мягкие игры Касса букв с игровыми полями</t>
  </si>
  <si>
    <t>Мягкие игры Касса цифр с игровыми полями</t>
  </si>
  <si>
    <t>Мягкие игры Мемори. Чей силуэт?</t>
  </si>
  <si>
    <t>Мягкие игры Мемори. Что внутри?</t>
  </si>
  <si>
    <t>Набор карточек Развиваем восприятие 3+</t>
  </si>
  <si>
    <t>Набор карточек Развиваем мышление 4+</t>
  </si>
  <si>
    <t>НИ Самолеты Огонь и вода</t>
  </si>
  <si>
    <t>Лото в деревянном сундучке 260*130*90 в ассорт.</t>
  </si>
  <si>
    <t>Нарды дорожные дерев. 290*145*36 в ассорт.</t>
  </si>
  <si>
    <t>НИ Монополия Маша и Медведь</t>
  </si>
  <si>
    <t>Хлопушка Фиксики 30см пневмо</t>
  </si>
  <si>
    <t>Хлопушка Черепашки-Ниндзя 16см пружинная</t>
  </si>
  <si>
    <t>Развивающий набор базовый</t>
  </si>
  <si>
    <t>Французские опыты Науки с Буки, Детектор, арт. EK-D019</t>
  </si>
  <si>
    <t>Французские опыты Науки с Буки, Сигнализация, арт. 3080</t>
  </si>
  <si>
    <t>Французские опыты Науки с Буки, Маша и медведь, (40 экспериментов) Машина лаборатория</t>
  </si>
  <si>
    <t>Французские опыты Науки с Буки, Суперагент , арт.  WS/909</t>
  </si>
  <si>
    <t>Набор Юный Парфюмер Путешествие по ароматам Америка</t>
  </si>
  <si>
    <t>Набор Юный Парфюмер Путешествие по ароматам Германия</t>
  </si>
  <si>
    <t>Набор Юный Парфюмер Путешествие по ароматам Италия</t>
  </si>
  <si>
    <t>Набор Юный Парфюмер Путешествие по ароматам Япония</t>
  </si>
  <si>
    <t>Французские опыты Науки с Буки Домашний планетарий, арт. GK018</t>
  </si>
  <si>
    <t>Японские опыты Науки с Буки, На орбите, арт.196443</t>
  </si>
  <si>
    <t>Японские опыты Науки с Буки, Звёздный глобус, арт.196401</t>
  </si>
  <si>
    <t>Японские опыты Науки с Буки, Космический проектор, арт.196440</t>
  </si>
  <si>
    <t>Набор Юный садовод Вырасти желтые бархатцы</t>
  </si>
  <si>
    <t>Набор Юный садовод Вырасти анютины глазки</t>
  </si>
  <si>
    <t>Набор Юный садовод Вырасти травку для кота</t>
  </si>
  <si>
    <t>Набор Юный садовод Вырасти травяной чай</t>
  </si>
  <si>
    <t>Набор Юный садовод Вырасти петунию</t>
  </si>
  <si>
    <t>Набор Сделай Сам Реактивные Леталки</t>
  </si>
  <si>
    <t>Набор опытов. Научные игрушки</t>
  </si>
  <si>
    <t>Французские опыты Науки с Буки, Энергия солнца, арт. EK-D004</t>
  </si>
  <si>
    <t>Французские опыты Науки с Буки, Оптические эксперименты, арт. EK-D011</t>
  </si>
  <si>
    <t>Французские опыты Науки с Буки  (8 экспериментов) Солнечная энергия, арт. 7060</t>
  </si>
  <si>
    <t>Французские опыты Науки с Буки  (12 экспериментов) Магнитные эксперименты, арт. 2046</t>
  </si>
  <si>
    <t>Французские опыты Науки с Буки, ФИЗИКА, арт.8200</t>
  </si>
  <si>
    <t>Японские опыты Науки с Буки, Электрическое сопротивление, арт.196454</t>
  </si>
  <si>
    <t>Французские опыты Науки с Буки, Электродвигатель, арт. 3040</t>
  </si>
  <si>
    <t>Набор Юный химик Что не тушат водой?</t>
  </si>
  <si>
    <t>Набор Юный химик Серебряное зеркало</t>
  </si>
  <si>
    <t>Набор Юный химик Огонь, вода и медные трубы</t>
  </si>
  <si>
    <t>Набор Юный химик Сила металлов</t>
  </si>
  <si>
    <t>Набор Юный химик Укрощение огня</t>
  </si>
  <si>
    <t>Набор Юный химик Цветные червяки</t>
  </si>
  <si>
    <t>Набор Магические Кристаллы Большой</t>
  </si>
  <si>
    <t>Набор Юный Химик Зубная паста для слона</t>
  </si>
  <si>
    <t>Французские опыты Науки с Буки, Лаборатория УФО, арт. WS/102L</t>
  </si>
  <si>
    <t>Японские опыты Науки с Буки, Химическая лаборатория, арт. 196439</t>
  </si>
  <si>
    <t>Французские опыты Науки с Буки, Изумрудная фабрика, арт. WS/95L</t>
  </si>
  <si>
    <t>Японские опыты Науки с Буки, Полимеры, арт.196431</t>
  </si>
  <si>
    <t>Японские опыты Науки с Буки, Фильтрование, арт.196402</t>
  </si>
  <si>
    <t>Пистолет Junior 200 21см, 100 зарядов</t>
  </si>
  <si>
    <t>Раздвижной световой меч Звездных войн в асс-те</t>
  </si>
  <si>
    <t>Электронный именной меч</t>
  </si>
  <si>
    <t>Пазлы 1000 А2ф 450х680мм Металлик  Старинный замок_Собор в Генте</t>
  </si>
  <si>
    <t>Пазлы 1000 А2ф 450х680мм Assassins creed</t>
  </si>
  <si>
    <t>Пазлы 500 А2ф 340х460мм КРАФТ ЭКО  Сафари</t>
  </si>
  <si>
    <t>Пазлы 500 А2ф 340х460мм КРАФТ ЭКО Ретро автомобиль</t>
  </si>
  <si>
    <t>Пазлы 500 А2ф 340х460мм Assassins creed</t>
  </si>
  <si>
    <t>Пазл-кубик Домашние животные (2 кубика, EVA)</t>
  </si>
  <si>
    <t>Пазл-кубик Колобок (1 кубик, EVA)</t>
  </si>
  <si>
    <t>Пазл-кубик Теремок (1 кубик, EVA)</t>
  </si>
  <si>
    <t>Пазлы мягкие А4 Маша и медведь 24 эл. Маша и панда</t>
  </si>
  <si>
    <t>Пазлы 108 А4ф 210х300мм  CUT THE ROPE</t>
  </si>
  <si>
    <t>Пазлы 150 А4ф 220х330мм  Любопытные щенки</t>
  </si>
  <si>
    <t>Пазлы 150 А4ф 220х330мм Assassins creed</t>
  </si>
  <si>
    <t>Пазлы круглые 179 А4ф d300мм  Верные друзья</t>
  </si>
  <si>
    <t>Пазлы круглые 179 А4ф d300мм  Assassins creed</t>
  </si>
  <si>
    <t>Пазлы круглые 179 А4ф d300мм  Проект АРМАТА  (АРМАТА)</t>
  </si>
  <si>
    <t>Пазл 100 дет.+Ланч-бокс в асс-те</t>
  </si>
  <si>
    <t>Пазлы 90 А4ф 290х110мм Панорама  Конек Горбунок</t>
  </si>
  <si>
    <t>Пазлы 90 А4ф 290х110мм Панорама САВАННА</t>
  </si>
  <si>
    <t>Пазлы 90 А4ф 290х110мм Панорама Забавные щенки</t>
  </si>
  <si>
    <t>Пазлы 90 А4ф 290х110мм Панорама Остров сокровищ</t>
  </si>
  <si>
    <t>Пазлы 90 А4ф 290х110мм Панорама Милая принцесса</t>
  </si>
  <si>
    <t>Пазлы 90 А4ф 290х110мм Панорама Грузовик</t>
  </si>
  <si>
    <t>Пазлы 90 А4ф 290х110мм Панорама Корабль</t>
  </si>
  <si>
    <t>Пазлы 90  А4ф 290х110мм Панорама Котенок с бабочкой</t>
  </si>
  <si>
    <t>Пазлы 90  А4ф 290х110мм Панорама Assassin"s creed</t>
  </si>
  <si>
    <t>Пазлы 20 А5ф 165х230мм MAXI Котенок</t>
  </si>
  <si>
    <t>Пазлы 30 А4ф 210х290мм 4D MAXI Снежная королева</t>
  </si>
  <si>
    <t>Пазлы 49 А5ф 190х190мм 3 картинки в 1 коробке  Кто где живет</t>
  </si>
  <si>
    <t>Пазлы 49 А5ф 190х190мм 3 картинки в 1 коробке  ДЖИПЫ</t>
  </si>
  <si>
    <t>Пазлы 49 А5ф 190х190мм 3 картинки в 1 коробке Маленькие друзья</t>
  </si>
  <si>
    <t>Пазлы 26 А4ф 200х300мм в Рамке 4D Дино</t>
  </si>
  <si>
    <t>Пазлы 26 А4ф 200х300мм в Рамке 4D Монстрик</t>
  </si>
  <si>
    <t>Пазлы 26 А4ф 200х300мм в Рамке 4D Фея</t>
  </si>
  <si>
    <t>Пазлы 26 А4ф 200х300мм в Рамке 4D Йоркширский терьер</t>
  </si>
  <si>
    <t>Пазлы 26 А4ф 200х300мм в Рамке 4D Дракон</t>
  </si>
  <si>
    <t>Пазлы 20 А5ф 165х230мм 4D MAXI Снежная королева</t>
  </si>
  <si>
    <t>Пазлы 120 А5ф 165х230мм 4D Безумное превращение. Волки и овцы</t>
  </si>
  <si>
    <t>Пазлы 90  А4ф 290х110мм 4D Панорама Снежная королева</t>
  </si>
  <si>
    <t>Игрушка Пони Делюкс с волшебными крыльями LPS в асс-те</t>
  </si>
  <si>
    <t>Игрушка Пони-модницы MLP 15 см в асс-те</t>
  </si>
  <si>
    <t>Игрушка Пони-модница Рарити MLP</t>
  </si>
  <si>
    <t>Игрушка Коллекционная Пони MLP</t>
  </si>
  <si>
    <t>Ugglys Pet Shop-фигурка 2 штуки в наборе в асс-те</t>
  </si>
  <si>
    <t>Фигурка Медвежонок+подвески</t>
  </si>
  <si>
    <t>Фигурка Пони+подвески</t>
  </si>
  <si>
    <t>Игрушка Puppy in my pocket фигурка флок. в закрытом пакете</t>
  </si>
  <si>
    <t>Игрушка Puppy in my pocket сумочка с 4 флок. щенками в асс-те</t>
  </si>
  <si>
    <t>Chubby Puppies игровой набор парк развлечений</t>
  </si>
  <si>
    <t>Beanzeez мини плюш в асс-те</t>
  </si>
  <si>
    <t>Beanzeez Игр. набор плюшевый Котенок с велосипедом</t>
  </si>
  <si>
    <t>Beanzeez Игр. набор плюшевая Собачка на качелях</t>
  </si>
  <si>
    <t>Beanzeez Игр. набор плюшевый Медвежонок на пони-качалке</t>
  </si>
  <si>
    <t>Beanzeez Игр. набор плюшевый Львенок в колясочке</t>
  </si>
  <si>
    <t>Beanzeez Игр. набор плюшевая Обезьянка в колыбельке</t>
  </si>
  <si>
    <t>Beanzeez Игр. набор плюшевый Зайчик в колыбельке</t>
  </si>
  <si>
    <t>Beanzeez мини плюш в наборе Медведь, Енот, Кролик, Песик</t>
  </si>
  <si>
    <t>Beanzeez мини плюш в наборе Мышка, Котик, Медведь, Песик</t>
  </si>
  <si>
    <t>Beanzeez мини плюш в наборе Песик, Скунс, Кролик, Котик</t>
  </si>
  <si>
    <t>Beanzeez мини плюш в наборе Цыпленок, Утенок, Кролик, Горилла</t>
  </si>
  <si>
    <t>Splashlings Пакетик c 2 фигурками в асс-те</t>
  </si>
  <si>
    <t>Splashlings Ракушка с 2 фигурками в асс-те</t>
  </si>
  <si>
    <t>Splashlings Игр. набор русалка+4 питомца+ 1 ракушка, в асс-те</t>
  </si>
  <si>
    <t>Splashlings Игр. набор русалка+9 питомцев+ 2 ракушки, в асс-те</t>
  </si>
  <si>
    <t>Splashlings Игр. набор Медицинский Центр</t>
  </si>
  <si>
    <t>Splashlings Игр. набор Коралловая игровая площадка</t>
  </si>
  <si>
    <t>Игрушка Pet Club Parade Фигурки собачек в комплекте с косточками и поводком, в асс-те</t>
  </si>
  <si>
    <t>Игрушка Pet Club Parade Фигурка собачки в комплекте с косточкой и поводком, в асс-те</t>
  </si>
  <si>
    <t>Лошадка коллекционная Filly - Русалочка,в асс-те</t>
  </si>
  <si>
    <t>Лошадка коллекционная Filly Бабочки с блестками, в асс-те</t>
  </si>
  <si>
    <t>Набор игровой Filly Звезды с блестками в асс-те</t>
  </si>
  <si>
    <t>Набор игровой Filly Звезды с блестками 1 фигурка с аксес-ми в асс-те</t>
  </si>
  <si>
    <t>Набор игровой Filly Звезды Волшебная семья мини-версия в асс-те</t>
  </si>
  <si>
    <t>Набор 1 фигурка с аксессуарами Клуб Kitty в асс-те</t>
  </si>
  <si>
    <t>Мини-фигурка Марвел</t>
  </si>
  <si>
    <t>Игровой набор  башня Рапунцель</t>
  </si>
  <si>
    <t>Мягкая игрушка Йо-Кай Вотч Плюш в асс-те</t>
  </si>
  <si>
    <t>Фигурка Йо-Кай-Вотч в асс-те</t>
  </si>
  <si>
    <t>Фигурка Меняющаяся с Медалью Йо-Кай-Вотч  в асс-те</t>
  </si>
  <si>
    <t>Фигурка с Медалью Йо-Кай-Вотч  в асс-те</t>
  </si>
  <si>
    <t>Страницы для Альбома Коллекционера Йо-Кай-Вотч</t>
  </si>
  <si>
    <t>Альбом Коллекционера Йо-Кай-Вотч  в асс-те</t>
  </si>
  <si>
    <t>Врумиз машинка на радиоуправлении Спиди</t>
  </si>
  <si>
    <t>Врумиз машинка на радиоуправлении Томми</t>
  </si>
  <si>
    <t>Врумиз функциональная машинка Спиди</t>
  </si>
  <si>
    <t>Врумиз функциональная машинка Банги</t>
  </si>
  <si>
    <t>Врумиз функциональная машинка Томми</t>
  </si>
  <si>
    <t>Врумиз функциональная машинка Люси</t>
  </si>
  <si>
    <t>Минифигурки, в асс-те</t>
  </si>
  <si>
    <t>Фигурка сборная Самолеты Pixar, в асс-те</t>
  </si>
  <si>
    <t>Брелок на цепочке Marvel, в асс-те</t>
  </si>
  <si>
    <t>Брелок Ферби на цепочке, в асс-те</t>
  </si>
  <si>
    <t>Angry Birds коллекционная фигурка сердитая птичка в асс-те</t>
  </si>
  <si>
    <t>Фигурка подводного обитателя 4-5см в асс-те</t>
  </si>
  <si>
    <t>Яйцо-трансформер БЕЙЛИ</t>
  </si>
  <si>
    <t>Машинка Черепашки-ниндзя 7см, Сплинтер на Атаке сенсея</t>
  </si>
  <si>
    <t>Игрушка Рой на р/у 15см деф.упак.</t>
  </si>
  <si>
    <t>Игрушка фигурка коллекционная Tsum Tsum,в асс-те</t>
  </si>
  <si>
    <t>Игрушка фигурка коллекционная Tsum Tsum, уп-ка из 3 шт.,в асс-те</t>
  </si>
  <si>
    <t>Игрушка Little Charmers Кулон с героиней в асс-те</t>
  </si>
  <si>
    <t>Игрушка Катя и Мим-Мим, Мини фигурки в специальной упаковке, в асс-те</t>
  </si>
  <si>
    <t>Игрушка Zuru Капсула высотой 75 мм с фигуркой из м/ф Самолеты в асс-те</t>
  </si>
  <si>
    <t>Игрушка Zuru Капсула высотой 75 мм с фигуркой классических героев Дисней в асс-те</t>
  </si>
  <si>
    <t>Врумиз машинка со звуковыми и световыми эффектами Люси</t>
  </si>
  <si>
    <t>Игрушка Sonic 2 фигурки в блистере, 7,5 см, в асс-те</t>
  </si>
  <si>
    <t>Игрушка Sonic пусковое устройство с фигуркой 7,5 см, в асс-те</t>
  </si>
  <si>
    <t>Яйцо-трансформер МИККИ МАУС</t>
  </si>
  <si>
    <t>Яйцо-трансформер МИННИ МАУС</t>
  </si>
  <si>
    <t>Яйцо-трансформер ДОНАЛЬД  ДАК</t>
  </si>
  <si>
    <t>Яйцо-трансформер АННА</t>
  </si>
  <si>
    <t>Яйцо-трансформер ЭЛЬЗА</t>
  </si>
  <si>
    <t>Лошадка коллекционная Filly –Свадьба, в асс-те</t>
  </si>
  <si>
    <t>Набор Холодное сердце Кристоф + Анна</t>
  </si>
  <si>
    <t>Shopkins Коллекция Сладкое Сердечко</t>
  </si>
  <si>
    <t>Shopkins 2 шт. в Елочном шаре в асс-те</t>
  </si>
  <si>
    <t>Раковины крабиков в асс-те</t>
  </si>
  <si>
    <t>Роборыбка Немо</t>
  </si>
  <si>
    <t>Игрушка попрыгунчик Хэнк в водяном шарике</t>
  </si>
  <si>
    <t>Игрушка попрыгунчик Судьба в водяном шарике</t>
  </si>
  <si>
    <t>Игрушка попрыгунчик Марлин в водяном шарике</t>
  </si>
  <si>
    <t>ПВХ Винни Пух</t>
  </si>
  <si>
    <t>ПВХ Пятачок</t>
  </si>
  <si>
    <t>Фигурка Мстители Титаны</t>
  </si>
  <si>
    <t>Игрушка Корабль Звезные воины</t>
  </si>
  <si>
    <t>Яйцо-трансформер ЙОДА</t>
  </si>
  <si>
    <t>Трансформеры Джерерэйшнс: Войны Титанов Вояджер в асс-те</t>
  </si>
  <si>
    <t>Трансформеры Дженерэйшнс Войны Титанов Лидер в асс-те</t>
  </si>
  <si>
    <t>Набор Bbuddieez 3 шарма-персонажа 1 браслет</t>
  </si>
  <si>
    <t>Набор Bbuddieez 10 шармов-персонажей 2 браслета</t>
  </si>
  <si>
    <t>Волшебный цветок, танцует и поет, в асс-те</t>
  </si>
  <si>
    <t>Волшебный цветок с кольцом и волшебным жучком, в асс-те</t>
  </si>
  <si>
    <t>Волшебный цветок с заколкой для волос и волшебным жучком, в асс-те</t>
  </si>
  <si>
    <t>Волшебный цветок с ожерельем и волшебным жучком, в асс-те</t>
  </si>
  <si>
    <t>Фигурки коллекционные Num Noms,в асс-те</t>
  </si>
  <si>
    <t>Чашка Петри Fungus Amungus в асс-те</t>
  </si>
  <si>
    <t>Мешок дезинфектора Fungus Amungus в асс-те</t>
  </si>
  <si>
    <t>Игровой набор В поисках Карнотавра самолет 3 фигуры звук свет стреляет</t>
  </si>
  <si>
    <t>Гирл-буквы ПОЗДР Торт 196см</t>
  </si>
  <si>
    <t>Гирлянда-буквы С ДР Маша и Медведь 220см</t>
  </si>
  <si>
    <t>Гирлянда-буквы С ДР Пеппа 250см</t>
  </si>
  <si>
    <t>Гирлянда-вымпел Disney Принцессы 360см</t>
  </si>
  <si>
    <t>Гирлянда-вымпел Пеппа 320см</t>
  </si>
  <si>
    <t>Колпак фигурный Пеппа  6шт в асс-те</t>
  </si>
  <si>
    <t>Колпак Фиксики 8шт</t>
  </si>
  <si>
    <t>Язык-гудок с карт Пеппа 6шт</t>
  </si>
  <si>
    <t>Язык-гудок с карт Фиксики 8шт</t>
  </si>
  <si>
    <t>Набор шаров Металлик 25см 10шт в асс-те</t>
  </si>
  <si>
    <t>Набор шаров 13см 20шт в асс-те</t>
  </si>
  <si>
    <t>Набор шаров Черепашки Ниндзя с рис 30см 5шт в асс-те</t>
  </si>
  <si>
    <t>Шар 18" Неон ассорти</t>
  </si>
  <si>
    <t>Игровой набор Нано-Армия Мини трек в рюкзаке с наполнением звук свет</t>
  </si>
  <si>
    <t>Набор инерционных машинок Гоночные машины 4 шт</t>
  </si>
  <si>
    <t>Набор Городской строитель в асс-те</t>
  </si>
  <si>
    <t>Набор Дорожные работы в асс-те</t>
  </si>
  <si>
    <t>Батар. крона Panasonic (6F22 Zinc Carbon BL-1, 9В) 1шт блистер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</si>
</sst>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164" formatCode="0&quot;-C&quot;"/>
    <numFmt numFmtId="165" formatCode="0&quot;K-2&quot;"/>
    <numFmt numFmtId="166" formatCode="0&quot;A-212&quot;"/>
    <numFmt numFmtId="167" formatCode="0&quot;-F4&quot;"/>
    <numFmt numFmtId="168" formatCode="0&quot;-A&quot;"/>
    <numFmt numFmtId="169" formatCode="0&quot;C-64(ПАКЕТ)&quot;"/>
    <numFmt numFmtId="170" formatCode="0&quot;-P024&quot;"/>
    <numFmt numFmtId="171" formatCode="0&quot;-M6&quot;"/>
    <numFmt numFmtId="172" formatCode="0&quot;AJ&quot;"/>
    <numFmt numFmtId="173" formatCode="00000"/>
    <numFmt numFmtId="174" formatCode="0&quot;A-2&quot;"/>
    <numFmt numFmtId="175" formatCode="0&quot;(ПАКЕТ)&quot;"/>
    <numFmt numFmtId="176" formatCode="0&quot;-D2&quot;"/>
    <numFmt numFmtId="177" formatCode="0&quot;W&quot;"/>
    <numFmt numFmtId="178" formatCode="000"/>
    <numFmt numFmtId="179" formatCode="0000"/>
    <numFmt numFmtId="180" formatCode="0&quot;с-0018&quot;"/>
    <numFmt numFmtId="181" formatCode="000000"/>
    <numFmt numFmtId="182" formatCode="0&quot;pdq&quot;"/>
    <numFmt numFmtId="183" formatCode="0&quot;P&quot;"/>
    <numFmt numFmtId="184" formatCode="0&quot;B&quot;"/>
    <numFmt numFmtId="185" formatCode="0&quot;R&quot;"/>
    <numFmt numFmtId="186" formatCode="0&quot;МК&quot;"/>
    <numFmt numFmtId="187" formatCode="0&quot;-ZHDYN15&quot;"/>
    <numFmt numFmtId="188" formatCode="0.0"/>
    <numFmt numFmtId="189" formatCode="0&quot;хп08ив&quot;"/>
    <numFmt numFmtId="190" formatCode="0&quot;Рц4л_16556&quot;"/>
    <numFmt numFmtId="191" formatCode="0&quot;Рц4л_16558&quot;"/>
    <numFmt numFmtId="192" formatCode="0&quot;b&quot;"/>
    <numFmt numFmtId="193" formatCode="0000&quot;-А&quot;"/>
    <numFmt numFmtId="194" formatCode="0&quot;H&quot;"/>
    <numFmt numFmtId="195" formatCode="0&quot;ПЗ2мт_12405&quot;"/>
    <numFmt numFmtId="196" formatCode="0&quot;ПЗ2_15770&quot;"/>
    <numFmt numFmtId="197" formatCode="0&quot;ПЗ2_12839&quot;"/>
    <numFmt numFmtId="198" formatCode="0&quot;ПЗ2_13934&quot;"/>
    <numFmt numFmtId="199" formatCode="0&quot;ПЗ2_15660&quot;"/>
    <numFmt numFmtId="200" formatCode="0&quot;ПЗ4_12891&quot;"/>
    <numFmt numFmtId="201" formatCode="0&quot;ПЗ4_12896&quot;"/>
    <numFmt numFmtId="202" formatCode="0&quot;ПЗ4_05670&quot;"/>
    <numFmt numFmtId="203" formatCode="0&quot;ПЗ4_15662&quot;"/>
    <numFmt numFmtId="204" formatCode="0&quot;ПЗк4_12521&quot;"/>
    <numFmt numFmtId="205" formatCode="0&quot;ПЗк4_15664&quot;"/>
    <numFmt numFmtId="206" formatCode="0&quot;ПЗк4_15767&quot;"/>
    <numFmt numFmtId="207" formatCode="0&quot;ПЗ4_10706&quot;"/>
    <numFmt numFmtId="208" formatCode="0&quot;ПЗ4_12841&quot;"/>
    <numFmt numFmtId="209" formatCode="0&quot;ПЗ4_12843&quot;"/>
    <numFmt numFmtId="210" formatCode="0&quot;ПЗ4_10429&quot;"/>
    <numFmt numFmtId="211" formatCode="0&quot;ПЗ4_09190&quot;"/>
    <numFmt numFmtId="212" formatCode="0&quot;ПЗ4_14722&quot;"/>
    <numFmt numFmtId="213" formatCode="0&quot;ПЗ4_14723&quot;"/>
    <numFmt numFmtId="214" formatCode="0&quot;ПЗ4_02861&quot;"/>
    <numFmt numFmtId="215" formatCode="0&quot;ПЗ4_15807&quot;"/>
    <numFmt numFmtId="216" formatCode="0&quot;ПЗ5_04223&quot;"/>
    <numFmt numFmtId="217" formatCode="0&quot;ПЗ4_15811&quot;"/>
    <numFmt numFmtId="218" formatCode="0&quot;ПЗ5_13024&quot;"/>
    <numFmt numFmtId="219" formatCode="0&quot;ПЗ5_16130&quot;"/>
    <numFmt numFmtId="220" formatCode="0&quot;ПЗ5_10667&quot;"/>
    <numFmt numFmtId="221" formatCode="0&quot;ПЗ4_13178&quot;"/>
    <numFmt numFmtId="222" formatCode="0&quot;ПЗ4_14156&quot;"/>
    <numFmt numFmtId="223" formatCode="0&quot;ПЗ4_14158&quot;"/>
    <numFmt numFmtId="224" formatCode="0&quot;ПЗ4_09738&quot;"/>
    <numFmt numFmtId="225" formatCode="0&quot;ПЗ4_14155&quot;"/>
    <numFmt numFmtId="226" formatCode="0&quot;ПЗ5_15809&quot;"/>
    <numFmt numFmtId="227" formatCode="0&quot;ПЗ5_15642&quot;"/>
    <numFmt numFmtId="228" formatCode="0&quot;ПЗ4_15815&quot;"/>
    <numFmt numFmtId="229" formatCode="0&quot; деф.упак.&quot;"/>
    <numFmt numFmtId="230" formatCode="0&quot;N&quot;"/>
    <numFmt numFmtId="231" formatCode="0&quot;E&quot;"/>
    <numFmt numFmtId="232" formatCode="0&quot;K&quot;"/>
    <numFmt numFmtId="233" formatCode="0&quot;M&quot;"/>
  </numFmts>
  <fonts count="13" x14ac:knownFonts="1">
    <font>
      <sz val="10"/>
      <name val="Arial Cyr"/>
      <charset val="204"/>
    </font>
    <font>
      <sz val="8"/>
      <name val="Arial"/>
      <family val="2"/>
      <charset val="204"/>
    </font>
    <font>
      <sz val="8"/>
      <name val="Arial Cyr"/>
      <charset val="204"/>
    </font>
    <font>
      <sz val="10"/>
      <color indexed="8"/>
      <name val="Arial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indexed="53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1"/>
      <color indexed="53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53"/>
      <name val="Arial"/>
      <family val="2"/>
      <charset val="204"/>
    </font>
    <font>
      <b/>
      <sz val="11"/>
      <name val="Arial"/>
      <family val="2"/>
      <charset val="204"/>
    </font>
    <font>
      <sz val="1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16"/>
      </right>
      <top style="thin">
        <color indexed="16"/>
      </top>
      <bottom style="thin">
        <color indexed="16"/>
      </bottom>
      <diagonal/>
    </border>
  </borders>
  <cellStyleXfs count="4">
    <xf numFmtId="0" fontId="0" fillId="0" borderId="0"/>
    <xf numFmtId="0" fontId="1" fillId="0" borderId="0">
      <alignment horizontal="left"/>
    </xf>
    <xf numFmtId="0" fontId="3" fillId="0" borderId="0"/>
    <xf numFmtId="9" fontId="12" fillId="0" borderId="0" applyFont="0" applyFill="0" applyBorder="0" applyAlignment="0" applyProtection="0"/>
  </cellStyleXfs>
  <cellXfs count="102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 wrapText="1"/>
    </xf>
    <xf numFmtId="1" fontId="4" fillId="0" borderId="0" xfId="0" applyNumberFormat="1" applyFont="1" applyAlignment="1">
      <alignment horizontal="right" vertical="center"/>
    </xf>
    <xf numFmtId="4" fontId="4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right" vertical="center"/>
    </xf>
    <xf numFmtId="4" fontId="6" fillId="0" borderId="0" xfId="0" applyNumberFormat="1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4" fontId="7" fillId="2" borderId="1" xfId="2" applyNumberFormat="1" applyFont="1" applyFill="1" applyBorder="1" applyAlignment="1">
      <alignment horizontal="center" vertical="center" wrapText="1"/>
    </xf>
    <xf numFmtId="4" fontId="8" fillId="2" borderId="1" xfId="2" applyNumberFormat="1" applyFont="1" applyFill="1" applyBorder="1" applyAlignment="1">
      <alignment horizontal="center" vertical="center" wrapText="1"/>
    </xf>
    <xf numFmtId="1" fontId="7" fillId="2" borderId="1" xfId="1" applyNumberFormat="1" applyFont="1" applyFill="1" applyBorder="1" applyAlignment="1">
      <alignment horizontal="center" vertical="center" wrapText="1"/>
    </xf>
    <xf numFmtId="4" fontId="7" fillId="2" borderId="1" xfId="1" applyNumberFormat="1" applyFont="1" applyFill="1" applyBorder="1" applyAlignment="1">
      <alignment horizontal="center" vertical="center" wrapText="1"/>
    </xf>
    <xf numFmtId="0" fontId="9" fillId="0" borderId="0" xfId="0" applyFont="1"/>
    <xf numFmtId="1" fontId="4" fillId="0" borderId="1" xfId="0" applyNumberFormat="1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/>
    </xf>
    <xf numFmtId="4" fontId="5" fillId="0" borderId="3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188" fontId="11" fillId="0" borderId="1" xfId="0" applyNumberFormat="1" applyFont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167" fontId="11" fillId="0" borderId="1" xfId="0" applyNumberFormat="1" applyFont="1" applyBorder="1" applyAlignment="1">
      <alignment horizontal="center" vertical="center"/>
    </xf>
    <xf numFmtId="168" fontId="11" fillId="0" borderId="1" xfId="0" applyNumberFormat="1" applyFont="1" applyBorder="1" applyAlignment="1">
      <alignment horizontal="center" vertical="center"/>
    </xf>
    <xf numFmtId="169" fontId="11" fillId="0" borderId="1" xfId="0" applyNumberFormat="1" applyFont="1" applyBorder="1" applyAlignment="1">
      <alignment horizontal="center" vertical="center"/>
    </xf>
    <xf numFmtId="170" fontId="11" fillId="0" borderId="1" xfId="0" applyNumberFormat="1" applyFont="1" applyBorder="1" applyAlignment="1">
      <alignment horizontal="center" vertical="center"/>
    </xf>
    <xf numFmtId="171" fontId="11" fillId="0" borderId="1" xfId="0" applyNumberFormat="1" applyFont="1" applyBorder="1" applyAlignment="1">
      <alignment horizontal="center" vertical="center"/>
    </xf>
    <xf numFmtId="172" fontId="11" fillId="0" borderId="1" xfId="0" applyNumberFormat="1" applyFont="1" applyBorder="1" applyAlignment="1">
      <alignment horizontal="center" vertical="center"/>
    </xf>
    <xf numFmtId="173" fontId="11" fillId="0" borderId="1" xfId="0" applyNumberFormat="1" applyFont="1" applyBorder="1" applyAlignment="1">
      <alignment horizontal="center" vertical="center"/>
    </xf>
    <xf numFmtId="174" fontId="11" fillId="0" borderId="1" xfId="0" applyNumberFormat="1" applyFont="1" applyBorder="1" applyAlignment="1">
      <alignment horizontal="center" vertical="center"/>
    </xf>
    <xf numFmtId="175" fontId="11" fillId="0" borderId="1" xfId="0" applyNumberFormat="1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177" fontId="11" fillId="0" borderId="1" xfId="0" applyNumberFormat="1" applyFont="1" applyBorder="1" applyAlignment="1">
      <alignment horizontal="center" vertical="center"/>
    </xf>
    <xf numFmtId="178" fontId="11" fillId="0" borderId="1" xfId="0" applyNumberFormat="1" applyFont="1" applyBorder="1" applyAlignment="1">
      <alignment horizontal="center" vertical="center"/>
    </xf>
    <xf numFmtId="179" fontId="11" fillId="0" borderId="1" xfId="0" applyNumberFormat="1" applyFont="1" applyBorder="1" applyAlignment="1">
      <alignment horizontal="center" vertical="center"/>
    </xf>
    <xf numFmtId="180" fontId="11" fillId="0" borderId="1" xfId="0" applyNumberFormat="1" applyFont="1" applyBorder="1" applyAlignment="1">
      <alignment horizontal="center" vertical="center"/>
    </xf>
    <xf numFmtId="181" fontId="11" fillId="0" borderId="1" xfId="0" applyNumberFormat="1" applyFont="1" applyBorder="1" applyAlignment="1">
      <alignment horizontal="center" vertical="center"/>
    </xf>
    <xf numFmtId="182" fontId="11" fillId="0" borderId="1" xfId="0" applyNumberFormat="1" applyFont="1" applyBorder="1" applyAlignment="1">
      <alignment horizontal="center" vertical="center"/>
    </xf>
    <xf numFmtId="183" fontId="11" fillId="0" borderId="1" xfId="0" applyNumberFormat="1" applyFont="1" applyBorder="1" applyAlignment="1">
      <alignment horizontal="center" vertical="center"/>
    </xf>
    <xf numFmtId="184" fontId="11" fillId="0" borderId="1" xfId="0" applyNumberFormat="1" applyFont="1" applyBorder="1" applyAlignment="1">
      <alignment horizontal="center" vertical="center"/>
    </xf>
    <xf numFmtId="185" fontId="11" fillId="0" borderId="1" xfId="0" applyNumberFormat="1" applyFont="1" applyBorder="1" applyAlignment="1">
      <alignment horizontal="center" vertical="center"/>
    </xf>
    <xf numFmtId="186" fontId="11" fillId="0" borderId="1" xfId="0" applyNumberFormat="1" applyFont="1" applyBorder="1" applyAlignment="1">
      <alignment horizontal="center" vertical="center"/>
    </xf>
    <xf numFmtId="187" fontId="11" fillId="0" borderId="1" xfId="0" applyNumberFormat="1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9" fontId="11" fillId="0" borderId="1" xfId="3" applyFont="1" applyBorder="1" applyAlignment="1">
      <alignment horizontal="center" vertical="center" wrapText="1"/>
    </xf>
    <xf numFmtId="0" fontId="0" fillId="0" borderId="1" xfId="0" applyBorder="1"/>
    <xf numFmtId="9" fontId="11" fillId="0" borderId="1" xfId="3" applyFont="1" applyBorder="1" applyAlignment="1">
      <alignment horizontal="center" vertical="center"/>
    </xf>
    <xf numFmtId="1" fontId="11" fillId="0" borderId="1" xfId="0" applyNumberFormat="1" applyFont="1" applyBorder="1" applyAlignment="1">
      <alignment horizontal="center" vertical="center" wrapText="1"/>
    </xf>
    <xf numFmtId="2" fontId="11" fillId="0" borderId="1" xfId="0" applyNumberFormat="1" applyFont="1" applyBorder="1" applyAlignment="1">
      <alignment horizontal="center" vertical="center" wrapText="1"/>
    </xf>
    <xf numFmtId="189" fontId="11" fillId="0" borderId="1" xfId="0" applyNumberFormat="1" applyFont="1" applyBorder="1" applyAlignment="1">
      <alignment horizontal="center" vertical="center" wrapText="1"/>
    </xf>
    <xf numFmtId="188" fontId="11" fillId="0" borderId="1" xfId="0" applyNumberFormat="1" applyFont="1" applyBorder="1" applyAlignment="1">
      <alignment horizontal="center" vertical="center" wrapText="1"/>
    </xf>
    <xf numFmtId="190" fontId="11" fillId="0" borderId="1" xfId="0" applyNumberFormat="1" applyFont="1" applyBorder="1" applyAlignment="1">
      <alignment horizontal="center" vertical="center" wrapText="1"/>
    </xf>
    <xf numFmtId="191" fontId="11" fillId="0" borderId="1" xfId="0" applyNumberFormat="1" applyFont="1" applyBorder="1" applyAlignment="1">
      <alignment horizontal="center" vertical="center" wrapText="1"/>
    </xf>
    <xf numFmtId="192" fontId="11" fillId="0" borderId="1" xfId="0" applyNumberFormat="1" applyFont="1" applyBorder="1" applyAlignment="1">
      <alignment horizontal="center" vertical="center" wrapText="1"/>
    </xf>
    <xf numFmtId="179" fontId="11" fillId="0" borderId="1" xfId="0" applyNumberFormat="1" applyFont="1" applyBorder="1" applyAlignment="1">
      <alignment horizontal="center" vertical="center" wrapText="1"/>
    </xf>
    <xf numFmtId="193" fontId="11" fillId="0" borderId="1" xfId="0" applyNumberFormat="1" applyFont="1" applyBorder="1" applyAlignment="1">
      <alignment horizontal="center" vertical="center" wrapText="1"/>
    </xf>
    <xf numFmtId="178" fontId="11" fillId="0" borderId="1" xfId="0" applyNumberFormat="1" applyFont="1" applyBorder="1" applyAlignment="1">
      <alignment horizontal="center" vertical="center" wrapText="1"/>
    </xf>
    <xf numFmtId="194" fontId="11" fillId="0" borderId="1" xfId="0" applyNumberFormat="1" applyFont="1" applyBorder="1" applyAlignment="1">
      <alignment horizontal="center" vertical="center" wrapText="1"/>
    </xf>
    <xf numFmtId="195" fontId="11" fillId="0" borderId="1" xfId="0" applyNumberFormat="1" applyFont="1" applyBorder="1" applyAlignment="1">
      <alignment horizontal="center" vertical="center" wrapText="1"/>
    </xf>
    <xf numFmtId="196" fontId="11" fillId="0" borderId="1" xfId="0" applyNumberFormat="1" applyFont="1" applyBorder="1" applyAlignment="1">
      <alignment horizontal="center" vertical="center" wrapText="1"/>
    </xf>
    <xf numFmtId="197" fontId="11" fillId="0" borderId="1" xfId="0" applyNumberFormat="1" applyFont="1" applyBorder="1" applyAlignment="1">
      <alignment horizontal="center" vertical="center" wrapText="1"/>
    </xf>
    <xf numFmtId="198" fontId="11" fillId="0" borderId="1" xfId="0" applyNumberFormat="1" applyFont="1" applyBorder="1" applyAlignment="1">
      <alignment horizontal="center" vertical="center" wrapText="1"/>
    </xf>
    <xf numFmtId="199" fontId="11" fillId="0" borderId="1" xfId="0" applyNumberFormat="1" applyFont="1" applyBorder="1" applyAlignment="1">
      <alignment horizontal="center" vertical="center" wrapText="1"/>
    </xf>
    <xf numFmtId="200" fontId="11" fillId="0" borderId="1" xfId="0" applyNumberFormat="1" applyFont="1" applyBorder="1" applyAlignment="1">
      <alignment horizontal="center" vertical="center" wrapText="1"/>
    </xf>
    <xf numFmtId="201" fontId="11" fillId="0" borderId="1" xfId="0" applyNumberFormat="1" applyFont="1" applyBorder="1" applyAlignment="1">
      <alignment horizontal="center" vertical="center" wrapText="1"/>
    </xf>
    <xf numFmtId="202" fontId="11" fillId="0" borderId="1" xfId="0" applyNumberFormat="1" applyFont="1" applyBorder="1" applyAlignment="1">
      <alignment horizontal="center" vertical="center" wrapText="1"/>
    </xf>
    <xf numFmtId="203" fontId="11" fillId="0" borderId="1" xfId="0" applyNumberFormat="1" applyFont="1" applyBorder="1" applyAlignment="1">
      <alignment horizontal="center" vertical="center" wrapText="1"/>
    </xf>
    <xf numFmtId="204" fontId="11" fillId="0" borderId="1" xfId="0" applyNumberFormat="1" applyFont="1" applyBorder="1" applyAlignment="1">
      <alignment horizontal="center" vertical="center" wrapText="1"/>
    </xf>
    <xf numFmtId="205" fontId="11" fillId="0" borderId="1" xfId="0" applyNumberFormat="1" applyFont="1" applyBorder="1" applyAlignment="1">
      <alignment horizontal="center" vertical="center" wrapText="1"/>
    </xf>
    <xf numFmtId="206" fontId="11" fillId="0" borderId="1" xfId="0" applyNumberFormat="1" applyFont="1" applyBorder="1" applyAlignment="1">
      <alignment horizontal="center" vertical="center" wrapText="1"/>
    </xf>
    <xf numFmtId="207" fontId="11" fillId="0" borderId="1" xfId="0" applyNumberFormat="1" applyFont="1" applyBorder="1" applyAlignment="1">
      <alignment horizontal="center" vertical="center" wrapText="1"/>
    </xf>
    <xf numFmtId="208" fontId="11" fillId="0" borderId="1" xfId="0" applyNumberFormat="1" applyFont="1" applyBorder="1" applyAlignment="1">
      <alignment horizontal="center" vertical="center" wrapText="1"/>
    </xf>
    <xf numFmtId="209" fontId="11" fillId="0" borderId="1" xfId="0" applyNumberFormat="1" applyFont="1" applyBorder="1" applyAlignment="1">
      <alignment horizontal="center" vertical="center" wrapText="1"/>
    </xf>
    <xf numFmtId="210" fontId="11" fillId="0" borderId="1" xfId="0" applyNumberFormat="1" applyFont="1" applyBorder="1" applyAlignment="1">
      <alignment horizontal="center" vertical="center" wrapText="1"/>
    </xf>
    <xf numFmtId="211" fontId="11" fillId="0" borderId="1" xfId="0" applyNumberFormat="1" applyFont="1" applyBorder="1" applyAlignment="1">
      <alignment horizontal="center" vertical="center" wrapText="1"/>
    </xf>
    <xf numFmtId="212" fontId="11" fillId="0" borderId="1" xfId="0" applyNumberFormat="1" applyFont="1" applyBorder="1" applyAlignment="1">
      <alignment horizontal="center" vertical="center" wrapText="1"/>
    </xf>
    <xf numFmtId="213" fontId="11" fillId="0" borderId="1" xfId="0" applyNumberFormat="1" applyFont="1" applyBorder="1" applyAlignment="1">
      <alignment horizontal="center" vertical="center" wrapText="1"/>
    </xf>
    <xf numFmtId="214" fontId="11" fillId="0" borderId="1" xfId="0" applyNumberFormat="1" applyFont="1" applyBorder="1" applyAlignment="1">
      <alignment horizontal="center" vertical="center" wrapText="1"/>
    </xf>
    <xf numFmtId="215" fontId="11" fillId="0" borderId="1" xfId="0" applyNumberFormat="1" applyFont="1" applyBorder="1" applyAlignment="1">
      <alignment horizontal="center" vertical="center" wrapText="1"/>
    </xf>
    <xf numFmtId="216" fontId="11" fillId="0" borderId="1" xfId="0" applyNumberFormat="1" applyFont="1" applyBorder="1" applyAlignment="1">
      <alignment horizontal="center" vertical="center" wrapText="1"/>
    </xf>
    <xf numFmtId="217" fontId="11" fillId="0" borderId="1" xfId="0" applyNumberFormat="1" applyFont="1" applyBorder="1" applyAlignment="1">
      <alignment horizontal="center" vertical="center" wrapText="1"/>
    </xf>
    <xf numFmtId="218" fontId="11" fillId="0" borderId="1" xfId="0" applyNumberFormat="1" applyFont="1" applyBorder="1" applyAlignment="1">
      <alignment horizontal="center" vertical="center" wrapText="1"/>
    </xf>
    <xf numFmtId="219" fontId="11" fillId="0" borderId="1" xfId="0" applyNumberFormat="1" applyFont="1" applyBorder="1" applyAlignment="1">
      <alignment horizontal="center" vertical="center" wrapText="1"/>
    </xf>
    <xf numFmtId="220" fontId="11" fillId="0" borderId="1" xfId="0" applyNumberFormat="1" applyFont="1" applyBorder="1" applyAlignment="1">
      <alignment horizontal="center" vertical="center" wrapText="1"/>
    </xf>
    <xf numFmtId="221" fontId="11" fillId="0" borderId="1" xfId="0" applyNumberFormat="1" applyFont="1" applyBorder="1" applyAlignment="1">
      <alignment horizontal="center" vertical="center" wrapText="1"/>
    </xf>
    <xf numFmtId="222" fontId="11" fillId="0" borderId="1" xfId="0" applyNumberFormat="1" applyFont="1" applyBorder="1" applyAlignment="1">
      <alignment horizontal="center" vertical="center" wrapText="1"/>
    </xf>
    <xf numFmtId="223" fontId="11" fillId="0" borderId="1" xfId="0" applyNumberFormat="1" applyFont="1" applyBorder="1" applyAlignment="1">
      <alignment horizontal="center" vertical="center" wrapText="1"/>
    </xf>
    <xf numFmtId="224" fontId="11" fillId="0" borderId="1" xfId="0" applyNumberFormat="1" applyFont="1" applyBorder="1" applyAlignment="1">
      <alignment horizontal="center" vertical="center" wrapText="1"/>
    </xf>
    <xf numFmtId="225" fontId="11" fillId="0" borderId="1" xfId="0" applyNumberFormat="1" applyFont="1" applyBorder="1" applyAlignment="1">
      <alignment horizontal="center" vertical="center" wrapText="1"/>
    </xf>
    <xf numFmtId="226" fontId="11" fillId="0" borderId="1" xfId="0" applyNumberFormat="1" applyFont="1" applyBorder="1" applyAlignment="1">
      <alignment horizontal="center" vertical="center" wrapText="1"/>
    </xf>
    <xf numFmtId="227" fontId="11" fillId="0" borderId="1" xfId="0" applyNumberFormat="1" applyFont="1" applyBorder="1" applyAlignment="1">
      <alignment horizontal="center" vertical="center" wrapText="1"/>
    </xf>
    <xf numFmtId="228" fontId="11" fillId="0" borderId="1" xfId="0" applyNumberFormat="1" applyFont="1" applyBorder="1" applyAlignment="1">
      <alignment horizontal="center" vertical="center" wrapText="1"/>
    </xf>
    <xf numFmtId="229" fontId="11" fillId="0" borderId="1" xfId="0" applyNumberFormat="1" applyFont="1" applyBorder="1" applyAlignment="1">
      <alignment horizontal="center" vertical="center" wrapText="1"/>
    </xf>
    <xf numFmtId="230" fontId="11" fillId="0" borderId="1" xfId="0" applyNumberFormat="1" applyFont="1" applyBorder="1" applyAlignment="1">
      <alignment horizontal="center" vertical="center" wrapText="1"/>
    </xf>
    <xf numFmtId="231" fontId="11" fillId="0" borderId="1" xfId="0" applyNumberFormat="1" applyFont="1" applyBorder="1" applyAlignment="1">
      <alignment horizontal="center" vertical="center" wrapText="1"/>
    </xf>
    <xf numFmtId="232" fontId="11" fillId="0" borderId="1" xfId="0" applyNumberFormat="1" applyFont="1" applyBorder="1" applyAlignment="1">
      <alignment horizontal="center" vertical="center" wrapText="1"/>
    </xf>
    <xf numFmtId="233" fontId="11" fillId="0" borderId="1" xfId="0" applyNumberFormat="1" applyFont="1" applyBorder="1" applyAlignment="1">
      <alignment horizontal="center" vertical="center" wrapText="1"/>
    </xf>
  </cellXfs>
  <cellStyles count="4">
    <cellStyle name="Обычный" xfId="0" builtinId="0"/>
    <cellStyle name="Обычный_Лист1" xfId="1"/>
    <cellStyle name="Обычный_Лист1_1" xfId="2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671" Type="http://schemas.openxmlformats.org/officeDocument/2006/relationships/image" Target="../media/image671.jpg"/><Relationship Id="rId769" Type="http://schemas.openxmlformats.org/officeDocument/2006/relationships/image" Target="../media/image769.jpg"/><Relationship Id="rId21" Type="http://schemas.openxmlformats.org/officeDocument/2006/relationships/image" Target="../media/image21.jpg"/><Relationship Id="rId324" Type="http://schemas.openxmlformats.org/officeDocument/2006/relationships/image" Target="../media/image324.jpg"/><Relationship Id="rId531" Type="http://schemas.openxmlformats.org/officeDocument/2006/relationships/image" Target="../media/image531.jpg"/><Relationship Id="rId629" Type="http://schemas.openxmlformats.org/officeDocument/2006/relationships/image" Target="../media/image629.jpg"/><Relationship Id="rId170" Type="http://schemas.openxmlformats.org/officeDocument/2006/relationships/image" Target="../media/image170.jpg"/><Relationship Id="rId836" Type="http://schemas.openxmlformats.org/officeDocument/2006/relationships/image" Target="../media/image836.jpg"/><Relationship Id="rId268" Type="http://schemas.openxmlformats.org/officeDocument/2006/relationships/image" Target="../media/image268.jpg"/><Relationship Id="rId475" Type="http://schemas.openxmlformats.org/officeDocument/2006/relationships/image" Target="../media/image475.jpg"/><Relationship Id="rId682" Type="http://schemas.openxmlformats.org/officeDocument/2006/relationships/image" Target="../media/image682.jpg"/><Relationship Id="rId903" Type="http://schemas.openxmlformats.org/officeDocument/2006/relationships/image" Target="../media/image903.jpg"/><Relationship Id="rId32" Type="http://schemas.openxmlformats.org/officeDocument/2006/relationships/image" Target="../media/image32.jpg"/><Relationship Id="rId128" Type="http://schemas.openxmlformats.org/officeDocument/2006/relationships/image" Target="../media/image128.jpg"/><Relationship Id="rId335" Type="http://schemas.openxmlformats.org/officeDocument/2006/relationships/image" Target="../media/image335.jpg"/><Relationship Id="rId542" Type="http://schemas.openxmlformats.org/officeDocument/2006/relationships/image" Target="../media/image542.jpg"/><Relationship Id="rId181" Type="http://schemas.openxmlformats.org/officeDocument/2006/relationships/image" Target="../media/image181.jpg"/><Relationship Id="rId402" Type="http://schemas.openxmlformats.org/officeDocument/2006/relationships/image" Target="../media/image402.jpg"/><Relationship Id="rId847" Type="http://schemas.openxmlformats.org/officeDocument/2006/relationships/image" Target="../media/image847.jpg"/><Relationship Id="rId279" Type="http://schemas.openxmlformats.org/officeDocument/2006/relationships/image" Target="../media/image279.jpg"/><Relationship Id="rId486" Type="http://schemas.openxmlformats.org/officeDocument/2006/relationships/image" Target="../media/image486.jpg"/><Relationship Id="rId693" Type="http://schemas.openxmlformats.org/officeDocument/2006/relationships/image" Target="../media/image693.jpg"/><Relationship Id="rId707" Type="http://schemas.openxmlformats.org/officeDocument/2006/relationships/image" Target="../media/image707.jpg"/><Relationship Id="rId914" Type="http://schemas.openxmlformats.org/officeDocument/2006/relationships/image" Target="../media/image914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346" Type="http://schemas.openxmlformats.org/officeDocument/2006/relationships/image" Target="../media/image346.jpg"/><Relationship Id="rId553" Type="http://schemas.openxmlformats.org/officeDocument/2006/relationships/image" Target="../media/image553.jpg"/><Relationship Id="rId760" Type="http://schemas.openxmlformats.org/officeDocument/2006/relationships/image" Target="../media/image76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413" Type="http://schemas.openxmlformats.org/officeDocument/2006/relationships/image" Target="../media/image413.jpg"/><Relationship Id="rId858" Type="http://schemas.openxmlformats.org/officeDocument/2006/relationships/image" Target="../media/image858.jpg"/><Relationship Id="rId497" Type="http://schemas.openxmlformats.org/officeDocument/2006/relationships/image" Target="../media/image497.jpg"/><Relationship Id="rId620" Type="http://schemas.openxmlformats.org/officeDocument/2006/relationships/image" Target="../media/image620.jpg"/><Relationship Id="rId718" Type="http://schemas.openxmlformats.org/officeDocument/2006/relationships/image" Target="../media/image718.jpg"/><Relationship Id="rId357" Type="http://schemas.openxmlformats.org/officeDocument/2006/relationships/image" Target="../media/image357.jpg"/><Relationship Id="rId54" Type="http://schemas.openxmlformats.org/officeDocument/2006/relationships/image" Target="../media/image54.jpg"/><Relationship Id="rId217" Type="http://schemas.openxmlformats.org/officeDocument/2006/relationships/image" Target="../media/image217.jpg"/><Relationship Id="rId564" Type="http://schemas.openxmlformats.org/officeDocument/2006/relationships/image" Target="../media/image564.jpg"/><Relationship Id="rId771" Type="http://schemas.openxmlformats.org/officeDocument/2006/relationships/image" Target="../media/image771.jpg"/><Relationship Id="rId869" Type="http://schemas.openxmlformats.org/officeDocument/2006/relationships/image" Target="../media/image869.jpg"/><Relationship Id="rId424" Type="http://schemas.openxmlformats.org/officeDocument/2006/relationships/image" Target="../media/image424.jpg"/><Relationship Id="rId631" Type="http://schemas.openxmlformats.org/officeDocument/2006/relationships/image" Target="../media/image631.jpg"/><Relationship Id="rId729" Type="http://schemas.openxmlformats.org/officeDocument/2006/relationships/image" Target="../media/image729.jpg"/><Relationship Id="rId270" Type="http://schemas.openxmlformats.org/officeDocument/2006/relationships/image" Target="../media/image270.jpg"/><Relationship Id="rId65" Type="http://schemas.openxmlformats.org/officeDocument/2006/relationships/image" Target="../media/image65.jpg"/><Relationship Id="rId130" Type="http://schemas.openxmlformats.org/officeDocument/2006/relationships/image" Target="../media/image130.jpg"/><Relationship Id="rId368" Type="http://schemas.openxmlformats.org/officeDocument/2006/relationships/image" Target="../media/image368.jpg"/><Relationship Id="rId575" Type="http://schemas.openxmlformats.org/officeDocument/2006/relationships/image" Target="../media/image575.jpg"/><Relationship Id="rId782" Type="http://schemas.openxmlformats.org/officeDocument/2006/relationships/image" Target="../media/image782.jpg"/><Relationship Id="rId228" Type="http://schemas.openxmlformats.org/officeDocument/2006/relationships/image" Target="../media/image228.jpg"/><Relationship Id="rId435" Type="http://schemas.openxmlformats.org/officeDocument/2006/relationships/image" Target="../media/image435.jpg"/><Relationship Id="rId642" Type="http://schemas.openxmlformats.org/officeDocument/2006/relationships/image" Target="../media/image642.jpg"/><Relationship Id="rId281" Type="http://schemas.openxmlformats.org/officeDocument/2006/relationships/image" Target="../media/image281.jpg"/><Relationship Id="rId502" Type="http://schemas.openxmlformats.org/officeDocument/2006/relationships/image" Target="../media/image502.jpg"/><Relationship Id="rId76" Type="http://schemas.openxmlformats.org/officeDocument/2006/relationships/image" Target="../media/image76.jpg"/><Relationship Id="rId141" Type="http://schemas.openxmlformats.org/officeDocument/2006/relationships/image" Target="../media/image141.jpg"/><Relationship Id="rId379" Type="http://schemas.openxmlformats.org/officeDocument/2006/relationships/image" Target="../media/image379.jpg"/><Relationship Id="rId586" Type="http://schemas.openxmlformats.org/officeDocument/2006/relationships/image" Target="../media/image586.jpg"/><Relationship Id="rId793" Type="http://schemas.openxmlformats.org/officeDocument/2006/relationships/image" Target="../media/image793.jpg"/><Relationship Id="rId807" Type="http://schemas.openxmlformats.org/officeDocument/2006/relationships/image" Target="../media/image807.jpg"/><Relationship Id="rId7" Type="http://schemas.openxmlformats.org/officeDocument/2006/relationships/image" Target="../media/image7.jpg"/><Relationship Id="rId239" Type="http://schemas.openxmlformats.org/officeDocument/2006/relationships/image" Target="../media/image239.jpg"/><Relationship Id="rId446" Type="http://schemas.openxmlformats.org/officeDocument/2006/relationships/image" Target="../media/image446.jpg"/><Relationship Id="rId653" Type="http://schemas.openxmlformats.org/officeDocument/2006/relationships/image" Target="../media/image653.jpg"/><Relationship Id="rId292" Type="http://schemas.openxmlformats.org/officeDocument/2006/relationships/image" Target="../media/image292.jpg"/><Relationship Id="rId306" Type="http://schemas.openxmlformats.org/officeDocument/2006/relationships/image" Target="../media/image306.jpg"/><Relationship Id="rId860" Type="http://schemas.openxmlformats.org/officeDocument/2006/relationships/image" Target="../media/image860.jpg"/><Relationship Id="rId87" Type="http://schemas.openxmlformats.org/officeDocument/2006/relationships/image" Target="../media/image87.jpg"/><Relationship Id="rId513" Type="http://schemas.openxmlformats.org/officeDocument/2006/relationships/image" Target="../media/image513.jpg"/><Relationship Id="rId597" Type="http://schemas.openxmlformats.org/officeDocument/2006/relationships/image" Target="../media/image597.jpg"/><Relationship Id="rId720" Type="http://schemas.openxmlformats.org/officeDocument/2006/relationships/image" Target="../media/image720.jpg"/><Relationship Id="rId818" Type="http://schemas.openxmlformats.org/officeDocument/2006/relationships/image" Target="../media/image818.jpg"/><Relationship Id="rId152" Type="http://schemas.openxmlformats.org/officeDocument/2006/relationships/image" Target="../media/image152.jpg"/><Relationship Id="rId457" Type="http://schemas.openxmlformats.org/officeDocument/2006/relationships/image" Target="../media/image457.jpg"/><Relationship Id="rId664" Type="http://schemas.openxmlformats.org/officeDocument/2006/relationships/image" Target="../media/image664.jpg"/><Relationship Id="rId871" Type="http://schemas.openxmlformats.org/officeDocument/2006/relationships/image" Target="../media/image871.jpg"/><Relationship Id="rId14" Type="http://schemas.openxmlformats.org/officeDocument/2006/relationships/image" Target="../media/image14.jpg"/><Relationship Id="rId317" Type="http://schemas.openxmlformats.org/officeDocument/2006/relationships/image" Target="../media/image317.jpg"/><Relationship Id="rId524" Type="http://schemas.openxmlformats.org/officeDocument/2006/relationships/image" Target="../media/image524.jpg"/><Relationship Id="rId731" Type="http://schemas.openxmlformats.org/officeDocument/2006/relationships/image" Target="../media/image731.jpg"/><Relationship Id="rId98" Type="http://schemas.openxmlformats.org/officeDocument/2006/relationships/image" Target="../media/image98.jpg"/><Relationship Id="rId163" Type="http://schemas.openxmlformats.org/officeDocument/2006/relationships/image" Target="../media/image163.jpg"/><Relationship Id="rId370" Type="http://schemas.openxmlformats.org/officeDocument/2006/relationships/image" Target="../media/image370.jpg"/><Relationship Id="rId829" Type="http://schemas.openxmlformats.org/officeDocument/2006/relationships/image" Target="../media/image829.jpg"/><Relationship Id="rId230" Type="http://schemas.openxmlformats.org/officeDocument/2006/relationships/image" Target="../media/image230.jpg"/><Relationship Id="rId468" Type="http://schemas.openxmlformats.org/officeDocument/2006/relationships/image" Target="../media/image468.jpg"/><Relationship Id="rId675" Type="http://schemas.openxmlformats.org/officeDocument/2006/relationships/image" Target="../media/image675.jpg"/><Relationship Id="rId882" Type="http://schemas.openxmlformats.org/officeDocument/2006/relationships/image" Target="../media/image882.jpg"/><Relationship Id="rId25" Type="http://schemas.openxmlformats.org/officeDocument/2006/relationships/image" Target="../media/image25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328" Type="http://schemas.openxmlformats.org/officeDocument/2006/relationships/image" Target="../media/image328.jpg"/><Relationship Id="rId535" Type="http://schemas.openxmlformats.org/officeDocument/2006/relationships/image" Target="../media/image535.jpg"/><Relationship Id="rId577" Type="http://schemas.openxmlformats.org/officeDocument/2006/relationships/image" Target="../media/image577.jpg"/><Relationship Id="rId700" Type="http://schemas.openxmlformats.org/officeDocument/2006/relationships/image" Target="../media/image700.jpg"/><Relationship Id="rId742" Type="http://schemas.openxmlformats.org/officeDocument/2006/relationships/image" Target="../media/image742.jpg"/><Relationship Id="rId132" Type="http://schemas.openxmlformats.org/officeDocument/2006/relationships/image" Target="../media/image132.jpg"/><Relationship Id="rId174" Type="http://schemas.openxmlformats.org/officeDocument/2006/relationships/image" Target="../media/image174.jpg"/><Relationship Id="rId381" Type="http://schemas.openxmlformats.org/officeDocument/2006/relationships/image" Target="../media/image381.jpg"/><Relationship Id="rId602" Type="http://schemas.openxmlformats.org/officeDocument/2006/relationships/image" Target="../media/image602.jpg"/><Relationship Id="rId784" Type="http://schemas.openxmlformats.org/officeDocument/2006/relationships/image" Target="../media/image784.jpg"/><Relationship Id="rId241" Type="http://schemas.openxmlformats.org/officeDocument/2006/relationships/image" Target="../media/image241.jpg"/><Relationship Id="rId437" Type="http://schemas.openxmlformats.org/officeDocument/2006/relationships/image" Target="../media/image437.jpg"/><Relationship Id="rId479" Type="http://schemas.openxmlformats.org/officeDocument/2006/relationships/image" Target="../media/image479.jpg"/><Relationship Id="rId644" Type="http://schemas.openxmlformats.org/officeDocument/2006/relationships/image" Target="../media/image644.jpg"/><Relationship Id="rId686" Type="http://schemas.openxmlformats.org/officeDocument/2006/relationships/image" Target="../media/image686.jpg"/><Relationship Id="rId851" Type="http://schemas.openxmlformats.org/officeDocument/2006/relationships/image" Target="../media/image851.jpg"/><Relationship Id="rId893" Type="http://schemas.openxmlformats.org/officeDocument/2006/relationships/image" Target="../media/image893.jpg"/><Relationship Id="rId907" Type="http://schemas.openxmlformats.org/officeDocument/2006/relationships/image" Target="../media/image907.jpg"/><Relationship Id="rId36" Type="http://schemas.openxmlformats.org/officeDocument/2006/relationships/image" Target="../media/image36.jpg"/><Relationship Id="rId283" Type="http://schemas.openxmlformats.org/officeDocument/2006/relationships/image" Target="../media/image283.jpg"/><Relationship Id="rId339" Type="http://schemas.openxmlformats.org/officeDocument/2006/relationships/image" Target="../media/image339.jpg"/><Relationship Id="rId490" Type="http://schemas.openxmlformats.org/officeDocument/2006/relationships/image" Target="../media/image490.jpg"/><Relationship Id="rId504" Type="http://schemas.openxmlformats.org/officeDocument/2006/relationships/image" Target="../media/image504.jpg"/><Relationship Id="rId546" Type="http://schemas.openxmlformats.org/officeDocument/2006/relationships/image" Target="../media/image546.jpg"/><Relationship Id="rId711" Type="http://schemas.openxmlformats.org/officeDocument/2006/relationships/image" Target="../media/image711.jpg"/><Relationship Id="rId753" Type="http://schemas.openxmlformats.org/officeDocument/2006/relationships/image" Target="../media/image753.jpg"/><Relationship Id="rId78" Type="http://schemas.openxmlformats.org/officeDocument/2006/relationships/image" Target="../media/image78.jpg"/><Relationship Id="rId101" Type="http://schemas.openxmlformats.org/officeDocument/2006/relationships/image" Target="../media/image101.jpg"/><Relationship Id="rId143" Type="http://schemas.openxmlformats.org/officeDocument/2006/relationships/image" Target="../media/image143.jpg"/><Relationship Id="rId185" Type="http://schemas.openxmlformats.org/officeDocument/2006/relationships/image" Target="../media/image185.jpg"/><Relationship Id="rId350" Type="http://schemas.openxmlformats.org/officeDocument/2006/relationships/image" Target="../media/image350.jpg"/><Relationship Id="rId406" Type="http://schemas.openxmlformats.org/officeDocument/2006/relationships/image" Target="../media/image406.jpg"/><Relationship Id="rId588" Type="http://schemas.openxmlformats.org/officeDocument/2006/relationships/image" Target="../media/image588.jpg"/><Relationship Id="rId795" Type="http://schemas.openxmlformats.org/officeDocument/2006/relationships/image" Target="../media/image795.jpg"/><Relationship Id="rId809" Type="http://schemas.openxmlformats.org/officeDocument/2006/relationships/image" Target="../media/image809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392" Type="http://schemas.openxmlformats.org/officeDocument/2006/relationships/image" Target="../media/image392.jpg"/><Relationship Id="rId448" Type="http://schemas.openxmlformats.org/officeDocument/2006/relationships/image" Target="../media/image448.jpg"/><Relationship Id="rId613" Type="http://schemas.openxmlformats.org/officeDocument/2006/relationships/image" Target="../media/image613.jpg"/><Relationship Id="rId655" Type="http://schemas.openxmlformats.org/officeDocument/2006/relationships/image" Target="../media/image655.jpg"/><Relationship Id="rId697" Type="http://schemas.openxmlformats.org/officeDocument/2006/relationships/image" Target="../media/image697.jpg"/><Relationship Id="rId820" Type="http://schemas.openxmlformats.org/officeDocument/2006/relationships/image" Target="../media/image820.jpg"/><Relationship Id="rId862" Type="http://schemas.openxmlformats.org/officeDocument/2006/relationships/image" Target="../media/image862.jpg"/><Relationship Id="rId918" Type="http://schemas.openxmlformats.org/officeDocument/2006/relationships/image" Target="../media/image918.jpg"/><Relationship Id="rId252" Type="http://schemas.openxmlformats.org/officeDocument/2006/relationships/image" Target="../media/image252.jpg"/><Relationship Id="rId294" Type="http://schemas.openxmlformats.org/officeDocument/2006/relationships/image" Target="../media/image294.jpg"/><Relationship Id="rId308" Type="http://schemas.openxmlformats.org/officeDocument/2006/relationships/image" Target="../media/image308.jpg"/><Relationship Id="rId515" Type="http://schemas.openxmlformats.org/officeDocument/2006/relationships/image" Target="../media/image515.jpg"/><Relationship Id="rId722" Type="http://schemas.openxmlformats.org/officeDocument/2006/relationships/image" Target="../media/image722.jpg"/><Relationship Id="rId47" Type="http://schemas.openxmlformats.org/officeDocument/2006/relationships/image" Target="../media/image47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54" Type="http://schemas.openxmlformats.org/officeDocument/2006/relationships/image" Target="../media/image154.jpg"/><Relationship Id="rId361" Type="http://schemas.openxmlformats.org/officeDocument/2006/relationships/image" Target="../media/image361.jpg"/><Relationship Id="rId557" Type="http://schemas.openxmlformats.org/officeDocument/2006/relationships/image" Target="../media/image557.jpg"/><Relationship Id="rId599" Type="http://schemas.openxmlformats.org/officeDocument/2006/relationships/image" Target="../media/image599.jpg"/><Relationship Id="rId764" Type="http://schemas.openxmlformats.org/officeDocument/2006/relationships/image" Target="../media/image764.jpg"/><Relationship Id="rId196" Type="http://schemas.openxmlformats.org/officeDocument/2006/relationships/image" Target="../media/image196.jpg"/><Relationship Id="rId417" Type="http://schemas.openxmlformats.org/officeDocument/2006/relationships/image" Target="../media/image417.jpg"/><Relationship Id="rId459" Type="http://schemas.openxmlformats.org/officeDocument/2006/relationships/image" Target="../media/image459.jpg"/><Relationship Id="rId624" Type="http://schemas.openxmlformats.org/officeDocument/2006/relationships/image" Target="../media/image624.jpg"/><Relationship Id="rId666" Type="http://schemas.openxmlformats.org/officeDocument/2006/relationships/image" Target="../media/image666.jpg"/><Relationship Id="rId831" Type="http://schemas.openxmlformats.org/officeDocument/2006/relationships/image" Target="../media/image831.jpg"/><Relationship Id="rId873" Type="http://schemas.openxmlformats.org/officeDocument/2006/relationships/image" Target="../media/image873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63" Type="http://schemas.openxmlformats.org/officeDocument/2006/relationships/image" Target="../media/image263.jpg"/><Relationship Id="rId319" Type="http://schemas.openxmlformats.org/officeDocument/2006/relationships/image" Target="../media/image319.jpg"/><Relationship Id="rId470" Type="http://schemas.openxmlformats.org/officeDocument/2006/relationships/image" Target="../media/image470.jpg"/><Relationship Id="rId526" Type="http://schemas.openxmlformats.org/officeDocument/2006/relationships/image" Target="../media/image526.jpg"/><Relationship Id="rId58" Type="http://schemas.openxmlformats.org/officeDocument/2006/relationships/image" Target="../media/image58.jpg"/><Relationship Id="rId123" Type="http://schemas.openxmlformats.org/officeDocument/2006/relationships/image" Target="../media/image123.jpg"/><Relationship Id="rId330" Type="http://schemas.openxmlformats.org/officeDocument/2006/relationships/image" Target="../media/image330.jpg"/><Relationship Id="rId568" Type="http://schemas.openxmlformats.org/officeDocument/2006/relationships/image" Target="../media/image568.jpg"/><Relationship Id="rId733" Type="http://schemas.openxmlformats.org/officeDocument/2006/relationships/image" Target="../media/image733.jpg"/><Relationship Id="rId775" Type="http://schemas.openxmlformats.org/officeDocument/2006/relationships/image" Target="../media/image775.jpg"/><Relationship Id="rId165" Type="http://schemas.openxmlformats.org/officeDocument/2006/relationships/image" Target="../media/image165.jpg"/><Relationship Id="rId372" Type="http://schemas.openxmlformats.org/officeDocument/2006/relationships/image" Target="../media/image372.jpg"/><Relationship Id="rId428" Type="http://schemas.openxmlformats.org/officeDocument/2006/relationships/image" Target="../media/image428.jpg"/><Relationship Id="rId635" Type="http://schemas.openxmlformats.org/officeDocument/2006/relationships/image" Target="../media/image635.jpg"/><Relationship Id="rId677" Type="http://schemas.openxmlformats.org/officeDocument/2006/relationships/image" Target="../media/image677.jpg"/><Relationship Id="rId800" Type="http://schemas.openxmlformats.org/officeDocument/2006/relationships/image" Target="../media/image800.jpg"/><Relationship Id="rId842" Type="http://schemas.openxmlformats.org/officeDocument/2006/relationships/image" Target="../media/image842.jpg"/><Relationship Id="rId232" Type="http://schemas.openxmlformats.org/officeDocument/2006/relationships/image" Target="../media/image232.jpg"/><Relationship Id="rId274" Type="http://schemas.openxmlformats.org/officeDocument/2006/relationships/image" Target="../media/image274.jpg"/><Relationship Id="rId481" Type="http://schemas.openxmlformats.org/officeDocument/2006/relationships/image" Target="../media/image481.jpg"/><Relationship Id="rId702" Type="http://schemas.openxmlformats.org/officeDocument/2006/relationships/image" Target="../media/image702.jpg"/><Relationship Id="rId884" Type="http://schemas.openxmlformats.org/officeDocument/2006/relationships/image" Target="../media/image884.jpg"/><Relationship Id="rId27" Type="http://schemas.openxmlformats.org/officeDocument/2006/relationships/image" Target="../media/image27.jpg"/><Relationship Id="rId69" Type="http://schemas.openxmlformats.org/officeDocument/2006/relationships/image" Target="../media/image69.jpg"/><Relationship Id="rId134" Type="http://schemas.openxmlformats.org/officeDocument/2006/relationships/image" Target="../media/image134.jpg"/><Relationship Id="rId537" Type="http://schemas.openxmlformats.org/officeDocument/2006/relationships/image" Target="../media/image537.jpg"/><Relationship Id="rId579" Type="http://schemas.openxmlformats.org/officeDocument/2006/relationships/image" Target="../media/image579.jpg"/><Relationship Id="rId744" Type="http://schemas.openxmlformats.org/officeDocument/2006/relationships/image" Target="../media/image744.jpg"/><Relationship Id="rId786" Type="http://schemas.openxmlformats.org/officeDocument/2006/relationships/image" Target="../media/image786.jpg"/><Relationship Id="rId80" Type="http://schemas.openxmlformats.org/officeDocument/2006/relationships/image" Target="../media/image80.jpg"/><Relationship Id="rId176" Type="http://schemas.openxmlformats.org/officeDocument/2006/relationships/image" Target="../media/image176.jpg"/><Relationship Id="rId341" Type="http://schemas.openxmlformats.org/officeDocument/2006/relationships/image" Target="../media/image341.jpg"/><Relationship Id="rId383" Type="http://schemas.openxmlformats.org/officeDocument/2006/relationships/image" Target="../media/image383.jpg"/><Relationship Id="rId439" Type="http://schemas.openxmlformats.org/officeDocument/2006/relationships/image" Target="../media/image439.jpg"/><Relationship Id="rId590" Type="http://schemas.openxmlformats.org/officeDocument/2006/relationships/image" Target="../media/image590.jpg"/><Relationship Id="rId604" Type="http://schemas.openxmlformats.org/officeDocument/2006/relationships/image" Target="../media/image604.jpg"/><Relationship Id="rId646" Type="http://schemas.openxmlformats.org/officeDocument/2006/relationships/image" Target="../media/image646.jpg"/><Relationship Id="rId811" Type="http://schemas.openxmlformats.org/officeDocument/2006/relationships/image" Target="../media/image811.jpg"/><Relationship Id="rId201" Type="http://schemas.openxmlformats.org/officeDocument/2006/relationships/image" Target="../media/image201.jpg"/><Relationship Id="rId243" Type="http://schemas.openxmlformats.org/officeDocument/2006/relationships/image" Target="../media/image243.jpg"/><Relationship Id="rId285" Type="http://schemas.openxmlformats.org/officeDocument/2006/relationships/image" Target="../media/image285.jpg"/><Relationship Id="rId450" Type="http://schemas.openxmlformats.org/officeDocument/2006/relationships/image" Target="../media/image450.jpg"/><Relationship Id="rId506" Type="http://schemas.openxmlformats.org/officeDocument/2006/relationships/image" Target="../media/image506.jpg"/><Relationship Id="rId688" Type="http://schemas.openxmlformats.org/officeDocument/2006/relationships/image" Target="../media/image688.jpg"/><Relationship Id="rId853" Type="http://schemas.openxmlformats.org/officeDocument/2006/relationships/image" Target="../media/image853.jpg"/><Relationship Id="rId895" Type="http://schemas.openxmlformats.org/officeDocument/2006/relationships/image" Target="../media/image895.jpg"/><Relationship Id="rId909" Type="http://schemas.openxmlformats.org/officeDocument/2006/relationships/image" Target="../media/image909.jpg"/><Relationship Id="rId38" Type="http://schemas.openxmlformats.org/officeDocument/2006/relationships/image" Target="../media/image38.jpg"/><Relationship Id="rId103" Type="http://schemas.openxmlformats.org/officeDocument/2006/relationships/image" Target="../media/image103.jpg"/><Relationship Id="rId310" Type="http://schemas.openxmlformats.org/officeDocument/2006/relationships/image" Target="../media/image310.jpg"/><Relationship Id="rId492" Type="http://schemas.openxmlformats.org/officeDocument/2006/relationships/image" Target="../media/image492.jpg"/><Relationship Id="rId548" Type="http://schemas.openxmlformats.org/officeDocument/2006/relationships/image" Target="../media/image548.jpg"/><Relationship Id="rId713" Type="http://schemas.openxmlformats.org/officeDocument/2006/relationships/image" Target="../media/image713.jpg"/><Relationship Id="rId755" Type="http://schemas.openxmlformats.org/officeDocument/2006/relationships/image" Target="../media/image755.jpg"/><Relationship Id="rId797" Type="http://schemas.openxmlformats.org/officeDocument/2006/relationships/image" Target="../media/image797.jpg"/><Relationship Id="rId920" Type="http://schemas.openxmlformats.org/officeDocument/2006/relationships/image" Target="../media/image92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87" Type="http://schemas.openxmlformats.org/officeDocument/2006/relationships/image" Target="../media/image187.jpg"/><Relationship Id="rId352" Type="http://schemas.openxmlformats.org/officeDocument/2006/relationships/image" Target="../media/image352.jpg"/><Relationship Id="rId394" Type="http://schemas.openxmlformats.org/officeDocument/2006/relationships/image" Target="../media/image394.jpg"/><Relationship Id="rId408" Type="http://schemas.openxmlformats.org/officeDocument/2006/relationships/image" Target="../media/image408.jpg"/><Relationship Id="rId615" Type="http://schemas.openxmlformats.org/officeDocument/2006/relationships/image" Target="../media/image615.jpg"/><Relationship Id="rId822" Type="http://schemas.openxmlformats.org/officeDocument/2006/relationships/image" Target="../media/image822.jpg"/><Relationship Id="rId212" Type="http://schemas.openxmlformats.org/officeDocument/2006/relationships/image" Target="../media/image212.jpg"/><Relationship Id="rId254" Type="http://schemas.openxmlformats.org/officeDocument/2006/relationships/image" Target="../media/image254.jpg"/><Relationship Id="rId657" Type="http://schemas.openxmlformats.org/officeDocument/2006/relationships/image" Target="../media/image657.jpg"/><Relationship Id="rId699" Type="http://schemas.openxmlformats.org/officeDocument/2006/relationships/image" Target="../media/image699.jpg"/><Relationship Id="rId864" Type="http://schemas.openxmlformats.org/officeDocument/2006/relationships/image" Target="../media/image864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96" Type="http://schemas.openxmlformats.org/officeDocument/2006/relationships/image" Target="../media/image296.jpg"/><Relationship Id="rId461" Type="http://schemas.openxmlformats.org/officeDocument/2006/relationships/image" Target="../media/image461.jpg"/><Relationship Id="rId517" Type="http://schemas.openxmlformats.org/officeDocument/2006/relationships/image" Target="../media/image517.jpg"/><Relationship Id="rId559" Type="http://schemas.openxmlformats.org/officeDocument/2006/relationships/image" Target="../media/image559.jpg"/><Relationship Id="rId724" Type="http://schemas.openxmlformats.org/officeDocument/2006/relationships/image" Target="../media/image724.jpg"/><Relationship Id="rId766" Type="http://schemas.openxmlformats.org/officeDocument/2006/relationships/image" Target="../media/image766.jpg"/><Relationship Id="rId60" Type="http://schemas.openxmlformats.org/officeDocument/2006/relationships/image" Target="../media/image60.jpg"/><Relationship Id="rId156" Type="http://schemas.openxmlformats.org/officeDocument/2006/relationships/image" Target="../media/image156.jpg"/><Relationship Id="rId198" Type="http://schemas.openxmlformats.org/officeDocument/2006/relationships/image" Target="../media/image198.jpg"/><Relationship Id="rId321" Type="http://schemas.openxmlformats.org/officeDocument/2006/relationships/image" Target="../media/image321.jpg"/><Relationship Id="rId363" Type="http://schemas.openxmlformats.org/officeDocument/2006/relationships/image" Target="../media/image363.jpg"/><Relationship Id="rId419" Type="http://schemas.openxmlformats.org/officeDocument/2006/relationships/image" Target="../media/image419.jpg"/><Relationship Id="rId570" Type="http://schemas.openxmlformats.org/officeDocument/2006/relationships/image" Target="../media/image570.jpg"/><Relationship Id="rId626" Type="http://schemas.openxmlformats.org/officeDocument/2006/relationships/image" Target="../media/image626.jpg"/><Relationship Id="rId223" Type="http://schemas.openxmlformats.org/officeDocument/2006/relationships/image" Target="../media/image223.jpg"/><Relationship Id="rId430" Type="http://schemas.openxmlformats.org/officeDocument/2006/relationships/image" Target="../media/image430.jpg"/><Relationship Id="rId668" Type="http://schemas.openxmlformats.org/officeDocument/2006/relationships/image" Target="../media/image668.jpg"/><Relationship Id="rId833" Type="http://schemas.openxmlformats.org/officeDocument/2006/relationships/image" Target="../media/image833.jpg"/><Relationship Id="rId875" Type="http://schemas.openxmlformats.org/officeDocument/2006/relationships/image" Target="../media/image875.jpg"/><Relationship Id="rId18" Type="http://schemas.openxmlformats.org/officeDocument/2006/relationships/image" Target="../media/image18.jpg"/><Relationship Id="rId265" Type="http://schemas.openxmlformats.org/officeDocument/2006/relationships/image" Target="../media/image265.jpg"/><Relationship Id="rId472" Type="http://schemas.openxmlformats.org/officeDocument/2006/relationships/image" Target="../media/image472.jpg"/><Relationship Id="rId528" Type="http://schemas.openxmlformats.org/officeDocument/2006/relationships/image" Target="../media/image528.jpg"/><Relationship Id="rId735" Type="http://schemas.openxmlformats.org/officeDocument/2006/relationships/image" Target="../media/image735.jpg"/><Relationship Id="rId900" Type="http://schemas.openxmlformats.org/officeDocument/2006/relationships/image" Target="../media/image900.jpg"/><Relationship Id="rId125" Type="http://schemas.openxmlformats.org/officeDocument/2006/relationships/image" Target="../media/image125.jpg"/><Relationship Id="rId167" Type="http://schemas.openxmlformats.org/officeDocument/2006/relationships/image" Target="../media/image167.jpg"/><Relationship Id="rId332" Type="http://schemas.openxmlformats.org/officeDocument/2006/relationships/image" Target="../media/image332.jpg"/><Relationship Id="rId374" Type="http://schemas.openxmlformats.org/officeDocument/2006/relationships/image" Target="../media/image374.jpg"/><Relationship Id="rId581" Type="http://schemas.openxmlformats.org/officeDocument/2006/relationships/image" Target="../media/image581.jpg"/><Relationship Id="rId777" Type="http://schemas.openxmlformats.org/officeDocument/2006/relationships/image" Target="../media/image777.jpg"/><Relationship Id="rId71" Type="http://schemas.openxmlformats.org/officeDocument/2006/relationships/image" Target="../media/image71.jpg"/><Relationship Id="rId234" Type="http://schemas.openxmlformats.org/officeDocument/2006/relationships/image" Target="../media/image234.jpg"/><Relationship Id="rId637" Type="http://schemas.openxmlformats.org/officeDocument/2006/relationships/image" Target="../media/image637.jpg"/><Relationship Id="rId679" Type="http://schemas.openxmlformats.org/officeDocument/2006/relationships/image" Target="../media/image679.jpg"/><Relationship Id="rId802" Type="http://schemas.openxmlformats.org/officeDocument/2006/relationships/image" Target="../media/image802.jpg"/><Relationship Id="rId844" Type="http://schemas.openxmlformats.org/officeDocument/2006/relationships/image" Target="../media/image844.jpg"/><Relationship Id="rId886" Type="http://schemas.openxmlformats.org/officeDocument/2006/relationships/image" Target="../media/image886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76" Type="http://schemas.openxmlformats.org/officeDocument/2006/relationships/image" Target="../media/image276.jpg"/><Relationship Id="rId441" Type="http://schemas.openxmlformats.org/officeDocument/2006/relationships/image" Target="../media/image441.jpg"/><Relationship Id="rId483" Type="http://schemas.openxmlformats.org/officeDocument/2006/relationships/image" Target="../media/image483.jpg"/><Relationship Id="rId539" Type="http://schemas.openxmlformats.org/officeDocument/2006/relationships/image" Target="../media/image539.jpg"/><Relationship Id="rId690" Type="http://schemas.openxmlformats.org/officeDocument/2006/relationships/image" Target="../media/image690.jpg"/><Relationship Id="rId704" Type="http://schemas.openxmlformats.org/officeDocument/2006/relationships/image" Target="../media/image704.jpg"/><Relationship Id="rId746" Type="http://schemas.openxmlformats.org/officeDocument/2006/relationships/image" Target="../media/image746.jpg"/><Relationship Id="rId911" Type="http://schemas.openxmlformats.org/officeDocument/2006/relationships/image" Target="../media/image911.jpg"/><Relationship Id="rId40" Type="http://schemas.openxmlformats.org/officeDocument/2006/relationships/image" Target="../media/image40.jpg"/><Relationship Id="rId136" Type="http://schemas.openxmlformats.org/officeDocument/2006/relationships/image" Target="../media/image136.jpg"/><Relationship Id="rId178" Type="http://schemas.openxmlformats.org/officeDocument/2006/relationships/image" Target="../media/image178.jpg"/><Relationship Id="rId301" Type="http://schemas.openxmlformats.org/officeDocument/2006/relationships/image" Target="../media/image301.jpg"/><Relationship Id="rId343" Type="http://schemas.openxmlformats.org/officeDocument/2006/relationships/image" Target="../media/image343.jpg"/><Relationship Id="rId550" Type="http://schemas.openxmlformats.org/officeDocument/2006/relationships/image" Target="../media/image550.jpg"/><Relationship Id="rId788" Type="http://schemas.openxmlformats.org/officeDocument/2006/relationships/image" Target="../media/image788.jpg"/><Relationship Id="rId82" Type="http://schemas.openxmlformats.org/officeDocument/2006/relationships/image" Target="../media/image82.jpg"/><Relationship Id="rId203" Type="http://schemas.openxmlformats.org/officeDocument/2006/relationships/image" Target="../media/image203.jpg"/><Relationship Id="rId385" Type="http://schemas.openxmlformats.org/officeDocument/2006/relationships/image" Target="../media/image385.jpg"/><Relationship Id="rId592" Type="http://schemas.openxmlformats.org/officeDocument/2006/relationships/image" Target="../media/image592.jpg"/><Relationship Id="rId606" Type="http://schemas.openxmlformats.org/officeDocument/2006/relationships/image" Target="../media/image606.jpg"/><Relationship Id="rId648" Type="http://schemas.openxmlformats.org/officeDocument/2006/relationships/image" Target="../media/image648.jpg"/><Relationship Id="rId813" Type="http://schemas.openxmlformats.org/officeDocument/2006/relationships/image" Target="../media/image813.jpg"/><Relationship Id="rId855" Type="http://schemas.openxmlformats.org/officeDocument/2006/relationships/image" Target="../media/image855.jpg"/><Relationship Id="rId245" Type="http://schemas.openxmlformats.org/officeDocument/2006/relationships/image" Target="../media/image245.jpg"/><Relationship Id="rId287" Type="http://schemas.openxmlformats.org/officeDocument/2006/relationships/image" Target="../media/image287.jpg"/><Relationship Id="rId410" Type="http://schemas.openxmlformats.org/officeDocument/2006/relationships/image" Target="../media/image410.jpg"/><Relationship Id="rId452" Type="http://schemas.openxmlformats.org/officeDocument/2006/relationships/image" Target="../media/image452.jpg"/><Relationship Id="rId494" Type="http://schemas.openxmlformats.org/officeDocument/2006/relationships/image" Target="../media/image494.jpg"/><Relationship Id="rId508" Type="http://schemas.openxmlformats.org/officeDocument/2006/relationships/image" Target="../media/image508.jpg"/><Relationship Id="rId715" Type="http://schemas.openxmlformats.org/officeDocument/2006/relationships/image" Target="../media/image715.jpg"/><Relationship Id="rId897" Type="http://schemas.openxmlformats.org/officeDocument/2006/relationships/image" Target="../media/image897.jpg"/><Relationship Id="rId922" Type="http://schemas.openxmlformats.org/officeDocument/2006/relationships/image" Target="../media/image922.jpg"/><Relationship Id="rId105" Type="http://schemas.openxmlformats.org/officeDocument/2006/relationships/image" Target="../media/image105.jpg"/><Relationship Id="rId147" Type="http://schemas.openxmlformats.org/officeDocument/2006/relationships/image" Target="../media/image147.jpg"/><Relationship Id="rId312" Type="http://schemas.openxmlformats.org/officeDocument/2006/relationships/image" Target="../media/image312.jpg"/><Relationship Id="rId354" Type="http://schemas.openxmlformats.org/officeDocument/2006/relationships/image" Target="../media/image354.jpg"/><Relationship Id="rId757" Type="http://schemas.openxmlformats.org/officeDocument/2006/relationships/image" Target="../media/image757.jpg"/><Relationship Id="rId799" Type="http://schemas.openxmlformats.org/officeDocument/2006/relationships/image" Target="../media/image799.jpg"/><Relationship Id="rId51" Type="http://schemas.openxmlformats.org/officeDocument/2006/relationships/image" Target="../media/image51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96" Type="http://schemas.openxmlformats.org/officeDocument/2006/relationships/image" Target="../media/image396.jpg"/><Relationship Id="rId561" Type="http://schemas.openxmlformats.org/officeDocument/2006/relationships/image" Target="../media/image561.jpg"/><Relationship Id="rId617" Type="http://schemas.openxmlformats.org/officeDocument/2006/relationships/image" Target="../media/image617.jpg"/><Relationship Id="rId659" Type="http://schemas.openxmlformats.org/officeDocument/2006/relationships/image" Target="../media/image659.jpg"/><Relationship Id="rId824" Type="http://schemas.openxmlformats.org/officeDocument/2006/relationships/image" Target="../media/image824.jpg"/><Relationship Id="rId866" Type="http://schemas.openxmlformats.org/officeDocument/2006/relationships/image" Target="../media/image866.jpg"/><Relationship Id="rId214" Type="http://schemas.openxmlformats.org/officeDocument/2006/relationships/image" Target="../media/image214.jpg"/><Relationship Id="rId256" Type="http://schemas.openxmlformats.org/officeDocument/2006/relationships/image" Target="../media/image256.jpg"/><Relationship Id="rId298" Type="http://schemas.openxmlformats.org/officeDocument/2006/relationships/image" Target="../media/image298.jpg"/><Relationship Id="rId421" Type="http://schemas.openxmlformats.org/officeDocument/2006/relationships/image" Target="../media/image421.jpg"/><Relationship Id="rId463" Type="http://schemas.openxmlformats.org/officeDocument/2006/relationships/image" Target="../media/image463.jpg"/><Relationship Id="rId519" Type="http://schemas.openxmlformats.org/officeDocument/2006/relationships/image" Target="../media/image519.jpg"/><Relationship Id="rId670" Type="http://schemas.openxmlformats.org/officeDocument/2006/relationships/image" Target="../media/image670.jpg"/><Relationship Id="rId116" Type="http://schemas.openxmlformats.org/officeDocument/2006/relationships/image" Target="../media/image116.jpg"/><Relationship Id="rId158" Type="http://schemas.openxmlformats.org/officeDocument/2006/relationships/image" Target="../media/image158.jpg"/><Relationship Id="rId323" Type="http://schemas.openxmlformats.org/officeDocument/2006/relationships/image" Target="../media/image323.jpg"/><Relationship Id="rId530" Type="http://schemas.openxmlformats.org/officeDocument/2006/relationships/image" Target="../media/image530.jpg"/><Relationship Id="rId726" Type="http://schemas.openxmlformats.org/officeDocument/2006/relationships/image" Target="../media/image726.jpg"/><Relationship Id="rId768" Type="http://schemas.openxmlformats.org/officeDocument/2006/relationships/image" Target="../media/image768.jpg"/><Relationship Id="rId20" Type="http://schemas.openxmlformats.org/officeDocument/2006/relationships/image" Target="../media/image20.jpg"/><Relationship Id="rId62" Type="http://schemas.openxmlformats.org/officeDocument/2006/relationships/image" Target="../media/image62.jpg"/><Relationship Id="rId365" Type="http://schemas.openxmlformats.org/officeDocument/2006/relationships/image" Target="../media/image365.jpg"/><Relationship Id="rId572" Type="http://schemas.openxmlformats.org/officeDocument/2006/relationships/image" Target="../media/image572.jpg"/><Relationship Id="rId628" Type="http://schemas.openxmlformats.org/officeDocument/2006/relationships/image" Target="../media/image628.jpg"/><Relationship Id="rId835" Type="http://schemas.openxmlformats.org/officeDocument/2006/relationships/image" Target="../media/image835.jpg"/><Relationship Id="rId225" Type="http://schemas.openxmlformats.org/officeDocument/2006/relationships/image" Target="../media/image225.jpg"/><Relationship Id="rId267" Type="http://schemas.openxmlformats.org/officeDocument/2006/relationships/image" Target="../media/image267.jpg"/><Relationship Id="rId432" Type="http://schemas.openxmlformats.org/officeDocument/2006/relationships/image" Target="../media/image432.jpg"/><Relationship Id="rId474" Type="http://schemas.openxmlformats.org/officeDocument/2006/relationships/image" Target="../media/image474.jpg"/><Relationship Id="rId877" Type="http://schemas.openxmlformats.org/officeDocument/2006/relationships/image" Target="../media/image877.jpg"/><Relationship Id="rId127" Type="http://schemas.openxmlformats.org/officeDocument/2006/relationships/image" Target="../media/image127.jpg"/><Relationship Id="rId681" Type="http://schemas.openxmlformats.org/officeDocument/2006/relationships/image" Target="../media/image681.jpg"/><Relationship Id="rId737" Type="http://schemas.openxmlformats.org/officeDocument/2006/relationships/image" Target="../media/image737.jpg"/><Relationship Id="rId779" Type="http://schemas.openxmlformats.org/officeDocument/2006/relationships/image" Target="../media/image779.jpg"/><Relationship Id="rId902" Type="http://schemas.openxmlformats.org/officeDocument/2006/relationships/image" Target="../media/image902.jpg"/><Relationship Id="rId31" Type="http://schemas.openxmlformats.org/officeDocument/2006/relationships/image" Target="../media/image31.jpg"/><Relationship Id="rId73" Type="http://schemas.openxmlformats.org/officeDocument/2006/relationships/image" Target="../media/image73.jpg"/><Relationship Id="rId169" Type="http://schemas.openxmlformats.org/officeDocument/2006/relationships/image" Target="../media/image169.jpg"/><Relationship Id="rId334" Type="http://schemas.openxmlformats.org/officeDocument/2006/relationships/image" Target="../media/image334.jpg"/><Relationship Id="rId376" Type="http://schemas.openxmlformats.org/officeDocument/2006/relationships/image" Target="../media/image376.jpg"/><Relationship Id="rId541" Type="http://schemas.openxmlformats.org/officeDocument/2006/relationships/image" Target="../media/image541.jpg"/><Relationship Id="rId583" Type="http://schemas.openxmlformats.org/officeDocument/2006/relationships/image" Target="../media/image583.jpg"/><Relationship Id="rId639" Type="http://schemas.openxmlformats.org/officeDocument/2006/relationships/image" Target="../media/image639.jpg"/><Relationship Id="rId790" Type="http://schemas.openxmlformats.org/officeDocument/2006/relationships/image" Target="../media/image790.jpg"/><Relationship Id="rId804" Type="http://schemas.openxmlformats.org/officeDocument/2006/relationships/image" Target="../media/image804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36" Type="http://schemas.openxmlformats.org/officeDocument/2006/relationships/image" Target="../media/image236.jpg"/><Relationship Id="rId278" Type="http://schemas.openxmlformats.org/officeDocument/2006/relationships/image" Target="../media/image278.jpg"/><Relationship Id="rId401" Type="http://schemas.openxmlformats.org/officeDocument/2006/relationships/image" Target="../media/image401.jpg"/><Relationship Id="rId443" Type="http://schemas.openxmlformats.org/officeDocument/2006/relationships/image" Target="../media/image443.jpg"/><Relationship Id="rId650" Type="http://schemas.openxmlformats.org/officeDocument/2006/relationships/image" Target="../media/image650.jpg"/><Relationship Id="rId846" Type="http://schemas.openxmlformats.org/officeDocument/2006/relationships/image" Target="../media/image846.jpg"/><Relationship Id="rId888" Type="http://schemas.openxmlformats.org/officeDocument/2006/relationships/image" Target="../media/image888.jpg"/><Relationship Id="rId303" Type="http://schemas.openxmlformats.org/officeDocument/2006/relationships/image" Target="../media/image303.jpg"/><Relationship Id="rId485" Type="http://schemas.openxmlformats.org/officeDocument/2006/relationships/image" Target="../media/image485.jpg"/><Relationship Id="rId692" Type="http://schemas.openxmlformats.org/officeDocument/2006/relationships/image" Target="../media/image692.jpg"/><Relationship Id="rId706" Type="http://schemas.openxmlformats.org/officeDocument/2006/relationships/image" Target="../media/image706.jpg"/><Relationship Id="rId748" Type="http://schemas.openxmlformats.org/officeDocument/2006/relationships/image" Target="../media/image748.jpg"/><Relationship Id="rId913" Type="http://schemas.openxmlformats.org/officeDocument/2006/relationships/image" Target="../media/image913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345" Type="http://schemas.openxmlformats.org/officeDocument/2006/relationships/image" Target="../media/image345.jpg"/><Relationship Id="rId387" Type="http://schemas.openxmlformats.org/officeDocument/2006/relationships/image" Target="../media/image387.jpg"/><Relationship Id="rId510" Type="http://schemas.openxmlformats.org/officeDocument/2006/relationships/image" Target="../media/image510.jpg"/><Relationship Id="rId552" Type="http://schemas.openxmlformats.org/officeDocument/2006/relationships/image" Target="../media/image552.jpg"/><Relationship Id="rId594" Type="http://schemas.openxmlformats.org/officeDocument/2006/relationships/image" Target="../media/image594.jpg"/><Relationship Id="rId608" Type="http://schemas.openxmlformats.org/officeDocument/2006/relationships/image" Target="../media/image608.jpg"/><Relationship Id="rId815" Type="http://schemas.openxmlformats.org/officeDocument/2006/relationships/image" Target="../media/image815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412" Type="http://schemas.openxmlformats.org/officeDocument/2006/relationships/image" Target="../media/image412.jpg"/><Relationship Id="rId857" Type="http://schemas.openxmlformats.org/officeDocument/2006/relationships/image" Target="../media/image857.jpg"/><Relationship Id="rId899" Type="http://schemas.openxmlformats.org/officeDocument/2006/relationships/image" Target="../media/image899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g"/><Relationship Id="rId454" Type="http://schemas.openxmlformats.org/officeDocument/2006/relationships/image" Target="../media/image454.jpg"/><Relationship Id="rId496" Type="http://schemas.openxmlformats.org/officeDocument/2006/relationships/image" Target="../media/image496.jpg"/><Relationship Id="rId661" Type="http://schemas.openxmlformats.org/officeDocument/2006/relationships/image" Target="../media/image661.jpg"/><Relationship Id="rId717" Type="http://schemas.openxmlformats.org/officeDocument/2006/relationships/image" Target="../media/image717.jpg"/><Relationship Id="rId759" Type="http://schemas.openxmlformats.org/officeDocument/2006/relationships/image" Target="../media/image759.jpg"/><Relationship Id="rId924" Type="http://schemas.openxmlformats.org/officeDocument/2006/relationships/image" Target="../media/image924.jp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314" Type="http://schemas.openxmlformats.org/officeDocument/2006/relationships/image" Target="../media/image314.jpg"/><Relationship Id="rId356" Type="http://schemas.openxmlformats.org/officeDocument/2006/relationships/image" Target="../media/image356.jpg"/><Relationship Id="rId398" Type="http://schemas.openxmlformats.org/officeDocument/2006/relationships/image" Target="../media/image398.jpg"/><Relationship Id="rId521" Type="http://schemas.openxmlformats.org/officeDocument/2006/relationships/image" Target="../media/image521.jpg"/><Relationship Id="rId563" Type="http://schemas.openxmlformats.org/officeDocument/2006/relationships/image" Target="../media/image563.jpg"/><Relationship Id="rId619" Type="http://schemas.openxmlformats.org/officeDocument/2006/relationships/image" Target="../media/image619.jpg"/><Relationship Id="rId770" Type="http://schemas.openxmlformats.org/officeDocument/2006/relationships/image" Target="../media/image770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423" Type="http://schemas.openxmlformats.org/officeDocument/2006/relationships/image" Target="../media/image423.jpg"/><Relationship Id="rId826" Type="http://schemas.openxmlformats.org/officeDocument/2006/relationships/image" Target="../media/image826.jpg"/><Relationship Id="rId868" Type="http://schemas.openxmlformats.org/officeDocument/2006/relationships/image" Target="../media/image868.jpg"/><Relationship Id="rId258" Type="http://schemas.openxmlformats.org/officeDocument/2006/relationships/image" Target="../media/image258.jpg"/><Relationship Id="rId465" Type="http://schemas.openxmlformats.org/officeDocument/2006/relationships/image" Target="../media/image465.jpg"/><Relationship Id="rId630" Type="http://schemas.openxmlformats.org/officeDocument/2006/relationships/image" Target="../media/image630.jpg"/><Relationship Id="rId672" Type="http://schemas.openxmlformats.org/officeDocument/2006/relationships/image" Target="../media/image672.jpg"/><Relationship Id="rId728" Type="http://schemas.openxmlformats.org/officeDocument/2006/relationships/image" Target="../media/image72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325" Type="http://schemas.openxmlformats.org/officeDocument/2006/relationships/image" Target="../media/image325.jpg"/><Relationship Id="rId367" Type="http://schemas.openxmlformats.org/officeDocument/2006/relationships/image" Target="../media/image367.jpg"/><Relationship Id="rId532" Type="http://schemas.openxmlformats.org/officeDocument/2006/relationships/image" Target="../media/image532.jpg"/><Relationship Id="rId574" Type="http://schemas.openxmlformats.org/officeDocument/2006/relationships/image" Target="../media/image574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Relationship Id="rId781" Type="http://schemas.openxmlformats.org/officeDocument/2006/relationships/image" Target="../media/image781.jpg"/><Relationship Id="rId837" Type="http://schemas.openxmlformats.org/officeDocument/2006/relationships/image" Target="../media/image837.jpg"/><Relationship Id="rId879" Type="http://schemas.openxmlformats.org/officeDocument/2006/relationships/image" Target="../media/image879.jpg"/><Relationship Id="rId269" Type="http://schemas.openxmlformats.org/officeDocument/2006/relationships/image" Target="../media/image269.jpg"/><Relationship Id="rId434" Type="http://schemas.openxmlformats.org/officeDocument/2006/relationships/image" Target="../media/image434.jpg"/><Relationship Id="rId476" Type="http://schemas.openxmlformats.org/officeDocument/2006/relationships/image" Target="../media/image476.jpg"/><Relationship Id="rId641" Type="http://schemas.openxmlformats.org/officeDocument/2006/relationships/image" Target="../media/image641.jpg"/><Relationship Id="rId683" Type="http://schemas.openxmlformats.org/officeDocument/2006/relationships/image" Target="../media/image683.jpg"/><Relationship Id="rId739" Type="http://schemas.openxmlformats.org/officeDocument/2006/relationships/image" Target="../media/image739.jpg"/><Relationship Id="rId890" Type="http://schemas.openxmlformats.org/officeDocument/2006/relationships/image" Target="../media/image890.jpg"/><Relationship Id="rId904" Type="http://schemas.openxmlformats.org/officeDocument/2006/relationships/image" Target="../media/image904.jpg"/><Relationship Id="rId33" Type="http://schemas.openxmlformats.org/officeDocument/2006/relationships/image" Target="../media/image33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336" Type="http://schemas.openxmlformats.org/officeDocument/2006/relationships/image" Target="../media/image336.jpg"/><Relationship Id="rId501" Type="http://schemas.openxmlformats.org/officeDocument/2006/relationships/image" Target="../media/image501.jpg"/><Relationship Id="rId543" Type="http://schemas.openxmlformats.org/officeDocument/2006/relationships/image" Target="../media/image543.jpg"/><Relationship Id="rId75" Type="http://schemas.openxmlformats.org/officeDocument/2006/relationships/image" Target="../media/image75.jpg"/><Relationship Id="rId140" Type="http://schemas.openxmlformats.org/officeDocument/2006/relationships/image" Target="../media/image140.jpg"/><Relationship Id="rId182" Type="http://schemas.openxmlformats.org/officeDocument/2006/relationships/image" Target="../media/image182.jpg"/><Relationship Id="rId378" Type="http://schemas.openxmlformats.org/officeDocument/2006/relationships/image" Target="../media/image378.jpg"/><Relationship Id="rId403" Type="http://schemas.openxmlformats.org/officeDocument/2006/relationships/image" Target="../media/image403.jpg"/><Relationship Id="rId585" Type="http://schemas.openxmlformats.org/officeDocument/2006/relationships/image" Target="../media/image585.jpg"/><Relationship Id="rId750" Type="http://schemas.openxmlformats.org/officeDocument/2006/relationships/image" Target="../media/image750.jpg"/><Relationship Id="rId792" Type="http://schemas.openxmlformats.org/officeDocument/2006/relationships/image" Target="../media/image792.jpg"/><Relationship Id="rId806" Type="http://schemas.openxmlformats.org/officeDocument/2006/relationships/image" Target="../media/image806.jpg"/><Relationship Id="rId848" Type="http://schemas.openxmlformats.org/officeDocument/2006/relationships/image" Target="../media/image848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445" Type="http://schemas.openxmlformats.org/officeDocument/2006/relationships/image" Target="../media/image445.jpg"/><Relationship Id="rId487" Type="http://schemas.openxmlformats.org/officeDocument/2006/relationships/image" Target="../media/image487.jpg"/><Relationship Id="rId610" Type="http://schemas.openxmlformats.org/officeDocument/2006/relationships/image" Target="../media/image610.jpg"/><Relationship Id="rId652" Type="http://schemas.openxmlformats.org/officeDocument/2006/relationships/image" Target="../media/image652.jpg"/><Relationship Id="rId694" Type="http://schemas.openxmlformats.org/officeDocument/2006/relationships/image" Target="../media/image694.jpg"/><Relationship Id="rId708" Type="http://schemas.openxmlformats.org/officeDocument/2006/relationships/image" Target="../media/image708.jpg"/><Relationship Id="rId915" Type="http://schemas.openxmlformats.org/officeDocument/2006/relationships/image" Target="../media/image915.jpg"/><Relationship Id="rId291" Type="http://schemas.openxmlformats.org/officeDocument/2006/relationships/image" Target="../media/image291.jpg"/><Relationship Id="rId305" Type="http://schemas.openxmlformats.org/officeDocument/2006/relationships/image" Target="../media/image305.jpg"/><Relationship Id="rId347" Type="http://schemas.openxmlformats.org/officeDocument/2006/relationships/image" Target="../media/image347.jpg"/><Relationship Id="rId512" Type="http://schemas.openxmlformats.org/officeDocument/2006/relationships/image" Target="../media/image512.jpg"/><Relationship Id="rId44" Type="http://schemas.openxmlformats.org/officeDocument/2006/relationships/image" Target="../media/image44.jpg"/><Relationship Id="rId86" Type="http://schemas.openxmlformats.org/officeDocument/2006/relationships/image" Target="../media/image86.jpg"/><Relationship Id="rId151" Type="http://schemas.openxmlformats.org/officeDocument/2006/relationships/image" Target="../media/image151.jpg"/><Relationship Id="rId389" Type="http://schemas.openxmlformats.org/officeDocument/2006/relationships/image" Target="../media/image389.jpg"/><Relationship Id="rId554" Type="http://schemas.openxmlformats.org/officeDocument/2006/relationships/image" Target="../media/image554.jpg"/><Relationship Id="rId596" Type="http://schemas.openxmlformats.org/officeDocument/2006/relationships/image" Target="../media/image596.jpg"/><Relationship Id="rId761" Type="http://schemas.openxmlformats.org/officeDocument/2006/relationships/image" Target="../media/image761.jpg"/><Relationship Id="rId817" Type="http://schemas.openxmlformats.org/officeDocument/2006/relationships/image" Target="../media/image817.jpg"/><Relationship Id="rId859" Type="http://schemas.openxmlformats.org/officeDocument/2006/relationships/image" Target="../media/image859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49" Type="http://schemas.openxmlformats.org/officeDocument/2006/relationships/image" Target="../media/image249.jpg"/><Relationship Id="rId414" Type="http://schemas.openxmlformats.org/officeDocument/2006/relationships/image" Target="../media/image414.jpg"/><Relationship Id="rId456" Type="http://schemas.openxmlformats.org/officeDocument/2006/relationships/image" Target="../media/image456.jpg"/><Relationship Id="rId498" Type="http://schemas.openxmlformats.org/officeDocument/2006/relationships/image" Target="../media/image498.jpg"/><Relationship Id="rId621" Type="http://schemas.openxmlformats.org/officeDocument/2006/relationships/image" Target="../media/image621.jpg"/><Relationship Id="rId663" Type="http://schemas.openxmlformats.org/officeDocument/2006/relationships/image" Target="../media/image663.jpg"/><Relationship Id="rId870" Type="http://schemas.openxmlformats.org/officeDocument/2006/relationships/image" Target="../media/image870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16" Type="http://schemas.openxmlformats.org/officeDocument/2006/relationships/image" Target="../media/image316.jpg"/><Relationship Id="rId523" Type="http://schemas.openxmlformats.org/officeDocument/2006/relationships/image" Target="../media/image523.jpg"/><Relationship Id="rId719" Type="http://schemas.openxmlformats.org/officeDocument/2006/relationships/image" Target="../media/image719.jpg"/><Relationship Id="rId55" Type="http://schemas.openxmlformats.org/officeDocument/2006/relationships/image" Target="../media/image55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358" Type="http://schemas.openxmlformats.org/officeDocument/2006/relationships/image" Target="../media/image358.jpg"/><Relationship Id="rId565" Type="http://schemas.openxmlformats.org/officeDocument/2006/relationships/image" Target="../media/image565.jpg"/><Relationship Id="rId730" Type="http://schemas.openxmlformats.org/officeDocument/2006/relationships/image" Target="../media/image730.jpg"/><Relationship Id="rId772" Type="http://schemas.openxmlformats.org/officeDocument/2006/relationships/image" Target="../media/image772.jpg"/><Relationship Id="rId828" Type="http://schemas.openxmlformats.org/officeDocument/2006/relationships/image" Target="../media/image828.jpg"/><Relationship Id="rId162" Type="http://schemas.openxmlformats.org/officeDocument/2006/relationships/image" Target="../media/image162.jpg"/><Relationship Id="rId218" Type="http://schemas.openxmlformats.org/officeDocument/2006/relationships/image" Target="../media/image218.jpg"/><Relationship Id="rId425" Type="http://schemas.openxmlformats.org/officeDocument/2006/relationships/image" Target="../media/image425.jpg"/><Relationship Id="rId467" Type="http://schemas.openxmlformats.org/officeDocument/2006/relationships/image" Target="../media/image467.jpg"/><Relationship Id="rId632" Type="http://schemas.openxmlformats.org/officeDocument/2006/relationships/image" Target="../media/image632.jpg"/><Relationship Id="rId271" Type="http://schemas.openxmlformats.org/officeDocument/2006/relationships/image" Target="../media/image271.jpg"/><Relationship Id="rId674" Type="http://schemas.openxmlformats.org/officeDocument/2006/relationships/image" Target="../media/image674.jpg"/><Relationship Id="rId881" Type="http://schemas.openxmlformats.org/officeDocument/2006/relationships/image" Target="../media/image881.jpg"/><Relationship Id="rId24" Type="http://schemas.openxmlformats.org/officeDocument/2006/relationships/image" Target="../media/image24.jpg"/><Relationship Id="rId66" Type="http://schemas.openxmlformats.org/officeDocument/2006/relationships/image" Target="../media/image66.jpg"/><Relationship Id="rId131" Type="http://schemas.openxmlformats.org/officeDocument/2006/relationships/image" Target="../media/image131.jpg"/><Relationship Id="rId327" Type="http://schemas.openxmlformats.org/officeDocument/2006/relationships/image" Target="../media/image327.jpg"/><Relationship Id="rId369" Type="http://schemas.openxmlformats.org/officeDocument/2006/relationships/image" Target="../media/image369.jpg"/><Relationship Id="rId534" Type="http://schemas.openxmlformats.org/officeDocument/2006/relationships/image" Target="../media/image534.jpg"/><Relationship Id="rId576" Type="http://schemas.openxmlformats.org/officeDocument/2006/relationships/image" Target="../media/image576.jpg"/><Relationship Id="rId741" Type="http://schemas.openxmlformats.org/officeDocument/2006/relationships/image" Target="../media/image741.jpg"/><Relationship Id="rId783" Type="http://schemas.openxmlformats.org/officeDocument/2006/relationships/image" Target="../media/image783.jpg"/><Relationship Id="rId839" Type="http://schemas.openxmlformats.org/officeDocument/2006/relationships/image" Target="../media/image839.jpg"/><Relationship Id="rId173" Type="http://schemas.openxmlformats.org/officeDocument/2006/relationships/image" Target="../media/image173.jpg"/><Relationship Id="rId229" Type="http://schemas.openxmlformats.org/officeDocument/2006/relationships/image" Target="../media/image229.jpg"/><Relationship Id="rId380" Type="http://schemas.openxmlformats.org/officeDocument/2006/relationships/image" Target="../media/image380.jpg"/><Relationship Id="rId436" Type="http://schemas.openxmlformats.org/officeDocument/2006/relationships/image" Target="../media/image436.jpg"/><Relationship Id="rId601" Type="http://schemas.openxmlformats.org/officeDocument/2006/relationships/image" Target="../media/image601.jpg"/><Relationship Id="rId643" Type="http://schemas.openxmlformats.org/officeDocument/2006/relationships/image" Target="../media/image643.jpg"/><Relationship Id="rId240" Type="http://schemas.openxmlformats.org/officeDocument/2006/relationships/image" Target="../media/image240.jpg"/><Relationship Id="rId478" Type="http://schemas.openxmlformats.org/officeDocument/2006/relationships/image" Target="../media/image478.jpg"/><Relationship Id="rId685" Type="http://schemas.openxmlformats.org/officeDocument/2006/relationships/image" Target="../media/image685.jpg"/><Relationship Id="rId850" Type="http://schemas.openxmlformats.org/officeDocument/2006/relationships/image" Target="../media/image850.jpg"/><Relationship Id="rId892" Type="http://schemas.openxmlformats.org/officeDocument/2006/relationships/image" Target="../media/image892.jpg"/><Relationship Id="rId906" Type="http://schemas.openxmlformats.org/officeDocument/2006/relationships/image" Target="../media/image906.jpg"/><Relationship Id="rId35" Type="http://schemas.openxmlformats.org/officeDocument/2006/relationships/image" Target="../media/image35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338" Type="http://schemas.openxmlformats.org/officeDocument/2006/relationships/image" Target="../media/image338.jpg"/><Relationship Id="rId503" Type="http://schemas.openxmlformats.org/officeDocument/2006/relationships/image" Target="../media/image503.jpg"/><Relationship Id="rId545" Type="http://schemas.openxmlformats.org/officeDocument/2006/relationships/image" Target="../media/image545.jpg"/><Relationship Id="rId587" Type="http://schemas.openxmlformats.org/officeDocument/2006/relationships/image" Target="../media/image587.jpg"/><Relationship Id="rId710" Type="http://schemas.openxmlformats.org/officeDocument/2006/relationships/image" Target="../media/image710.jpg"/><Relationship Id="rId752" Type="http://schemas.openxmlformats.org/officeDocument/2006/relationships/image" Target="../media/image752.jpg"/><Relationship Id="rId808" Type="http://schemas.openxmlformats.org/officeDocument/2006/relationships/image" Target="../media/image808.jpg"/><Relationship Id="rId8" Type="http://schemas.openxmlformats.org/officeDocument/2006/relationships/image" Target="../media/image8.jpg"/><Relationship Id="rId142" Type="http://schemas.openxmlformats.org/officeDocument/2006/relationships/image" Target="../media/image142.jpg"/><Relationship Id="rId184" Type="http://schemas.openxmlformats.org/officeDocument/2006/relationships/image" Target="../media/image184.jpg"/><Relationship Id="rId391" Type="http://schemas.openxmlformats.org/officeDocument/2006/relationships/image" Target="../media/image391.jpg"/><Relationship Id="rId405" Type="http://schemas.openxmlformats.org/officeDocument/2006/relationships/image" Target="../media/image405.jpg"/><Relationship Id="rId447" Type="http://schemas.openxmlformats.org/officeDocument/2006/relationships/image" Target="../media/image447.jpg"/><Relationship Id="rId612" Type="http://schemas.openxmlformats.org/officeDocument/2006/relationships/image" Target="../media/image612.jpg"/><Relationship Id="rId794" Type="http://schemas.openxmlformats.org/officeDocument/2006/relationships/image" Target="../media/image794.jpg"/><Relationship Id="rId251" Type="http://schemas.openxmlformats.org/officeDocument/2006/relationships/image" Target="../media/image251.jpg"/><Relationship Id="rId489" Type="http://schemas.openxmlformats.org/officeDocument/2006/relationships/image" Target="../media/image489.jpg"/><Relationship Id="rId654" Type="http://schemas.openxmlformats.org/officeDocument/2006/relationships/image" Target="../media/image654.jpg"/><Relationship Id="rId696" Type="http://schemas.openxmlformats.org/officeDocument/2006/relationships/image" Target="../media/image696.jpg"/><Relationship Id="rId861" Type="http://schemas.openxmlformats.org/officeDocument/2006/relationships/image" Target="../media/image861.jpg"/><Relationship Id="rId917" Type="http://schemas.openxmlformats.org/officeDocument/2006/relationships/image" Target="../media/image917.jpg"/><Relationship Id="rId46" Type="http://schemas.openxmlformats.org/officeDocument/2006/relationships/image" Target="../media/image46.jpg"/><Relationship Id="rId293" Type="http://schemas.openxmlformats.org/officeDocument/2006/relationships/image" Target="../media/image293.jpg"/><Relationship Id="rId307" Type="http://schemas.openxmlformats.org/officeDocument/2006/relationships/image" Target="../media/image307.jpg"/><Relationship Id="rId349" Type="http://schemas.openxmlformats.org/officeDocument/2006/relationships/image" Target="../media/image349.jpg"/><Relationship Id="rId514" Type="http://schemas.openxmlformats.org/officeDocument/2006/relationships/image" Target="../media/image514.jpg"/><Relationship Id="rId556" Type="http://schemas.openxmlformats.org/officeDocument/2006/relationships/image" Target="../media/image556.jpg"/><Relationship Id="rId721" Type="http://schemas.openxmlformats.org/officeDocument/2006/relationships/image" Target="../media/image721.jpg"/><Relationship Id="rId763" Type="http://schemas.openxmlformats.org/officeDocument/2006/relationships/image" Target="../media/image76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53" Type="http://schemas.openxmlformats.org/officeDocument/2006/relationships/image" Target="../media/image153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360" Type="http://schemas.openxmlformats.org/officeDocument/2006/relationships/image" Target="../media/image360.jpg"/><Relationship Id="rId416" Type="http://schemas.openxmlformats.org/officeDocument/2006/relationships/image" Target="../media/image416.jpg"/><Relationship Id="rId598" Type="http://schemas.openxmlformats.org/officeDocument/2006/relationships/image" Target="../media/image598.jpg"/><Relationship Id="rId819" Type="http://schemas.openxmlformats.org/officeDocument/2006/relationships/image" Target="../media/image819.jpg"/><Relationship Id="rId220" Type="http://schemas.openxmlformats.org/officeDocument/2006/relationships/image" Target="../media/image220.jpg"/><Relationship Id="rId458" Type="http://schemas.openxmlformats.org/officeDocument/2006/relationships/image" Target="../media/image458.jpg"/><Relationship Id="rId623" Type="http://schemas.openxmlformats.org/officeDocument/2006/relationships/image" Target="../media/image623.jpg"/><Relationship Id="rId665" Type="http://schemas.openxmlformats.org/officeDocument/2006/relationships/image" Target="../media/image665.jpg"/><Relationship Id="rId830" Type="http://schemas.openxmlformats.org/officeDocument/2006/relationships/image" Target="../media/image830.jpg"/><Relationship Id="rId872" Type="http://schemas.openxmlformats.org/officeDocument/2006/relationships/image" Target="../media/image872.jpg"/><Relationship Id="rId15" Type="http://schemas.openxmlformats.org/officeDocument/2006/relationships/image" Target="../media/image15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318" Type="http://schemas.openxmlformats.org/officeDocument/2006/relationships/image" Target="../media/image318.jpg"/><Relationship Id="rId525" Type="http://schemas.openxmlformats.org/officeDocument/2006/relationships/image" Target="../media/image525.jpg"/><Relationship Id="rId567" Type="http://schemas.openxmlformats.org/officeDocument/2006/relationships/image" Target="../media/image567.jpg"/><Relationship Id="rId732" Type="http://schemas.openxmlformats.org/officeDocument/2006/relationships/image" Target="../media/image732.jpg"/><Relationship Id="rId99" Type="http://schemas.openxmlformats.org/officeDocument/2006/relationships/image" Target="../media/image99.jpg"/><Relationship Id="rId122" Type="http://schemas.openxmlformats.org/officeDocument/2006/relationships/image" Target="../media/image122.jpg"/><Relationship Id="rId164" Type="http://schemas.openxmlformats.org/officeDocument/2006/relationships/image" Target="../media/image164.jpg"/><Relationship Id="rId371" Type="http://schemas.openxmlformats.org/officeDocument/2006/relationships/image" Target="../media/image371.jpg"/><Relationship Id="rId774" Type="http://schemas.openxmlformats.org/officeDocument/2006/relationships/image" Target="../media/image774.jpg"/><Relationship Id="rId427" Type="http://schemas.openxmlformats.org/officeDocument/2006/relationships/image" Target="../media/image427.jpg"/><Relationship Id="rId469" Type="http://schemas.openxmlformats.org/officeDocument/2006/relationships/image" Target="../media/image469.jpg"/><Relationship Id="rId634" Type="http://schemas.openxmlformats.org/officeDocument/2006/relationships/image" Target="../media/image634.jpg"/><Relationship Id="rId676" Type="http://schemas.openxmlformats.org/officeDocument/2006/relationships/image" Target="../media/image676.jpg"/><Relationship Id="rId841" Type="http://schemas.openxmlformats.org/officeDocument/2006/relationships/image" Target="../media/image841.jpg"/><Relationship Id="rId883" Type="http://schemas.openxmlformats.org/officeDocument/2006/relationships/image" Target="../media/image883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73" Type="http://schemas.openxmlformats.org/officeDocument/2006/relationships/image" Target="../media/image273.jpg"/><Relationship Id="rId329" Type="http://schemas.openxmlformats.org/officeDocument/2006/relationships/image" Target="../media/image329.jpg"/><Relationship Id="rId480" Type="http://schemas.openxmlformats.org/officeDocument/2006/relationships/image" Target="../media/image480.jpg"/><Relationship Id="rId536" Type="http://schemas.openxmlformats.org/officeDocument/2006/relationships/image" Target="../media/image536.jpg"/><Relationship Id="rId701" Type="http://schemas.openxmlformats.org/officeDocument/2006/relationships/image" Target="../media/image701.jpg"/><Relationship Id="rId68" Type="http://schemas.openxmlformats.org/officeDocument/2006/relationships/image" Target="../media/image68.jpg"/><Relationship Id="rId133" Type="http://schemas.openxmlformats.org/officeDocument/2006/relationships/image" Target="../media/image133.jpg"/><Relationship Id="rId175" Type="http://schemas.openxmlformats.org/officeDocument/2006/relationships/image" Target="../media/image175.jpg"/><Relationship Id="rId340" Type="http://schemas.openxmlformats.org/officeDocument/2006/relationships/image" Target="../media/image340.jpg"/><Relationship Id="rId578" Type="http://schemas.openxmlformats.org/officeDocument/2006/relationships/image" Target="../media/image578.jpg"/><Relationship Id="rId743" Type="http://schemas.openxmlformats.org/officeDocument/2006/relationships/image" Target="../media/image743.jpg"/><Relationship Id="rId785" Type="http://schemas.openxmlformats.org/officeDocument/2006/relationships/image" Target="../media/image785.jpg"/><Relationship Id="rId200" Type="http://schemas.openxmlformats.org/officeDocument/2006/relationships/image" Target="../media/image200.jpg"/><Relationship Id="rId382" Type="http://schemas.openxmlformats.org/officeDocument/2006/relationships/image" Target="../media/image382.jpg"/><Relationship Id="rId438" Type="http://schemas.openxmlformats.org/officeDocument/2006/relationships/image" Target="../media/image438.jpg"/><Relationship Id="rId603" Type="http://schemas.openxmlformats.org/officeDocument/2006/relationships/image" Target="../media/image603.jpg"/><Relationship Id="rId645" Type="http://schemas.openxmlformats.org/officeDocument/2006/relationships/image" Target="../media/image645.jpg"/><Relationship Id="rId687" Type="http://schemas.openxmlformats.org/officeDocument/2006/relationships/image" Target="../media/image687.jpg"/><Relationship Id="rId810" Type="http://schemas.openxmlformats.org/officeDocument/2006/relationships/image" Target="../media/image810.jpg"/><Relationship Id="rId852" Type="http://schemas.openxmlformats.org/officeDocument/2006/relationships/image" Target="../media/image852.jpg"/><Relationship Id="rId908" Type="http://schemas.openxmlformats.org/officeDocument/2006/relationships/image" Target="../media/image908.jpg"/><Relationship Id="rId242" Type="http://schemas.openxmlformats.org/officeDocument/2006/relationships/image" Target="../media/image242.jpg"/><Relationship Id="rId284" Type="http://schemas.openxmlformats.org/officeDocument/2006/relationships/image" Target="../media/image284.jpg"/><Relationship Id="rId491" Type="http://schemas.openxmlformats.org/officeDocument/2006/relationships/image" Target="../media/image491.jpg"/><Relationship Id="rId505" Type="http://schemas.openxmlformats.org/officeDocument/2006/relationships/image" Target="../media/image505.jpg"/><Relationship Id="rId712" Type="http://schemas.openxmlformats.org/officeDocument/2006/relationships/image" Target="../media/image712.jpg"/><Relationship Id="rId894" Type="http://schemas.openxmlformats.org/officeDocument/2006/relationships/image" Target="../media/image894.jpg"/><Relationship Id="rId37" Type="http://schemas.openxmlformats.org/officeDocument/2006/relationships/image" Target="../media/image37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44" Type="http://schemas.openxmlformats.org/officeDocument/2006/relationships/image" Target="../media/image144.jpg"/><Relationship Id="rId547" Type="http://schemas.openxmlformats.org/officeDocument/2006/relationships/image" Target="../media/image547.jpg"/><Relationship Id="rId589" Type="http://schemas.openxmlformats.org/officeDocument/2006/relationships/image" Target="../media/image589.jpg"/><Relationship Id="rId754" Type="http://schemas.openxmlformats.org/officeDocument/2006/relationships/image" Target="../media/image754.jpg"/><Relationship Id="rId796" Type="http://schemas.openxmlformats.org/officeDocument/2006/relationships/image" Target="../media/image796.jpg"/><Relationship Id="rId90" Type="http://schemas.openxmlformats.org/officeDocument/2006/relationships/image" Target="../media/image90.jpg"/><Relationship Id="rId186" Type="http://schemas.openxmlformats.org/officeDocument/2006/relationships/image" Target="../media/image186.jpg"/><Relationship Id="rId351" Type="http://schemas.openxmlformats.org/officeDocument/2006/relationships/image" Target="../media/image351.jpg"/><Relationship Id="rId393" Type="http://schemas.openxmlformats.org/officeDocument/2006/relationships/image" Target="../media/image393.jpg"/><Relationship Id="rId407" Type="http://schemas.openxmlformats.org/officeDocument/2006/relationships/image" Target="../media/image407.jpg"/><Relationship Id="rId449" Type="http://schemas.openxmlformats.org/officeDocument/2006/relationships/image" Target="../media/image449.jpg"/><Relationship Id="rId614" Type="http://schemas.openxmlformats.org/officeDocument/2006/relationships/image" Target="../media/image614.jpg"/><Relationship Id="rId656" Type="http://schemas.openxmlformats.org/officeDocument/2006/relationships/image" Target="../media/image656.jpg"/><Relationship Id="rId821" Type="http://schemas.openxmlformats.org/officeDocument/2006/relationships/image" Target="../media/image821.jpg"/><Relationship Id="rId863" Type="http://schemas.openxmlformats.org/officeDocument/2006/relationships/image" Target="../media/image863.jpg"/><Relationship Id="rId211" Type="http://schemas.openxmlformats.org/officeDocument/2006/relationships/image" Target="../media/image211.jpg"/><Relationship Id="rId253" Type="http://schemas.openxmlformats.org/officeDocument/2006/relationships/image" Target="../media/image253.jpg"/><Relationship Id="rId295" Type="http://schemas.openxmlformats.org/officeDocument/2006/relationships/image" Target="../media/image295.jpg"/><Relationship Id="rId309" Type="http://schemas.openxmlformats.org/officeDocument/2006/relationships/image" Target="../media/image309.jpg"/><Relationship Id="rId460" Type="http://schemas.openxmlformats.org/officeDocument/2006/relationships/image" Target="../media/image460.jpg"/><Relationship Id="rId516" Type="http://schemas.openxmlformats.org/officeDocument/2006/relationships/image" Target="../media/image516.jpg"/><Relationship Id="rId698" Type="http://schemas.openxmlformats.org/officeDocument/2006/relationships/image" Target="../media/image698.jpg"/><Relationship Id="rId919" Type="http://schemas.openxmlformats.org/officeDocument/2006/relationships/image" Target="../media/image919.jpg"/><Relationship Id="rId48" Type="http://schemas.openxmlformats.org/officeDocument/2006/relationships/image" Target="../media/image48.jpg"/><Relationship Id="rId113" Type="http://schemas.openxmlformats.org/officeDocument/2006/relationships/image" Target="../media/image113.jpg"/><Relationship Id="rId320" Type="http://schemas.openxmlformats.org/officeDocument/2006/relationships/image" Target="../media/image320.jpg"/><Relationship Id="rId558" Type="http://schemas.openxmlformats.org/officeDocument/2006/relationships/image" Target="../media/image558.jpg"/><Relationship Id="rId723" Type="http://schemas.openxmlformats.org/officeDocument/2006/relationships/image" Target="../media/image723.jpg"/><Relationship Id="rId765" Type="http://schemas.openxmlformats.org/officeDocument/2006/relationships/image" Target="../media/image765.jpg"/><Relationship Id="rId155" Type="http://schemas.openxmlformats.org/officeDocument/2006/relationships/image" Target="../media/image155.jpg"/><Relationship Id="rId197" Type="http://schemas.openxmlformats.org/officeDocument/2006/relationships/image" Target="../media/image197.jpg"/><Relationship Id="rId362" Type="http://schemas.openxmlformats.org/officeDocument/2006/relationships/image" Target="../media/image362.jpg"/><Relationship Id="rId418" Type="http://schemas.openxmlformats.org/officeDocument/2006/relationships/image" Target="../media/image418.jpg"/><Relationship Id="rId625" Type="http://schemas.openxmlformats.org/officeDocument/2006/relationships/image" Target="../media/image625.jpg"/><Relationship Id="rId832" Type="http://schemas.openxmlformats.org/officeDocument/2006/relationships/image" Target="../media/image832.jpg"/><Relationship Id="rId222" Type="http://schemas.openxmlformats.org/officeDocument/2006/relationships/image" Target="../media/image222.jpg"/><Relationship Id="rId264" Type="http://schemas.openxmlformats.org/officeDocument/2006/relationships/image" Target="../media/image264.jpg"/><Relationship Id="rId471" Type="http://schemas.openxmlformats.org/officeDocument/2006/relationships/image" Target="../media/image471.jpg"/><Relationship Id="rId667" Type="http://schemas.openxmlformats.org/officeDocument/2006/relationships/image" Target="../media/image667.jpg"/><Relationship Id="rId874" Type="http://schemas.openxmlformats.org/officeDocument/2006/relationships/image" Target="../media/image874.jpg"/><Relationship Id="rId17" Type="http://schemas.openxmlformats.org/officeDocument/2006/relationships/image" Target="../media/image17.jpg"/><Relationship Id="rId59" Type="http://schemas.openxmlformats.org/officeDocument/2006/relationships/image" Target="../media/image59.jpg"/><Relationship Id="rId124" Type="http://schemas.openxmlformats.org/officeDocument/2006/relationships/image" Target="../media/image124.jpg"/><Relationship Id="rId527" Type="http://schemas.openxmlformats.org/officeDocument/2006/relationships/image" Target="../media/image527.jpg"/><Relationship Id="rId569" Type="http://schemas.openxmlformats.org/officeDocument/2006/relationships/image" Target="../media/image569.jpg"/><Relationship Id="rId734" Type="http://schemas.openxmlformats.org/officeDocument/2006/relationships/image" Target="../media/image734.jpg"/><Relationship Id="rId776" Type="http://schemas.openxmlformats.org/officeDocument/2006/relationships/image" Target="../media/image776.jpg"/><Relationship Id="rId70" Type="http://schemas.openxmlformats.org/officeDocument/2006/relationships/image" Target="../media/image70.jpg"/><Relationship Id="rId166" Type="http://schemas.openxmlformats.org/officeDocument/2006/relationships/image" Target="../media/image166.jpg"/><Relationship Id="rId331" Type="http://schemas.openxmlformats.org/officeDocument/2006/relationships/image" Target="../media/image331.jpg"/><Relationship Id="rId373" Type="http://schemas.openxmlformats.org/officeDocument/2006/relationships/image" Target="../media/image373.jpg"/><Relationship Id="rId429" Type="http://schemas.openxmlformats.org/officeDocument/2006/relationships/image" Target="../media/image429.jpg"/><Relationship Id="rId580" Type="http://schemas.openxmlformats.org/officeDocument/2006/relationships/image" Target="../media/image580.jpg"/><Relationship Id="rId636" Type="http://schemas.openxmlformats.org/officeDocument/2006/relationships/image" Target="../media/image636.jpg"/><Relationship Id="rId801" Type="http://schemas.openxmlformats.org/officeDocument/2006/relationships/image" Target="../media/image801.jpg"/><Relationship Id="rId1" Type="http://schemas.openxmlformats.org/officeDocument/2006/relationships/image" Target="../media/image1.jpg"/><Relationship Id="rId233" Type="http://schemas.openxmlformats.org/officeDocument/2006/relationships/image" Target="../media/image233.jpg"/><Relationship Id="rId440" Type="http://schemas.openxmlformats.org/officeDocument/2006/relationships/image" Target="../media/image440.jpg"/><Relationship Id="rId678" Type="http://schemas.openxmlformats.org/officeDocument/2006/relationships/image" Target="../media/image678.jpg"/><Relationship Id="rId843" Type="http://schemas.openxmlformats.org/officeDocument/2006/relationships/image" Target="../media/image843.jpg"/><Relationship Id="rId885" Type="http://schemas.openxmlformats.org/officeDocument/2006/relationships/image" Target="../media/image885.jpg"/><Relationship Id="rId28" Type="http://schemas.openxmlformats.org/officeDocument/2006/relationships/image" Target="../media/image28.jpg"/><Relationship Id="rId275" Type="http://schemas.openxmlformats.org/officeDocument/2006/relationships/image" Target="../media/image275.jpg"/><Relationship Id="rId300" Type="http://schemas.openxmlformats.org/officeDocument/2006/relationships/image" Target="../media/image300.jpg"/><Relationship Id="rId482" Type="http://schemas.openxmlformats.org/officeDocument/2006/relationships/image" Target="../media/image482.jpg"/><Relationship Id="rId538" Type="http://schemas.openxmlformats.org/officeDocument/2006/relationships/image" Target="../media/image538.jpg"/><Relationship Id="rId703" Type="http://schemas.openxmlformats.org/officeDocument/2006/relationships/image" Target="../media/image703.jpg"/><Relationship Id="rId745" Type="http://schemas.openxmlformats.org/officeDocument/2006/relationships/image" Target="../media/image745.jpg"/><Relationship Id="rId910" Type="http://schemas.openxmlformats.org/officeDocument/2006/relationships/image" Target="../media/image91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77" Type="http://schemas.openxmlformats.org/officeDocument/2006/relationships/image" Target="../media/image177.jpg"/><Relationship Id="rId342" Type="http://schemas.openxmlformats.org/officeDocument/2006/relationships/image" Target="../media/image342.jpg"/><Relationship Id="rId384" Type="http://schemas.openxmlformats.org/officeDocument/2006/relationships/image" Target="../media/image384.jpg"/><Relationship Id="rId591" Type="http://schemas.openxmlformats.org/officeDocument/2006/relationships/image" Target="../media/image591.jpg"/><Relationship Id="rId605" Type="http://schemas.openxmlformats.org/officeDocument/2006/relationships/image" Target="../media/image605.jpg"/><Relationship Id="rId787" Type="http://schemas.openxmlformats.org/officeDocument/2006/relationships/image" Target="../media/image787.jpg"/><Relationship Id="rId812" Type="http://schemas.openxmlformats.org/officeDocument/2006/relationships/image" Target="../media/image812.jpg"/><Relationship Id="rId202" Type="http://schemas.openxmlformats.org/officeDocument/2006/relationships/image" Target="../media/image202.jpg"/><Relationship Id="rId244" Type="http://schemas.openxmlformats.org/officeDocument/2006/relationships/image" Target="../media/image244.jpg"/><Relationship Id="rId647" Type="http://schemas.openxmlformats.org/officeDocument/2006/relationships/image" Target="../media/image647.jpg"/><Relationship Id="rId689" Type="http://schemas.openxmlformats.org/officeDocument/2006/relationships/image" Target="../media/image689.jpg"/><Relationship Id="rId854" Type="http://schemas.openxmlformats.org/officeDocument/2006/relationships/image" Target="../media/image854.jpg"/><Relationship Id="rId896" Type="http://schemas.openxmlformats.org/officeDocument/2006/relationships/image" Target="../media/image896.jpg"/><Relationship Id="rId39" Type="http://schemas.openxmlformats.org/officeDocument/2006/relationships/image" Target="../media/image39.jpg"/><Relationship Id="rId286" Type="http://schemas.openxmlformats.org/officeDocument/2006/relationships/image" Target="../media/image286.jpg"/><Relationship Id="rId451" Type="http://schemas.openxmlformats.org/officeDocument/2006/relationships/image" Target="../media/image451.jpg"/><Relationship Id="rId493" Type="http://schemas.openxmlformats.org/officeDocument/2006/relationships/image" Target="../media/image493.jpg"/><Relationship Id="rId507" Type="http://schemas.openxmlformats.org/officeDocument/2006/relationships/image" Target="../media/image507.jpg"/><Relationship Id="rId549" Type="http://schemas.openxmlformats.org/officeDocument/2006/relationships/image" Target="../media/image549.jpg"/><Relationship Id="rId714" Type="http://schemas.openxmlformats.org/officeDocument/2006/relationships/image" Target="../media/image714.jpg"/><Relationship Id="rId756" Type="http://schemas.openxmlformats.org/officeDocument/2006/relationships/image" Target="../media/image756.jpg"/><Relationship Id="rId921" Type="http://schemas.openxmlformats.org/officeDocument/2006/relationships/image" Target="../media/image921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46" Type="http://schemas.openxmlformats.org/officeDocument/2006/relationships/image" Target="../media/image146.jpg"/><Relationship Id="rId188" Type="http://schemas.openxmlformats.org/officeDocument/2006/relationships/image" Target="../media/image188.jpg"/><Relationship Id="rId311" Type="http://schemas.openxmlformats.org/officeDocument/2006/relationships/image" Target="../media/image311.jpg"/><Relationship Id="rId353" Type="http://schemas.openxmlformats.org/officeDocument/2006/relationships/image" Target="../media/image353.jpg"/><Relationship Id="rId395" Type="http://schemas.openxmlformats.org/officeDocument/2006/relationships/image" Target="../media/image395.jpg"/><Relationship Id="rId409" Type="http://schemas.openxmlformats.org/officeDocument/2006/relationships/image" Target="../media/image409.jpg"/><Relationship Id="rId560" Type="http://schemas.openxmlformats.org/officeDocument/2006/relationships/image" Target="../media/image560.jpg"/><Relationship Id="rId798" Type="http://schemas.openxmlformats.org/officeDocument/2006/relationships/image" Target="../media/image798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420" Type="http://schemas.openxmlformats.org/officeDocument/2006/relationships/image" Target="../media/image420.jpg"/><Relationship Id="rId616" Type="http://schemas.openxmlformats.org/officeDocument/2006/relationships/image" Target="../media/image616.jpg"/><Relationship Id="rId658" Type="http://schemas.openxmlformats.org/officeDocument/2006/relationships/image" Target="../media/image658.jpg"/><Relationship Id="rId823" Type="http://schemas.openxmlformats.org/officeDocument/2006/relationships/image" Target="../media/image823.jpg"/><Relationship Id="rId865" Type="http://schemas.openxmlformats.org/officeDocument/2006/relationships/image" Target="../media/image865.jpg"/><Relationship Id="rId255" Type="http://schemas.openxmlformats.org/officeDocument/2006/relationships/image" Target="../media/image255.jpg"/><Relationship Id="rId297" Type="http://schemas.openxmlformats.org/officeDocument/2006/relationships/image" Target="../media/image297.jpg"/><Relationship Id="rId462" Type="http://schemas.openxmlformats.org/officeDocument/2006/relationships/image" Target="../media/image462.jpg"/><Relationship Id="rId518" Type="http://schemas.openxmlformats.org/officeDocument/2006/relationships/image" Target="../media/image518.jpg"/><Relationship Id="rId725" Type="http://schemas.openxmlformats.org/officeDocument/2006/relationships/image" Target="../media/image725.jpg"/><Relationship Id="rId115" Type="http://schemas.openxmlformats.org/officeDocument/2006/relationships/image" Target="../media/image115.jpg"/><Relationship Id="rId157" Type="http://schemas.openxmlformats.org/officeDocument/2006/relationships/image" Target="../media/image157.jpg"/><Relationship Id="rId322" Type="http://schemas.openxmlformats.org/officeDocument/2006/relationships/image" Target="../media/image322.jpg"/><Relationship Id="rId364" Type="http://schemas.openxmlformats.org/officeDocument/2006/relationships/image" Target="../media/image364.jpg"/><Relationship Id="rId767" Type="http://schemas.openxmlformats.org/officeDocument/2006/relationships/image" Target="../media/image767.jpg"/><Relationship Id="rId61" Type="http://schemas.openxmlformats.org/officeDocument/2006/relationships/image" Target="../media/image61.jpg"/><Relationship Id="rId199" Type="http://schemas.openxmlformats.org/officeDocument/2006/relationships/image" Target="../media/image199.jpg"/><Relationship Id="rId571" Type="http://schemas.openxmlformats.org/officeDocument/2006/relationships/image" Target="../media/image571.jpg"/><Relationship Id="rId627" Type="http://schemas.openxmlformats.org/officeDocument/2006/relationships/image" Target="../media/image627.jpg"/><Relationship Id="rId669" Type="http://schemas.openxmlformats.org/officeDocument/2006/relationships/image" Target="../media/image669.jpg"/><Relationship Id="rId834" Type="http://schemas.openxmlformats.org/officeDocument/2006/relationships/image" Target="../media/image834.jpg"/><Relationship Id="rId876" Type="http://schemas.openxmlformats.org/officeDocument/2006/relationships/image" Target="../media/image876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66" Type="http://schemas.openxmlformats.org/officeDocument/2006/relationships/image" Target="../media/image266.jpg"/><Relationship Id="rId431" Type="http://schemas.openxmlformats.org/officeDocument/2006/relationships/image" Target="../media/image431.jpg"/><Relationship Id="rId473" Type="http://schemas.openxmlformats.org/officeDocument/2006/relationships/image" Target="../media/image473.jpg"/><Relationship Id="rId529" Type="http://schemas.openxmlformats.org/officeDocument/2006/relationships/image" Target="../media/image529.jpg"/><Relationship Id="rId680" Type="http://schemas.openxmlformats.org/officeDocument/2006/relationships/image" Target="../media/image680.jpg"/><Relationship Id="rId736" Type="http://schemas.openxmlformats.org/officeDocument/2006/relationships/image" Target="../media/image736.jpg"/><Relationship Id="rId901" Type="http://schemas.openxmlformats.org/officeDocument/2006/relationships/image" Target="../media/image901.jpg"/><Relationship Id="rId30" Type="http://schemas.openxmlformats.org/officeDocument/2006/relationships/image" Target="../media/image30.jpg"/><Relationship Id="rId126" Type="http://schemas.openxmlformats.org/officeDocument/2006/relationships/image" Target="../media/image126.jpg"/><Relationship Id="rId168" Type="http://schemas.openxmlformats.org/officeDocument/2006/relationships/image" Target="../media/image168.jpg"/><Relationship Id="rId333" Type="http://schemas.openxmlformats.org/officeDocument/2006/relationships/image" Target="../media/image333.jpg"/><Relationship Id="rId540" Type="http://schemas.openxmlformats.org/officeDocument/2006/relationships/image" Target="../media/image540.jpg"/><Relationship Id="rId778" Type="http://schemas.openxmlformats.org/officeDocument/2006/relationships/image" Target="../media/image778.jpg"/><Relationship Id="rId72" Type="http://schemas.openxmlformats.org/officeDocument/2006/relationships/image" Target="../media/image72.jpg"/><Relationship Id="rId375" Type="http://schemas.openxmlformats.org/officeDocument/2006/relationships/image" Target="../media/image375.jpg"/><Relationship Id="rId582" Type="http://schemas.openxmlformats.org/officeDocument/2006/relationships/image" Target="../media/image582.jpg"/><Relationship Id="rId638" Type="http://schemas.openxmlformats.org/officeDocument/2006/relationships/image" Target="../media/image638.jpg"/><Relationship Id="rId803" Type="http://schemas.openxmlformats.org/officeDocument/2006/relationships/image" Target="../media/image803.jpg"/><Relationship Id="rId845" Type="http://schemas.openxmlformats.org/officeDocument/2006/relationships/image" Target="../media/image845.jpg"/><Relationship Id="rId3" Type="http://schemas.openxmlformats.org/officeDocument/2006/relationships/image" Target="../media/image3.jpg"/><Relationship Id="rId235" Type="http://schemas.openxmlformats.org/officeDocument/2006/relationships/image" Target="../media/image235.jpg"/><Relationship Id="rId277" Type="http://schemas.openxmlformats.org/officeDocument/2006/relationships/image" Target="../media/image277.jpg"/><Relationship Id="rId400" Type="http://schemas.openxmlformats.org/officeDocument/2006/relationships/image" Target="../media/image400.jpg"/><Relationship Id="rId442" Type="http://schemas.openxmlformats.org/officeDocument/2006/relationships/image" Target="../media/image442.jpg"/><Relationship Id="rId484" Type="http://schemas.openxmlformats.org/officeDocument/2006/relationships/image" Target="../media/image484.jpg"/><Relationship Id="rId705" Type="http://schemas.openxmlformats.org/officeDocument/2006/relationships/image" Target="../media/image705.jpg"/><Relationship Id="rId887" Type="http://schemas.openxmlformats.org/officeDocument/2006/relationships/image" Target="../media/image887.jpg"/><Relationship Id="rId137" Type="http://schemas.openxmlformats.org/officeDocument/2006/relationships/image" Target="../media/image137.jpg"/><Relationship Id="rId302" Type="http://schemas.openxmlformats.org/officeDocument/2006/relationships/image" Target="../media/image302.jpg"/><Relationship Id="rId344" Type="http://schemas.openxmlformats.org/officeDocument/2006/relationships/image" Target="../media/image344.jpg"/><Relationship Id="rId691" Type="http://schemas.openxmlformats.org/officeDocument/2006/relationships/image" Target="../media/image691.jpg"/><Relationship Id="rId747" Type="http://schemas.openxmlformats.org/officeDocument/2006/relationships/image" Target="../media/image747.jpg"/><Relationship Id="rId789" Type="http://schemas.openxmlformats.org/officeDocument/2006/relationships/image" Target="../media/image789.jpg"/><Relationship Id="rId912" Type="http://schemas.openxmlformats.org/officeDocument/2006/relationships/image" Target="../media/image912.jpg"/><Relationship Id="rId41" Type="http://schemas.openxmlformats.org/officeDocument/2006/relationships/image" Target="../media/image41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386" Type="http://schemas.openxmlformats.org/officeDocument/2006/relationships/image" Target="../media/image386.jpg"/><Relationship Id="rId551" Type="http://schemas.openxmlformats.org/officeDocument/2006/relationships/image" Target="../media/image551.jpg"/><Relationship Id="rId593" Type="http://schemas.openxmlformats.org/officeDocument/2006/relationships/image" Target="../media/image593.jpg"/><Relationship Id="rId607" Type="http://schemas.openxmlformats.org/officeDocument/2006/relationships/image" Target="../media/image607.jpg"/><Relationship Id="rId649" Type="http://schemas.openxmlformats.org/officeDocument/2006/relationships/image" Target="../media/image649.jpg"/><Relationship Id="rId814" Type="http://schemas.openxmlformats.org/officeDocument/2006/relationships/image" Target="../media/image814.jpg"/><Relationship Id="rId856" Type="http://schemas.openxmlformats.org/officeDocument/2006/relationships/image" Target="../media/image856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46" Type="http://schemas.openxmlformats.org/officeDocument/2006/relationships/image" Target="../media/image246.jpg"/><Relationship Id="rId288" Type="http://schemas.openxmlformats.org/officeDocument/2006/relationships/image" Target="../media/image288.jpg"/><Relationship Id="rId411" Type="http://schemas.openxmlformats.org/officeDocument/2006/relationships/image" Target="../media/image411.jpg"/><Relationship Id="rId453" Type="http://schemas.openxmlformats.org/officeDocument/2006/relationships/image" Target="../media/image453.jpg"/><Relationship Id="rId509" Type="http://schemas.openxmlformats.org/officeDocument/2006/relationships/image" Target="../media/image509.jpg"/><Relationship Id="rId660" Type="http://schemas.openxmlformats.org/officeDocument/2006/relationships/image" Target="../media/image660.jpg"/><Relationship Id="rId898" Type="http://schemas.openxmlformats.org/officeDocument/2006/relationships/image" Target="../media/image898.jpg"/><Relationship Id="rId106" Type="http://schemas.openxmlformats.org/officeDocument/2006/relationships/image" Target="../media/image106.jpg"/><Relationship Id="rId313" Type="http://schemas.openxmlformats.org/officeDocument/2006/relationships/image" Target="../media/image313.jpg"/><Relationship Id="rId495" Type="http://schemas.openxmlformats.org/officeDocument/2006/relationships/image" Target="../media/image495.jpg"/><Relationship Id="rId716" Type="http://schemas.openxmlformats.org/officeDocument/2006/relationships/image" Target="../media/image716.jpg"/><Relationship Id="rId758" Type="http://schemas.openxmlformats.org/officeDocument/2006/relationships/image" Target="../media/image758.jpg"/><Relationship Id="rId923" Type="http://schemas.openxmlformats.org/officeDocument/2006/relationships/image" Target="../media/image923.jpg"/><Relationship Id="rId10" Type="http://schemas.openxmlformats.org/officeDocument/2006/relationships/image" Target="../media/image10.jpg"/><Relationship Id="rId52" Type="http://schemas.openxmlformats.org/officeDocument/2006/relationships/image" Target="../media/image52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355" Type="http://schemas.openxmlformats.org/officeDocument/2006/relationships/image" Target="../media/image355.jpg"/><Relationship Id="rId397" Type="http://schemas.openxmlformats.org/officeDocument/2006/relationships/image" Target="../media/image397.jpg"/><Relationship Id="rId520" Type="http://schemas.openxmlformats.org/officeDocument/2006/relationships/image" Target="../media/image520.jpg"/><Relationship Id="rId562" Type="http://schemas.openxmlformats.org/officeDocument/2006/relationships/image" Target="../media/image562.jpg"/><Relationship Id="rId618" Type="http://schemas.openxmlformats.org/officeDocument/2006/relationships/image" Target="../media/image618.jpg"/><Relationship Id="rId825" Type="http://schemas.openxmlformats.org/officeDocument/2006/relationships/image" Target="../media/image825.jpg"/><Relationship Id="rId215" Type="http://schemas.openxmlformats.org/officeDocument/2006/relationships/image" Target="../media/image215.jpg"/><Relationship Id="rId257" Type="http://schemas.openxmlformats.org/officeDocument/2006/relationships/image" Target="../media/image257.jpg"/><Relationship Id="rId422" Type="http://schemas.openxmlformats.org/officeDocument/2006/relationships/image" Target="../media/image422.jpg"/><Relationship Id="rId464" Type="http://schemas.openxmlformats.org/officeDocument/2006/relationships/image" Target="../media/image464.jpg"/><Relationship Id="rId867" Type="http://schemas.openxmlformats.org/officeDocument/2006/relationships/image" Target="../media/image867.jpg"/><Relationship Id="rId299" Type="http://schemas.openxmlformats.org/officeDocument/2006/relationships/image" Target="../media/image299.jpg"/><Relationship Id="rId727" Type="http://schemas.openxmlformats.org/officeDocument/2006/relationships/image" Target="../media/image727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366" Type="http://schemas.openxmlformats.org/officeDocument/2006/relationships/image" Target="../media/image366.jpg"/><Relationship Id="rId573" Type="http://schemas.openxmlformats.org/officeDocument/2006/relationships/image" Target="../media/image573.jpg"/><Relationship Id="rId780" Type="http://schemas.openxmlformats.org/officeDocument/2006/relationships/image" Target="../media/image780.jpg"/><Relationship Id="rId226" Type="http://schemas.openxmlformats.org/officeDocument/2006/relationships/image" Target="../media/image226.jpg"/><Relationship Id="rId433" Type="http://schemas.openxmlformats.org/officeDocument/2006/relationships/image" Target="../media/image433.jpg"/><Relationship Id="rId878" Type="http://schemas.openxmlformats.org/officeDocument/2006/relationships/image" Target="../media/image878.jpg"/><Relationship Id="rId640" Type="http://schemas.openxmlformats.org/officeDocument/2006/relationships/image" Target="../media/image640.jpg"/><Relationship Id="rId738" Type="http://schemas.openxmlformats.org/officeDocument/2006/relationships/image" Target="../media/image738.jpg"/><Relationship Id="rId74" Type="http://schemas.openxmlformats.org/officeDocument/2006/relationships/image" Target="../media/image74.jpg"/><Relationship Id="rId377" Type="http://schemas.openxmlformats.org/officeDocument/2006/relationships/image" Target="../media/image377.jpg"/><Relationship Id="rId500" Type="http://schemas.openxmlformats.org/officeDocument/2006/relationships/image" Target="../media/image500.jpg"/><Relationship Id="rId584" Type="http://schemas.openxmlformats.org/officeDocument/2006/relationships/image" Target="../media/image584.jpg"/><Relationship Id="rId805" Type="http://schemas.openxmlformats.org/officeDocument/2006/relationships/image" Target="../media/image805.jpg"/><Relationship Id="rId5" Type="http://schemas.openxmlformats.org/officeDocument/2006/relationships/image" Target="../media/image5.jpg"/><Relationship Id="rId237" Type="http://schemas.openxmlformats.org/officeDocument/2006/relationships/image" Target="../media/image237.jpg"/><Relationship Id="rId791" Type="http://schemas.openxmlformats.org/officeDocument/2006/relationships/image" Target="../media/image791.jpg"/><Relationship Id="rId889" Type="http://schemas.openxmlformats.org/officeDocument/2006/relationships/image" Target="../media/image889.jpg"/><Relationship Id="rId444" Type="http://schemas.openxmlformats.org/officeDocument/2006/relationships/image" Target="../media/image444.jpg"/><Relationship Id="rId651" Type="http://schemas.openxmlformats.org/officeDocument/2006/relationships/image" Target="../media/image651.jpg"/><Relationship Id="rId749" Type="http://schemas.openxmlformats.org/officeDocument/2006/relationships/image" Target="../media/image749.jpg"/><Relationship Id="rId290" Type="http://schemas.openxmlformats.org/officeDocument/2006/relationships/image" Target="../media/image290.jpg"/><Relationship Id="rId304" Type="http://schemas.openxmlformats.org/officeDocument/2006/relationships/image" Target="../media/image304.jpg"/><Relationship Id="rId388" Type="http://schemas.openxmlformats.org/officeDocument/2006/relationships/image" Target="../media/image388.jpg"/><Relationship Id="rId511" Type="http://schemas.openxmlformats.org/officeDocument/2006/relationships/image" Target="../media/image511.jpg"/><Relationship Id="rId609" Type="http://schemas.openxmlformats.org/officeDocument/2006/relationships/image" Target="../media/image60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595" Type="http://schemas.openxmlformats.org/officeDocument/2006/relationships/image" Target="../media/image595.jpg"/><Relationship Id="rId816" Type="http://schemas.openxmlformats.org/officeDocument/2006/relationships/image" Target="../media/image816.jpg"/><Relationship Id="rId248" Type="http://schemas.openxmlformats.org/officeDocument/2006/relationships/image" Target="../media/image248.jpg"/><Relationship Id="rId455" Type="http://schemas.openxmlformats.org/officeDocument/2006/relationships/image" Target="../media/image455.jpg"/><Relationship Id="rId662" Type="http://schemas.openxmlformats.org/officeDocument/2006/relationships/image" Target="../media/image662.jpg"/><Relationship Id="rId12" Type="http://schemas.openxmlformats.org/officeDocument/2006/relationships/image" Target="../media/image12.jpg"/><Relationship Id="rId108" Type="http://schemas.openxmlformats.org/officeDocument/2006/relationships/image" Target="../media/image108.jpg"/><Relationship Id="rId315" Type="http://schemas.openxmlformats.org/officeDocument/2006/relationships/image" Target="../media/image315.jpg"/><Relationship Id="rId522" Type="http://schemas.openxmlformats.org/officeDocument/2006/relationships/image" Target="../media/image522.jpg"/><Relationship Id="rId96" Type="http://schemas.openxmlformats.org/officeDocument/2006/relationships/image" Target="../media/image96.jpg"/><Relationship Id="rId161" Type="http://schemas.openxmlformats.org/officeDocument/2006/relationships/image" Target="../media/image161.jpg"/><Relationship Id="rId399" Type="http://schemas.openxmlformats.org/officeDocument/2006/relationships/image" Target="../media/image399.jpg"/><Relationship Id="rId827" Type="http://schemas.openxmlformats.org/officeDocument/2006/relationships/image" Target="../media/image827.jpg"/><Relationship Id="rId259" Type="http://schemas.openxmlformats.org/officeDocument/2006/relationships/image" Target="../media/image259.jpg"/><Relationship Id="rId466" Type="http://schemas.openxmlformats.org/officeDocument/2006/relationships/image" Target="../media/image466.jpg"/><Relationship Id="rId673" Type="http://schemas.openxmlformats.org/officeDocument/2006/relationships/image" Target="../media/image673.jpg"/><Relationship Id="rId880" Type="http://schemas.openxmlformats.org/officeDocument/2006/relationships/image" Target="../media/image880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326" Type="http://schemas.openxmlformats.org/officeDocument/2006/relationships/image" Target="../media/image326.jpg"/><Relationship Id="rId533" Type="http://schemas.openxmlformats.org/officeDocument/2006/relationships/image" Target="../media/image533.jpg"/><Relationship Id="rId740" Type="http://schemas.openxmlformats.org/officeDocument/2006/relationships/image" Target="../media/image740.jpg"/><Relationship Id="rId838" Type="http://schemas.openxmlformats.org/officeDocument/2006/relationships/image" Target="../media/image838.jpg"/><Relationship Id="rId172" Type="http://schemas.openxmlformats.org/officeDocument/2006/relationships/image" Target="../media/image172.jpg"/><Relationship Id="rId477" Type="http://schemas.openxmlformats.org/officeDocument/2006/relationships/image" Target="../media/image477.jpg"/><Relationship Id="rId600" Type="http://schemas.openxmlformats.org/officeDocument/2006/relationships/image" Target="../media/image600.jpg"/><Relationship Id="rId684" Type="http://schemas.openxmlformats.org/officeDocument/2006/relationships/image" Target="../media/image684.jpg"/><Relationship Id="rId337" Type="http://schemas.openxmlformats.org/officeDocument/2006/relationships/image" Target="../media/image337.jpg"/><Relationship Id="rId891" Type="http://schemas.openxmlformats.org/officeDocument/2006/relationships/image" Target="../media/image891.jpg"/><Relationship Id="rId905" Type="http://schemas.openxmlformats.org/officeDocument/2006/relationships/image" Target="../media/image905.jpg"/><Relationship Id="rId34" Type="http://schemas.openxmlformats.org/officeDocument/2006/relationships/image" Target="../media/image34.jpg"/><Relationship Id="rId544" Type="http://schemas.openxmlformats.org/officeDocument/2006/relationships/image" Target="../media/image544.jpg"/><Relationship Id="rId751" Type="http://schemas.openxmlformats.org/officeDocument/2006/relationships/image" Target="../media/image751.jpg"/><Relationship Id="rId849" Type="http://schemas.openxmlformats.org/officeDocument/2006/relationships/image" Target="../media/image849.jpg"/><Relationship Id="rId183" Type="http://schemas.openxmlformats.org/officeDocument/2006/relationships/image" Target="../media/image183.jpg"/><Relationship Id="rId390" Type="http://schemas.openxmlformats.org/officeDocument/2006/relationships/image" Target="../media/image390.jpg"/><Relationship Id="rId404" Type="http://schemas.openxmlformats.org/officeDocument/2006/relationships/image" Target="../media/image404.jpg"/><Relationship Id="rId611" Type="http://schemas.openxmlformats.org/officeDocument/2006/relationships/image" Target="../media/image611.jpg"/><Relationship Id="rId250" Type="http://schemas.openxmlformats.org/officeDocument/2006/relationships/image" Target="../media/image250.jpg"/><Relationship Id="rId488" Type="http://schemas.openxmlformats.org/officeDocument/2006/relationships/image" Target="../media/image488.jpg"/><Relationship Id="rId695" Type="http://schemas.openxmlformats.org/officeDocument/2006/relationships/image" Target="../media/image695.jpg"/><Relationship Id="rId709" Type="http://schemas.openxmlformats.org/officeDocument/2006/relationships/image" Target="../media/image709.jpg"/><Relationship Id="rId916" Type="http://schemas.openxmlformats.org/officeDocument/2006/relationships/image" Target="../media/image916.jpg"/><Relationship Id="rId45" Type="http://schemas.openxmlformats.org/officeDocument/2006/relationships/image" Target="../media/image45.jpg"/><Relationship Id="rId110" Type="http://schemas.openxmlformats.org/officeDocument/2006/relationships/image" Target="../media/image110.jpg"/><Relationship Id="rId348" Type="http://schemas.openxmlformats.org/officeDocument/2006/relationships/image" Target="../media/image348.jpg"/><Relationship Id="rId555" Type="http://schemas.openxmlformats.org/officeDocument/2006/relationships/image" Target="../media/image555.jpg"/><Relationship Id="rId762" Type="http://schemas.openxmlformats.org/officeDocument/2006/relationships/image" Target="../media/image762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415" Type="http://schemas.openxmlformats.org/officeDocument/2006/relationships/image" Target="../media/image415.jpg"/><Relationship Id="rId622" Type="http://schemas.openxmlformats.org/officeDocument/2006/relationships/image" Target="../media/image622.jpg"/><Relationship Id="rId261" Type="http://schemas.openxmlformats.org/officeDocument/2006/relationships/image" Target="../media/image261.jpg"/><Relationship Id="rId499" Type="http://schemas.openxmlformats.org/officeDocument/2006/relationships/image" Target="../media/image499.jpg"/><Relationship Id="rId56" Type="http://schemas.openxmlformats.org/officeDocument/2006/relationships/image" Target="../media/image56.jpg"/><Relationship Id="rId359" Type="http://schemas.openxmlformats.org/officeDocument/2006/relationships/image" Target="../media/image359.jpg"/><Relationship Id="rId566" Type="http://schemas.openxmlformats.org/officeDocument/2006/relationships/image" Target="../media/image566.jpg"/><Relationship Id="rId773" Type="http://schemas.openxmlformats.org/officeDocument/2006/relationships/image" Target="../media/image773.jpg"/><Relationship Id="rId121" Type="http://schemas.openxmlformats.org/officeDocument/2006/relationships/image" Target="../media/image121.jpg"/><Relationship Id="rId219" Type="http://schemas.openxmlformats.org/officeDocument/2006/relationships/image" Target="../media/image219.jpg"/><Relationship Id="rId426" Type="http://schemas.openxmlformats.org/officeDocument/2006/relationships/image" Target="../media/image426.jpg"/><Relationship Id="rId633" Type="http://schemas.openxmlformats.org/officeDocument/2006/relationships/image" Target="../media/image633.jpg"/><Relationship Id="rId840" Type="http://schemas.openxmlformats.org/officeDocument/2006/relationships/image" Target="../media/image84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1009650" cy="762000"/>
    <xdr:pic>
      <xdr:nvPicPr>
        <xdr:cNvPr id="6" name="Paid" descr="Paid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1905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</xdr:row>
      <xdr:rowOff>0</xdr:rowOff>
    </xdr:from>
    <xdr:ext cx="581025" cy="762000"/>
    <xdr:pic>
      <xdr:nvPicPr>
        <xdr:cNvPr id="7" name="Paid" descr="Pai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81225" y="11144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</xdr:row>
      <xdr:rowOff>0</xdr:rowOff>
    </xdr:from>
    <xdr:ext cx="552450" cy="762000"/>
    <xdr:pic>
      <xdr:nvPicPr>
        <xdr:cNvPr id="8" name="Paid" descr="Paid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81225" y="20383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</xdr:row>
      <xdr:rowOff>0</xdr:rowOff>
    </xdr:from>
    <xdr:ext cx="933450" cy="762000"/>
    <xdr:pic>
      <xdr:nvPicPr>
        <xdr:cNvPr id="9" name="Paid" descr="Paid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81225" y="2962275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</xdr:row>
      <xdr:rowOff>0</xdr:rowOff>
    </xdr:from>
    <xdr:ext cx="638175" cy="762000"/>
    <xdr:pic>
      <xdr:nvPicPr>
        <xdr:cNvPr id="10" name="Paid" descr="Paid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81225" y="388620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</xdr:row>
      <xdr:rowOff>0</xdr:rowOff>
    </xdr:from>
    <xdr:ext cx="533400" cy="762000"/>
    <xdr:pic>
      <xdr:nvPicPr>
        <xdr:cNvPr id="11" name="Paid" descr="Paid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81225" y="48101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</xdr:row>
      <xdr:rowOff>0</xdr:rowOff>
    </xdr:from>
    <xdr:ext cx="552450" cy="762000"/>
    <xdr:pic>
      <xdr:nvPicPr>
        <xdr:cNvPr id="12" name="Paid" descr="Paid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1225" y="57340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</xdr:row>
      <xdr:rowOff>0</xdr:rowOff>
    </xdr:from>
    <xdr:ext cx="647700" cy="762000"/>
    <xdr:pic>
      <xdr:nvPicPr>
        <xdr:cNvPr id="13" name="Paid" descr="Paid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81225" y="665797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</xdr:row>
      <xdr:rowOff>0</xdr:rowOff>
    </xdr:from>
    <xdr:ext cx="733425" cy="762000"/>
    <xdr:pic>
      <xdr:nvPicPr>
        <xdr:cNvPr id="14" name="Paid" descr="Paid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81225" y="758190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</xdr:row>
      <xdr:rowOff>0</xdr:rowOff>
    </xdr:from>
    <xdr:ext cx="533400" cy="762000"/>
    <xdr:pic>
      <xdr:nvPicPr>
        <xdr:cNvPr id="15" name="Paid" descr="Paid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81225" y="85058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</xdr:row>
      <xdr:rowOff>0</xdr:rowOff>
    </xdr:from>
    <xdr:ext cx="1009650" cy="762000"/>
    <xdr:pic>
      <xdr:nvPicPr>
        <xdr:cNvPr id="16" name="Paid" descr="Paid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81225" y="9429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</xdr:row>
      <xdr:rowOff>0</xdr:rowOff>
    </xdr:from>
    <xdr:ext cx="1009650" cy="762000"/>
    <xdr:pic>
      <xdr:nvPicPr>
        <xdr:cNvPr id="17" name="Paid" descr="Paid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81225" y="103536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</xdr:row>
      <xdr:rowOff>0</xdr:rowOff>
    </xdr:from>
    <xdr:ext cx="952500" cy="762000"/>
    <xdr:pic>
      <xdr:nvPicPr>
        <xdr:cNvPr id="18" name="Paid" descr="Paid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81225" y="112776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</xdr:row>
      <xdr:rowOff>0</xdr:rowOff>
    </xdr:from>
    <xdr:ext cx="1143000" cy="762000"/>
    <xdr:pic>
      <xdr:nvPicPr>
        <xdr:cNvPr id="19" name="Paid" descr="Paid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81225" y="122015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</xdr:row>
      <xdr:rowOff>0</xdr:rowOff>
    </xdr:from>
    <xdr:ext cx="762000" cy="762000"/>
    <xdr:pic>
      <xdr:nvPicPr>
        <xdr:cNvPr id="20" name="Paid" descr="Paid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81225" y="131254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</xdr:row>
      <xdr:rowOff>0</xdr:rowOff>
    </xdr:from>
    <xdr:ext cx="1285875" cy="762000"/>
    <xdr:pic>
      <xdr:nvPicPr>
        <xdr:cNvPr id="21" name="Paid" descr="Paid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81225" y="14049375"/>
          <a:ext cx="1285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</xdr:row>
      <xdr:rowOff>0</xdr:rowOff>
    </xdr:from>
    <xdr:ext cx="1009650" cy="762000"/>
    <xdr:pic>
      <xdr:nvPicPr>
        <xdr:cNvPr id="22" name="Paid" descr="Paid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81225" y="149733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</xdr:row>
      <xdr:rowOff>0</xdr:rowOff>
    </xdr:from>
    <xdr:ext cx="1009650" cy="762000"/>
    <xdr:pic>
      <xdr:nvPicPr>
        <xdr:cNvPr id="23" name="Paid" descr="Paid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181225" y="158972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</xdr:row>
      <xdr:rowOff>0</xdr:rowOff>
    </xdr:from>
    <xdr:ext cx="1143000" cy="762000"/>
    <xdr:pic>
      <xdr:nvPicPr>
        <xdr:cNvPr id="24" name="Paid" descr="Paid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81225" y="168211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</xdr:row>
      <xdr:rowOff>0</xdr:rowOff>
    </xdr:from>
    <xdr:ext cx="676275" cy="762000"/>
    <xdr:pic>
      <xdr:nvPicPr>
        <xdr:cNvPr id="25" name="Paid" descr="Paid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81225" y="1774507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</xdr:row>
      <xdr:rowOff>0</xdr:rowOff>
    </xdr:from>
    <xdr:ext cx="981075" cy="762000"/>
    <xdr:pic>
      <xdr:nvPicPr>
        <xdr:cNvPr id="26" name="Paid" descr="Paid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181225" y="18669000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</xdr:row>
      <xdr:rowOff>0</xdr:rowOff>
    </xdr:from>
    <xdr:ext cx="1143000" cy="762000"/>
    <xdr:pic>
      <xdr:nvPicPr>
        <xdr:cNvPr id="27" name="Paid" descr="Paid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181225" y="195929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</xdr:row>
      <xdr:rowOff>0</xdr:rowOff>
    </xdr:from>
    <xdr:ext cx="1009650" cy="762000"/>
    <xdr:pic>
      <xdr:nvPicPr>
        <xdr:cNvPr id="28" name="Paid" descr="Paid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81225" y="205168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</xdr:row>
      <xdr:rowOff>0</xdr:rowOff>
    </xdr:from>
    <xdr:ext cx="1695450" cy="762000"/>
    <xdr:pic>
      <xdr:nvPicPr>
        <xdr:cNvPr id="29" name="Paid" descr="Paid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181225" y="21440775"/>
          <a:ext cx="1695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</xdr:row>
      <xdr:rowOff>0</xdr:rowOff>
    </xdr:from>
    <xdr:ext cx="1009650" cy="762000"/>
    <xdr:pic>
      <xdr:nvPicPr>
        <xdr:cNvPr id="30" name="Paid" descr="Paid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81225" y="223647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</xdr:row>
      <xdr:rowOff>0</xdr:rowOff>
    </xdr:from>
    <xdr:ext cx="762000" cy="762000"/>
    <xdr:pic>
      <xdr:nvPicPr>
        <xdr:cNvPr id="31" name="Paid" descr="Paid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81225" y="232886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</xdr:row>
      <xdr:rowOff>0</xdr:rowOff>
    </xdr:from>
    <xdr:ext cx="1009650" cy="762000"/>
    <xdr:pic>
      <xdr:nvPicPr>
        <xdr:cNvPr id="32" name="Paid" descr="Paid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81225" y="24212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</xdr:row>
      <xdr:rowOff>0</xdr:rowOff>
    </xdr:from>
    <xdr:ext cx="1066800" cy="762000"/>
    <xdr:pic>
      <xdr:nvPicPr>
        <xdr:cNvPr id="33" name="Paid" descr="Paid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81225" y="25136475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</xdr:row>
      <xdr:rowOff>0</xdr:rowOff>
    </xdr:from>
    <xdr:ext cx="1028700" cy="762000"/>
    <xdr:pic>
      <xdr:nvPicPr>
        <xdr:cNvPr id="34" name="Paid" descr="Paid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181225" y="26060400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</xdr:row>
      <xdr:rowOff>0</xdr:rowOff>
    </xdr:from>
    <xdr:ext cx="695325" cy="762000"/>
    <xdr:pic>
      <xdr:nvPicPr>
        <xdr:cNvPr id="35" name="Paid" descr="Paid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181225" y="26984325"/>
          <a:ext cx="695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</xdr:row>
      <xdr:rowOff>0</xdr:rowOff>
    </xdr:from>
    <xdr:ext cx="1143000" cy="762000"/>
    <xdr:pic>
      <xdr:nvPicPr>
        <xdr:cNvPr id="36" name="Paid" descr="Paid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181225" y="279082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</xdr:row>
      <xdr:rowOff>0</xdr:rowOff>
    </xdr:from>
    <xdr:ext cx="1314450" cy="762000"/>
    <xdr:pic>
      <xdr:nvPicPr>
        <xdr:cNvPr id="37" name="Paid" descr="Paid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81225" y="28832175"/>
          <a:ext cx="1314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</xdr:row>
      <xdr:rowOff>0</xdr:rowOff>
    </xdr:from>
    <xdr:ext cx="762000" cy="762000"/>
    <xdr:pic>
      <xdr:nvPicPr>
        <xdr:cNvPr id="38" name="Paid" descr="Paid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181225" y="29756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</xdr:row>
      <xdr:rowOff>0</xdr:rowOff>
    </xdr:from>
    <xdr:ext cx="952500" cy="762000"/>
    <xdr:pic>
      <xdr:nvPicPr>
        <xdr:cNvPr id="39" name="Paid" descr="Paid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81225" y="306800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</xdr:row>
      <xdr:rowOff>0</xdr:rowOff>
    </xdr:from>
    <xdr:ext cx="1209675" cy="762000"/>
    <xdr:pic>
      <xdr:nvPicPr>
        <xdr:cNvPr id="40" name="Paid" descr="Paid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181225" y="31603950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</xdr:row>
      <xdr:rowOff>0</xdr:rowOff>
    </xdr:from>
    <xdr:ext cx="1143000" cy="762000"/>
    <xdr:pic>
      <xdr:nvPicPr>
        <xdr:cNvPr id="41" name="Paid" descr="Paid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181225" y="325278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</xdr:row>
      <xdr:rowOff>0</xdr:rowOff>
    </xdr:from>
    <xdr:ext cx="1219200" cy="762000"/>
    <xdr:pic>
      <xdr:nvPicPr>
        <xdr:cNvPr id="42" name="Paid" descr="Paid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181225" y="3345180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</xdr:row>
      <xdr:rowOff>0</xdr:rowOff>
    </xdr:from>
    <xdr:ext cx="762000" cy="762000"/>
    <xdr:pic>
      <xdr:nvPicPr>
        <xdr:cNvPr id="43" name="Paid" descr="Paid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181225" y="34375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</xdr:row>
      <xdr:rowOff>0</xdr:rowOff>
    </xdr:from>
    <xdr:ext cx="762000" cy="762000"/>
    <xdr:pic>
      <xdr:nvPicPr>
        <xdr:cNvPr id="44" name="Paid" descr="Paid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181225" y="352996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</xdr:row>
      <xdr:rowOff>0</xdr:rowOff>
    </xdr:from>
    <xdr:ext cx="866775" cy="762000"/>
    <xdr:pic>
      <xdr:nvPicPr>
        <xdr:cNvPr id="45" name="Paid" descr="Paid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81225" y="36223575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762000"/>
    <xdr:pic>
      <xdr:nvPicPr>
        <xdr:cNvPr id="46" name="Paid" descr="Paid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181225" y="371475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</xdr:row>
      <xdr:rowOff>0</xdr:rowOff>
    </xdr:from>
    <xdr:ext cx="819150" cy="762000"/>
    <xdr:pic>
      <xdr:nvPicPr>
        <xdr:cNvPr id="47" name="Paid" descr="Paid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181225" y="3807142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</xdr:row>
      <xdr:rowOff>0</xdr:rowOff>
    </xdr:from>
    <xdr:ext cx="762000" cy="762000"/>
    <xdr:pic>
      <xdr:nvPicPr>
        <xdr:cNvPr id="48" name="Paid" descr="Paid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181225" y="389953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</xdr:row>
      <xdr:rowOff>0</xdr:rowOff>
    </xdr:from>
    <xdr:ext cx="904875" cy="762000"/>
    <xdr:pic>
      <xdr:nvPicPr>
        <xdr:cNvPr id="49" name="Paid" descr="Paid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181225" y="399192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</xdr:row>
      <xdr:rowOff>0</xdr:rowOff>
    </xdr:from>
    <xdr:ext cx="1171575" cy="762000"/>
    <xdr:pic>
      <xdr:nvPicPr>
        <xdr:cNvPr id="50" name="Paid" descr="Paid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181225" y="40843200"/>
          <a:ext cx="1171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</xdr:row>
      <xdr:rowOff>0</xdr:rowOff>
    </xdr:from>
    <xdr:ext cx="1676400" cy="762000"/>
    <xdr:pic>
      <xdr:nvPicPr>
        <xdr:cNvPr id="51" name="Paid" descr="Paid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181225" y="41767125"/>
          <a:ext cx="1676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</xdr:row>
      <xdr:rowOff>0</xdr:rowOff>
    </xdr:from>
    <xdr:ext cx="1171575" cy="762000"/>
    <xdr:pic>
      <xdr:nvPicPr>
        <xdr:cNvPr id="52" name="Paid" descr="Paid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181225" y="42691050"/>
          <a:ext cx="1171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</xdr:row>
      <xdr:rowOff>0</xdr:rowOff>
    </xdr:from>
    <xdr:ext cx="1009650" cy="762000"/>
    <xdr:pic>
      <xdr:nvPicPr>
        <xdr:cNvPr id="53" name="Paid" descr="Paid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181225" y="436149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</xdr:row>
      <xdr:rowOff>0</xdr:rowOff>
    </xdr:from>
    <xdr:ext cx="1009650" cy="762000"/>
    <xdr:pic>
      <xdr:nvPicPr>
        <xdr:cNvPr id="54" name="Paid" descr="Paid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181225" y="445389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</xdr:row>
      <xdr:rowOff>0</xdr:rowOff>
    </xdr:from>
    <xdr:ext cx="733425" cy="762000"/>
    <xdr:pic>
      <xdr:nvPicPr>
        <xdr:cNvPr id="55" name="Paid" descr="Paid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181225" y="45462825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</xdr:row>
      <xdr:rowOff>0</xdr:rowOff>
    </xdr:from>
    <xdr:ext cx="1009650" cy="762000"/>
    <xdr:pic>
      <xdr:nvPicPr>
        <xdr:cNvPr id="56" name="Paid" descr="Paid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81225" y="46386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</xdr:row>
      <xdr:rowOff>0</xdr:rowOff>
    </xdr:from>
    <xdr:ext cx="981075" cy="762000"/>
    <xdr:pic>
      <xdr:nvPicPr>
        <xdr:cNvPr id="57" name="Paid" descr="Paid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181225" y="4731067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</xdr:row>
      <xdr:rowOff>0</xdr:rowOff>
    </xdr:from>
    <xdr:ext cx="1076325" cy="762000"/>
    <xdr:pic>
      <xdr:nvPicPr>
        <xdr:cNvPr id="58" name="Paid" descr="Paid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181225" y="48234600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</xdr:row>
      <xdr:rowOff>0</xdr:rowOff>
    </xdr:from>
    <xdr:ext cx="1076325" cy="762000"/>
    <xdr:pic>
      <xdr:nvPicPr>
        <xdr:cNvPr id="59" name="Paid" descr="Paid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181225" y="49158525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</xdr:row>
      <xdr:rowOff>0</xdr:rowOff>
    </xdr:from>
    <xdr:ext cx="952500" cy="762000"/>
    <xdr:pic>
      <xdr:nvPicPr>
        <xdr:cNvPr id="60" name="Paid" descr="Paid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181225" y="5008245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</xdr:row>
      <xdr:rowOff>0</xdr:rowOff>
    </xdr:from>
    <xdr:ext cx="1009650" cy="762000"/>
    <xdr:pic>
      <xdr:nvPicPr>
        <xdr:cNvPr id="61" name="Paid" descr="Paid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181225" y="51006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</xdr:row>
      <xdr:rowOff>0</xdr:rowOff>
    </xdr:from>
    <xdr:ext cx="1666875" cy="762000"/>
    <xdr:pic>
      <xdr:nvPicPr>
        <xdr:cNvPr id="62" name="Paid" descr="Paid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181225" y="51930300"/>
          <a:ext cx="1666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</xdr:row>
      <xdr:rowOff>0</xdr:rowOff>
    </xdr:from>
    <xdr:ext cx="1104900" cy="762000"/>
    <xdr:pic>
      <xdr:nvPicPr>
        <xdr:cNvPr id="63" name="Paid" descr="Paid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181225" y="5285422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</xdr:row>
      <xdr:rowOff>0</xdr:rowOff>
    </xdr:from>
    <xdr:ext cx="1009650" cy="762000"/>
    <xdr:pic>
      <xdr:nvPicPr>
        <xdr:cNvPr id="64" name="Paid" descr="Paid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181225" y="537781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</xdr:row>
      <xdr:rowOff>0</xdr:rowOff>
    </xdr:from>
    <xdr:ext cx="1095375" cy="762000"/>
    <xdr:pic>
      <xdr:nvPicPr>
        <xdr:cNvPr id="65" name="Paid" descr="Paid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181225" y="5470207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</xdr:row>
      <xdr:rowOff>0</xdr:rowOff>
    </xdr:from>
    <xdr:ext cx="1009650" cy="762000"/>
    <xdr:pic>
      <xdr:nvPicPr>
        <xdr:cNvPr id="66" name="Paid" descr="Paid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81225" y="55626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</xdr:row>
      <xdr:rowOff>0</xdr:rowOff>
    </xdr:from>
    <xdr:ext cx="876300" cy="762000"/>
    <xdr:pic>
      <xdr:nvPicPr>
        <xdr:cNvPr id="67" name="Paid" descr="Paid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181225" y="5654992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</xdr:row>
      <xdr:rowOff>0</xdr:rowOff>
    </xdr:from>
    <xdr:ext cx="1009650" cy="762000"/>
    <xdr:pic>
      <xdr:nvPicPr>
        <xdr:cNvPr id="68" name="Paid" descr="Paid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181225" y="574738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</xdr:row>
      <xdr:rowOff>0</xdr:rowOff>
    </xdr:from>
    <xdr:ext cx="752475" cy="762000"/>
    <xdr:pic>
      <xdr:nvPicPr>
        <xdr:cNvPr id="69" name="Paid" descr="Paid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181225" y="5839777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</xdr:row>
      <xdr:rowOff>0</xdr:rowOff>
    </xdr:from>
    <xdr:ext cx="504825" cy="762000"/>
    <xdr:pic>
      <xdr:nvPicPr>
        <xdr:cNvPr id="70" name="Paid" descr="Paid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181225" y="5932170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</xdr:row>
      <xdr:rowOff>0</xdr:rowOff>
    </xdr:from>
    <xdr:ext cx="762000" cy="762000"/>
    <xdr:pic>
      <xdr:nvPicPr>
        <xdr:cNvPr id="71" name="Paid" descr="Paid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181225" y="602456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</xdr:row>
      <xdr:rowOff>0</xdr:rowOff>
    </xdr:from>
    <xdr:ext cx="1009650" cy="762000"/>
    <xdr:pic>
      <xdr:nvPicPr>
        <xdr:cNvPr id="72" name="Paid" descr="Paid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181225" y="61169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</xdr:row>
      <xdr:rowOff>0</xdr:rowOff>
    </xdr:from>
    <xdr:ext cx="762000" cy="762000"/>
    <xdr:pic>
      <xdr:nvPicPr>
        <xdr:cNvPr id="73" name="Paid" descr="Paid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181225" y="62093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</xdr:row>
      <xdr:rowOff>0</xdr:rowOff>
    </xdr:from>
    <xdr:ext cx="628650" cy="762000"/>
    <xdr:pic>
      <xdr:nvPicPr>
        <xdr:cNvPr id="74" name="Paid" descr="Paid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181225" y="630174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</xdr:row>
      <xdr:rowOff>0</xdr:rowOff>
    </xdr:from>
    <xdr:ext cx="1143000" cy="762000"/>
    <xdr:pic>
      <xdr:nvPicPr>
        <xdr:cNvPr id="75" name="Paid" descr="Paid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181225" y="639413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</xdr:row>
      <xdr:rowOff>0</xdr:rowOff>
    </xdr:from>
    <xdr:ext cx="1143000" cy="762000"/>
    <xdr:pic>
      <xdr:nvPicPr>
        <xdr:cNvPr id="76" name="Paid" descr="Paid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181225" y="648652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</xdr:row>
      <xdr:rowOff>0</xdr:rowOff>
    </xdr:from>
    <xdr:ext cx="1143000" cy="762000"/>
    <xdr:pic>
      <xdr:nvPicPr>
        <xdr:cNvPr id="77" name="Paid" descr="Paid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181225" y="657891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</xdr:row>
      <xdr:rowOff>0</xdr:rowOff>
    </xdr:from>
    <xdr:ext cx="981075" cy="762000"/>
    <xdr:pic>
      <xdr:nvPicPr>
        <xdr:cNvPr id="78" name="Paid" descr="Paid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181225" y="66713100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</xdr:row>
      <xdr:rowOff>0</xdr:rowOff>
    </xdr:from>
    <xdr:ext cx="1514475" cy="762000"/>
    <xdr:pic>
      <xdr:nvPicPr>
        <xdr:cNvPr id="79" name="Paid" descr="Paid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181225" y="67637025"/>
          <a:ext cx="1514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</xdr:row>
      <xdr:rowOff>0</xdr:rowOff>
    </xdr:from>
    <xdr:ext cx="762000" cy="762000"/>
    <xdr:pic>
      <xdr:nvPicPr>
        <xdr:cNvPr id="80" name="Paid" descr="Paid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181225" y="685609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</xdr:row>
      <xdr:rowOff>0</xdr:rowOff>
    </xdr:from>
    <xdr:ext cx="1009650" cy="762000"/>
    <xdr:pic>
      <xdr:nvPicPr>
        <xdr:cNvPr id="81" name="Paid" descr="Paid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181225" y="694848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</xdr:row>
      <xdr:rowOff>0</xdr:rowOff>
    </xdr:from>
    <xdr:ext cx="990600" cy="762000"/>
    <xdr:pic>
      <xdr:nvPicPr>
        <xdr:cNvPr id="82" name="Paid" descr="Paid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181225" y="704088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</xdr:row>
      <xdr:rowOff>0</xdr:rowOff>
    </xdr:from>
    <xdr:ext cx="1838325" cy="762000"/>
    <xdr:pic>
      <xdr:nvPicPr>
        <xdr:cNvPr id="83" name="Paid" descr="Paid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181225" y="71332725"/>
          <a:ext cx="1838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</xdr:row>
      <xdr:rowOff>0</xdr:rowOff>
    </xdr:from>
    <xdr:ext cx="1104900" cy="762000"/>
    <xdr:pic>
      <xdr:nvPicPr>
        <xdr:cNvPr id="84" name="Paid" descr="Paid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181225" y="72256650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</xdr:row>
      <xdr:rowOff>0</xdr:rowOff>
    </xdr:from>
    <xdr:ext cx="619125" cy="762000"/>
    <xdr:pic>
      <xdr:nvPicPr>
        <xdr:cNvPr id="85" name="Paid" descr="Paid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181225" y="7318057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</xdr:row>
      <xdr:rowOff>0</xdr:rowOff>
    </xdr:from>
    <xdr:ext cx="866775" cy="762000"/>
    <xdr:pic>
      <xdr:nvPicPr>
        <xdr:cNvPr id="86" name="Paid" descr="Paid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181225" y="74104500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</xdr:row>
      <xdr:rowOff>0</xdr:rowOff>
    </xdr:from>
    <xdr:ext cx="1219200" cy="762000"/>
    <xdr:pic>
      <xdr:nvPicPr>
        <xdr:cNvPr id="87" name="Paid" descr="Paid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181225" y="75028425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</xdr:row>
      <xdr:rowOff>0</xdr:rowOff>
    </xdr:from>
    <xdr:ext cx="1114425" cy="762000"/>
    <xdr:pic>
      <xdr:nvPicPr>
        <xdr:cNvPr id="88" name="Paid" descr="Paid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181225" y="75952350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</xdr:row>
      <xdr:rowOff>0</xdr:rowOff>
    </xdr:from>
    <xdr:ext cx="762000" cy="762000"/>
    <xdr:pic>
      <xdr:nvPicPr>
        <xdr:cNvPr id="89" name="Paid" descr="Paid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181225" y="76876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</xdr:row>
      <xdr:rowOff>0</xdr:rowOff>
    </xdr:from>
    <xdr:ext cx="923925" cy="762000"/>
    <xdr:pic>
      <xdr:nvPicPr>
        <xdr:cNvPr id="90" name="Paid" descr="Paid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181225" y="77800200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</xdr:row>
      <xdr:rowOff>0</xdr:rowOff>
    </xdr:from>
    <xdr:ext cx="990600" cy="762000"/>
    <xdr:pic>
      <xdr:nvPicPr>
        <xdr:cNvPr id="91" name="Paid" descr="Paid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181225" y="787241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</xdr:row>
      <xdr:rowOff>0</xdr:rowOff>
    </xdr:from>
    <xdr:ext cx="1057275" cy="762000"/>
    <xdr:pic>
      <xdr:nvPicPr>
        <xdr:cNvPr id="92" name="Paid" descr="Paid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181225" y="79648050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</xdr:row>
      <xdr:rowOff>0</xdr:rowOff>
    </xdr:from>
    <xdr:ext cx="904875" cy="762000"/>
    <xdr:pic>
      <xdr:nvPicPr>
        <xdr:cNvPr id="93" name="Paid" descr="Paid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181225" y="805719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</xdr:row>
      <xdr:rowOff>0</xdr:rowOff>
    </xdr:from>
    <xdr:ext cx="762000" cy="762000"/>
    <xdr:pic>
      <xdr:nvPicPr>
        <xdr:cNvPr id="94" name="Paid" descr="Paid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181225" y="81495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</xdr:row>
      <xdr:rowOff>0</xdr:rowOff>
    </xdr:from>
    <xdr:ext cx="1343025" cy="762000"/>
    <xdr:pic>
      <xdr:nvPicPr>
        <xdr:cNvPr id="95" name="Paid" descr="Paid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181225" y="82419825"/>
          <a:ext cx="1343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</xdr:row>
      <xdr:rowOff>0</xdr:rowOff>
    </xdr:from>
    <xdr:ext cx="1038225" cy="762000"/>
    <xdr:pic>
      <xdr:nvPicPr>
        <xdr:cNvPr id="96" name="Paid" descr="Paid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181225" y="833437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</xdr:row>
      <xdr:rowOff>0</xdr:rowOff>
    </xdr:from>
    <xdr:ext cx="1009650" cy="762000"/>
    <xdr:pic>
      <xdr:nvPicPr>
        <xdr:cNvPr id="97" name="Paid" descr="Paid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181225" y="842676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93</xdr:row>
      <xdr:rowOff>0</xdr:rowOff>
    </xdr:from>
    <xdr:ext cx="1000125" cy="762000"/>
    <xdr:pic>
      <xdr:nvPicPr>
        <xdr:cNvPr id="98" name="Paid" descr="Paid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181225" y="851916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94</xdr:row>
      <xdr:rowOff>0</xdr:rowOff>
    </xdr:from>
    <xdr:ext cx="1047750" cy="762000"/>
    <xdr:pic>
      <xdr:nvPicPr>
        <xdr:cNvPr id="99" name="Paid" descr="Paid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181225" y="86115525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95</xdr:row>
      <xdr:rowOff>0</xdr:rowOff>
    </xdr:from>
    <xdr:ext cx="552450" cy="762000"/>
    <xdr:pic>
      <xdr:nvPicPr>
        <xdr:cNvPr id="100" name="Paid" descr="Paid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181225" y="870394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96</xdr:row>
      <xdr:rowOff>0</xdr:rowOff>
    </xdr:from>
    <xdr:ext cx="1752600" cy="762000"/>
    <xdr:pic>
      <xdr:nvPicPr>
        <xdr:cNvPr id="101" name="Paid" descr="Paid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181225" y="87963375"/>
          <a:ext cx="1752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97</xdr:row>
      <xdr:rowOff>0</xdr:rowOff>
    </xdr:from>
    <xdr:ext cx="1028700" cy="762000"/>
    <xdr:pic>
      <xdr:nvPicPr>
        <xdr:cNvPr id="102" name="Paid" descr="Paid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181225" y="88887300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98</xdr:row>
      <xdr:rowOff>0</xdr:rowOff>
    </xdr:from>
    <xdr:ext cx="1066800" cy="762000"/>
    <xdr:pic>
      <xdr:nvPicPr>
        <xdr:cNvPr id="103" name="Paid" descr="Paid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181225" y="89811225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99</xdr:row>
      <xdr:rowOff>0</xdr:rowOff>
    </xdr:from>
    <xdr:ext cx="1171575" cy="762000"/>
    <xdr:pic>
      <xdr:nvPicPr>
        <xdr:cNvPr id="104" name="Paid" descr="Paid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181225" y="90735150"/>
          <a:ext cx="1171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100</xdr:row>
      <xdr:rowOff>0</xdr:rowOff>
    </xdr:from>
    <xdr:ext cx="819150" cy="762000"/>
    <xdr:pic>
      <xdr:nvPicPr>
        <xdr:cNvPr id="105" name="Paid" descr="Paid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181225" y="9165907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101</xdr:row>
      <xdr:rowOff>0</xdr:rowOff>
    </xdr:from>
    <xdr:ext cx="762000" cy="762000"/>
    <xdr:pic>
      <xdr:nvPicPr>
        <xdr:cNvPr id="106" name="Paid" descr="Paid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181225" y="92583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102</xdr:row>
      <xdr:rowOff>0</xdr:rowOff>
    </xdr:from>
    <xdr:ext cx="657225" cy="762000"/>
    <xdr:pic>
      <xdr:nvPicPr>
        <xdr:cNvPr id="107" name="Paid" descr="Paid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181225" y="93506925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103</xdr:row>
      <xdr:rowOff>0</xdr:rowOff>
    </xdr:from>
    <xdr:ext cx="762000" cy="762000"/>
    <xdr:pic>
      <xdr:nvPicPr>
        <xdr:cNvPr id="108" name="Paid" descr="Paid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181225" y="94430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104</xdr:row>
      <xdr:rowOff>0</xdr:rowOff>
    </xdr:from>
    <xdr:ext cx="704850" cy="762000"/>
    <xdr:pic>
      <xdr:nvPicPr>
        <xdr:cNvPr id="109" name="Paid" descr="Paid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181225" y="953547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105</xdr:row>
      <xdr:rowOff>0</xdr:rowOff>
    </xdr:from>
    <xdr:ext cx="971550" cy="762000"/>
    <xdr:pic>
      <xdr:nvPicPr>
        <xdr:cNvPr id="110" name="Paid" descr="Paid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181225" y="9627870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106</xdr:row>
      <xdr:rowOff>0</xdr:rowOff>
    </xdr:from>
    <xdr:ext cx="1028700" cy="762000"/>
    <xdr:pic>
      <xdr:nvPicPr>
        <xdr:cNvPr id="111" name="Paid" descr="Paid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181225" y="9720262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107</xdr:row>
      <xdr:rowOff>0</xdr:rowOff>
    </xdr:from>
    <xdr:ext cx="1047750" cy="762000"/>
    <xdr:pic>
      <xdr:nvPicPr>
        <xdr:cNvPr id="112" name="Paid" descr="Paid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181225" y="98126550"/>
          <a:ext cx="1047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108</xdr:row>
      <xdr:rowOff>0</xdr:rowOff>
    </xdr:from>
    <xdr:ext cx="504825" cy="762000"/>
    <xdr:pic>
      <xdr:nvPicPr>
        <xdr:cNvPr id="113" name="Paid" descr="Paid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181225" y="990504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109</xdr:row>
      <xdr:rowOff>0</xdr:rowOff>
    </xdr:from>
    <xdr:ext cx="2143125" cy="762000"/>
    <xdr:pic>
      <xdr:nvPicPr>
        <xdr:cNvPr id="114" name="Paid" descr="Paid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0" y="138979275"/>
          <a:ext cx="2143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110</xdr:row>
      <xdr:rowOff>0</xdr:rowOff>
    </xdr:from>
    <xdr:ext cx="2047875" cy="762000"/>
    <xdr:pic>
      <xdr:nvPicPr>
        <xdr:cNvPr id="115" name="Paid" descr="Paid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181225" y="100898325"/>
          <a:ext cx="2047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111</xdr:row>
      <xdr:rowOff>0</xdr:rowOff>
    </xdr:from>
    <xdr:ext cx="733425" cy="762000"/>
    <xdr:pic>
      <xdr:nvPicPr>
        <xdr:cNvPr id="116" name="Paid" descr="Paid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181225" y="10182225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112</xdr:row>
      <xdr:rowOff>0</xdr:rowOff>
    </xdr:from>
    <xdr:ext cx="762000" cy="762000"/>
    <xdr:pic>
      <xdr:nvPicPr>
        <xdr:cNvPr id="117" name="Paid" descr="Paid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181225" y="102746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113</xdr:row>
      <xdr:rowOff>0</xdr:rowOff>
    </xdr:from>
    <xdr:ext cx="1019175" cy="762000"/>
    <xdr:pic>
      <xdr:nvPicPr>
        <xdr:cNvPr id="118" name="Paid" descr="Paid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181225" y="1036701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114</xdr:row>
      <xdr:rowOff>0</xdr:rowOff>
    </xdr:from>
    <xdr:ext cx="1133475" cy="762000"/>
    <xdr:pic>
      <xdr:nvPicPr>
        <xdr:cNvPr id="119" name="Paid" descr="Paid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181225" y="104594025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115</xdr:row>
      <xdr:rowOff>0</xdr:rowOff>
    </xdr:from>
    <xdr:ext cx="1152525" cy="762000"/>
    <xdr:pic>
      <xdr:nvPicPr>
        <xdr:cNvPr id="120" name="Paid" descr="Paid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181225" y="105517950"/>
          <a:ext cx="1152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116</xdr:row>
      <xdr:rowOff>0</xdr:rowOff>
    </xdr:from>
    <xdr:ext cx="600075" cy="762000"/>
    <xdr:pic>
      <xdr:nvPicPr>
        <xdr:cNvPr id="121" name="Paid" descr="Paid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181225" y="1064418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117</xdr:row>
      <xdr:rowOff>0</xdr:rowOff>
    </xdr:from>
    <xdr:ext cx="342900" cy="762000"/>
    <xdr:pic>
      <xdr:nvPicPr>
        <xdr:cNvPr id="122" name="Paid" descr="Paid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181225" y="107365800"/>
          <a:ext cx="342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118</xdr:row>
      <xdr:rowOff>0</xdr:rowOff>
    </xdr:from>
    <xdr:ext cx="1190625" cy="762000"/>
    <xdr:pic>
      <xdr:nvPicPr>
        <xdr:cNvPr id="123" name="Paid" descr="Paid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181225" y="108289725"/>
          <a:ext cx="1190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119</xdr:row>
      <xdr:rowOff>0</xdr:rowOff>
    </xdr:from>
    <xdr:ext cx="885825" cy="762000"/>
    <xdr:pic>
      <xdr:nvPicPr>
        <xdr:cNvPr id="124" name="Paid" descr="Paid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181225" y="10921365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120</xdr:row>
      <xdr:rowOff>0</xdr:rowOff>
    </xdr:from>
    <xdr:ext cx="1533525" cy="762000"/>
    <xdr:pic>
      <xdr:nvPicPr>
        <xdr:cNvPr id="125" name="Paid" descr="Paid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181225" y="110137575"/>
          <a:ext cx="1533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121</xdr:row>
      <xdr:rowOff>0</xdr:rowOff>
    </xdr:from>
    <xdr:ext cx="1009650" cy="762000"/>
    <xdr:pic>
      <xdr:nvPicPr>
        <xdr:cNvPr id="126" name="Paid" descr="Paid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181225" y="1110615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122</xdr:row>
      <xdr:rowOff>0</xdr:rowOff>
    </xdr:from>
    <xdr:ext cx="762000" cy="762000"/>
    <xdr:pic>
      <xdr:nvPicPr>
        <xdr:cNvPr id="127" name="Paid" descr="Paid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181225" y="111985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123</xdr:row>
      <xdr:rowOff>0</xdr:rowOff>
    </xdr:from>
    <xdr:ext cx="762000" cy="762000"/>
    <xdr:pic>
      <xdr:nvPicPr>
        <xdr:cNvPr id="128" name="Paid" descr="Paid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181225" y="1129093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124</xdr:row>
      <xdr:rowOff>0</xdr:rowOff>
    </xdr:from>
    <xdr:ext cx="762000" cy="762000"/>
    <xdr:pic>
      <xdr:nvPicPr>
        <xdr:cNvPr id="129" name="Paid" descr="Paid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181225" y="113833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125</xdr:row>
      <xdr:rowOff>0</xdr:rowOff>
    </xdr:from>
    <xdr:ext cx="762000" cy="762000"/>
    <xdr:pic>
      <xdr:nvPicPr>
        <xdr:cNvPr id="130" name="Paid" descr="Paid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181225" y="114757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126</xdr:row>
      <xdr:rowOff>0</xdr:rowOff>
    </xdr:from>
    <xdr:ext cx="1038225" cy="762000"/>
    <xdr:pic>
      <xdr:nvPicPr>
        <xdr:cNvPr id="131" name="Paid" descr="Paid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181225" y="11568112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127</xdr:row>
      <xdr:rowOff>0</xdr:rowOff>
    </xdr:from>
    <xdr:ext cx="523875" cy="762000"/>
    <xdr:pic>
      <xdr:nvPicPr>
        <xdr:cNvPr id="132" name="Paid" descr="Paid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181225" y="11660505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128</xdr:row>
      <xdr:rowOff>0</xdr:rowOff>
    </xdr:from>
    <xdr:ext cx="533400" cy="762000"/>
    <xdr:pic>
      <xdr:nvPicPr>
        <xdr:cNvPr id="133" name="Paid" descr="Paid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181225" y="1175289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129</xdr:row>
      <xdr:rowOff>0</xdr:rowOff>
    </xdr:from>
    <xdr:ext cx="533400" cy="762000"/>
    <xdr:pic>
      <xdr:nvPicPr>
        <xdr:cNvPr id="134" name="Paid" descr="Paid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181225" y="1184529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130</xdr:row>
      <xdr:rowOff>0</xdr:rowOff>
    </xdr:from>
    <xdr:ext cx="628650" cy="762000"/>
    <xdr:pic>
      <xdr:nvPicPr>
        <xdr:cNvPr id="135" name="Paid" descr="Paid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181225" y="11937682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131</xdr:row>
      <xdr:rowOff>0</xdr:rowOff>
    </xdr:from>
    <xdr:ext cx="542925" cy="762000"/>
    <xdr:pic>
      <xdr:nvPicPr>
        <xdr:cNvPr id="136" name="Paid" descr="Paid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181225" y="12030075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132</xdr:row>
      <xdr:rowOff>0</xdr:rowOff>
    </xdr:from>
    <xdr:ext cx="1009650" cy="762000"/>
    <xdr:pic>
      <xdr:nvPicPr>
        <xdr:cNvPr id="137" name="Paid" descr="Paid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181225" y="1212246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133</xdr:row>
      <xdr:rowOff>0</xdr:rowOff>
    </xdr:from>
    <xdr:ext cx="1009650" cy="762000"/>
    <xdr:pic>
      <xdr:nvPicPr>
        <xdr:cNvPr id="138" name="Paid" descr="Paid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181225" y="1221486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134</xdr:row>
      <xdr:rowOff>0</xdr:rowOff>
    </xdr:from>
    <xdr:ext cx="1009650" cy="762000"/>
    <xdr:pic>
      <xdr:nvPicPr>
        <xdr:cNvPr id="139" name="Paid" descr="Paid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181225" y="1230725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135</xdr:row>
      <xdr:rowOff>0</xdr:rowOff>
    </xdr:from>
    <xdr:ext cx="1009650" cy="762000"/>
    <xdr:pic>
      <xdr:nvPicPr>
        <xdr:cNvPr id="140" name="Paid" descr="Paid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181225" y="1239964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136</xdr:row>
      <xdr:rowOff>0</xdr:rowOff>
    </xdr:from>
    <xdr:ext cx="476250" cy="762000"/>
    <xdr:pic>
      <xdr:nvPicPr>
        <xdr:cNvPr id="141" name="Paid" descr="Paid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181225" y="124920375"/>
          <a:ext cx="476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137</xdr:row>
      <xdr:rowOff>0</xdr:rowOff>
    </xdr:from>
    <xdr:ext cx="647700" cy="762000"/>
    <xdr:pic>
      <xdr:nvPicPr>
        <xdr:cNvPr id="142" name="Paid" descr="Paid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181225" y="12584430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138</xdr:row>
      <xdr:rowOff>0</xdr:rowOff>
    </xdr:from>
    <xdr:ext cx="723900" cy="762000"/>
    <xdr:pic>
      <xdr:nvPicPr>
        <xdr:cNvPr id="143" name="Paid" descr="Paid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181225" y="126768225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139</xdr:row>
      <xdr:rowOff>0</xdr:rowOff>
    </xdr:from>
    <xdr:ext cx="723900" cy="762000"/>
    <xdr:pic>
      <xdr:nvPicPr>
        <xdr:cNvPr id="144" name="Paid" descr="Paid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181225" y="12769215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140</xdr:row>
      <xdr:rowOff>0</xdr:rowOff>
    </xdr:from>
    <xdr:ext cx="314325" cy="762000"/>
    <xdr:pic>
      <xdr:nvPicPr>
        <xdr:cNvPr id="145" name="Paid" descr="Paid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181225" y="128616075"/>
          <a:ext cx="314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141</xdr:row>
      <xdr:rowOff>0</xdr:rowOff>
    </xdr:from>
    <xdr:ext cx="314325" cy="762000"/>
    <xdr:pic>
      <xdr:nvPicPr>
        <xdr:cNvPr id="146" name="Paid" descr="Paid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181225" y="129540000"/>
          <a:ext cx="314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142</xdr:row>
      <xdr:rowOff>0</xdr:rowOff>
    </xdr:from>
    <xdr:ext cx="762000" cy="762000"/>
    <xdr:pic>
      <xdr:nvPicPr>
        <xdr:cNvPr id="147" name="Paid" descr="Paid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181225" y="1304639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143</xdr:row>
      <xdr:rowOff>0</xdr:rowOff>
    </xdr:from>
    <xdr:ext cx="809625" cy="762000"/>
    <xdr:pic>
      <xdr:nvPicPr>
        <xdr:cNvPr id="148" name="Paid" descr="Paid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181225" y="131387850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144</xdr:row>
      <xdr:rowOff>0</xdr:rowOff>
    </xdr:from>
    <xdr:ext cx="685800" cy="762000"/>
    <xdr:pic>
      <xdr:nvPicPr>
        <xdr:cNvPr id="149" name="Paid" descr="Paid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181225" y="13231177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145</xdr:row>
      <xdr:rowOff>0</xdr:rowOff>
    </xdr:from>
    <xdr:ext cx="514350" cy="762000"/>
    <xdr:pic>
      <xdr:nvPicPr>
        <xdr:cNvPr id="150" name="Paid" descr="Paid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181225" y="133235700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146</xdr:row>
      <xdr:rowOff>0</xdr:rowOff>
    </xdr:from>
    <xdr:ext cx="542925" cy="762000"/>
    <xdr:pic>
      <xdr:nvPicPr>
        <xdr:cNvPr id="151" name="Paid" descr="Paid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181225" y="1341596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147</xdr:row>
      <xdr:rowOff>0</xdr:rowOff>
    </xdr:from>
    <xdr:ext cx="571500" cy="762000"/>
    <xdr:pic>
      <xdr:nvPicPr>
        <xdr:cNvPr id="152" name="Paid" descr="Paid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181225" y="1350835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148</xdr:row>
      <xdr:rowOff>0</xdr:rowOff>
    </xdr:from>
    <xdr:ext cx="590550" cy="762000"/>
    <xdr:pic>
      <xdr:nvPicPr>
        <xdr:cNvPr id="153" name="Paid" descr="Paid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181225" y="13600747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149</xdr:row>
      <xdr:rowOff>0</xdr:rowOff>
    </xdr:from>
    <xdr:ext cx="619125" cy="762000"/>
    <xdr:pic>
      <xdr:nvPicPr>
        <xdr:cNvPr id="154" name="Paid" descr="Paid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181225" y="13693140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150</xdr:row>
      <xdr:rowOff>0</xdr:rowOff>
    </xdr:from>
    <xdr:ext cx="1009650" cy="762000"/>
    <xdr:pic>
      <xdr:nvPicPr>
        <xdr:cNvPr id="155" name="Paid" descr="Paid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181225" y="1378553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151</xdr:row>
      <xdr:rowOff>0</xdr:rowOff>
    </xdr:from>
    <xdr:ext cx="1076325" cy="762000"/>
    <xdr:pic>
      <xdr:nvPicPr>
        <xdr:cNvPr id="156" name="Paid" descr="Paid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181225" y="138779250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152</xdr:row>
      <xdr:rowOff>0</xdr:rowOff>
    </xdr:from>
    <xdr:ext cx="628650" cy="762000"/>
    <xdr:pic>
      <xdr:nvPicPr>
        <xdr:cNvPr id="157" name="Paid" descr="Paid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181225" y="13970317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153</xdr:row>
      <xdr:rowOff>0</xdr:rowOff>
    </xdr:from>
    <xdr:ext cx="590550" cy="762000"/>
    <xdr:pic>
      <xdr:nvPicPr>
        <xdr:cNvPr id="158" name="Paid" descr="Paid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181225" y="14062710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154</xdr:row>
      <xdr:rowOff>0</xdr:rowOff>
    </xdr:from>
    <xdr:ext cx="552450" cy="762000"/>
    <xdr:pic>
      <xdr:nvPicPr>
        <xdr:cNvPr id="159" name="Paid" descr="Paid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181225" y="14155102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155</xdr:row>
      <xdr:rowOff>0</xdr:rowOff>
    </xdr:from>
    <xdr:ext cx="628650" cy="762000"/>
    <xdr:pic>
      <xdr:nvPicPr>
        <xdr:cNvPr id="160" name="Paid" descr="Paid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181225" y="14247495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156</xdr:row>
      <xdr:rowOff>0</xdr:rowOff>
    </xdr:from>
    <xdr:ext cx="542925" cy="762000"/>
    <xdr:pic>
      <xdr:nvPicPr>
        <xdr:cNvPr id="161" name="Paid" descr="Paid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181225" y="1433988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157</xdr:row>
      <xdr:rowOff>0</xdr:rowOff>
    </xdr:from>
    <xdr:ext cx="857250" cy="762000"/>
    <xdr:pic>
      <xdr:nvPicPr>
        <xdr:cNvPr id="162" name="Paid" descr="Paid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181225" y="14432280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158</xdr:row>
      <xdr:rowOff>0</xdr:rowOff>
    </xdr:from>
    <xdr:ext cx="638175" cy="762000"/>
    <xdr:pic>
      <xdr:nvPicPr>
        <xdr:cNvPr id="163" name="Paid" descr="Paid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181225" y="1452467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159</xdr:row>
      <xdr:rowOff>0</xdr:rowOff>
    </xdr:from>
    <xdr:ext cx="647700" cy="762000"/>
    <xdr:pic>
      <xdr:nvPicPr>
        <xdr:cNvPr id="164" name="Paid" descr="Paid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181225" y="14617065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160</xdr:row>
      <xdr:rowOff>0</xdr:rowOff>
    </xdr:from>
    <xdr:ext cx="495300" cy="762000"/>
    <xdr:pic>
      <xdr:nvPicPr>
        <xdr:cNvPr id="165" name="Paid" descr="Paid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181225" y="14709457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161</xdr:row>
      <xdr:rowOff>0</xdr:rowOff>
    </xdr:from>
    <xdr:ext cx="504825" cy="762000"/>
    <xdr:pic>
      <xdr:nvPicPr>
        <xdr:cNvPr id="166" name="Paid" descr="Paid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181225" y="14801850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162</xdr:row>
      <xdr:rowOff>0</xdr:rowOff>
    </xdr:from>
    <xdr:ext cx="762000" cy="762000"/>
    <xdr:pic>
      <xdr:nvPicPr>
        <xdr:cNvPr id="167" name="Paid" descr="Paid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181225" y="148942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163</xdr:row>
      <xdr:rowOff>0</xdr:rowOff>
    </xdr:from>
    <xdr:ext cx="933450" cy="762000"/>
    <xdr:pic>
      <xdr:nvPicPr>
        <xdr:cNvPr id="168" name="Paid" descr="Paid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181225" y="14986635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164</xdr:row>
      <xdr:rowOff>0</xdr:rowOff>
    </xdr:from>
    <xdr:ext cx="1028700" cy="762000"/>
    <xdr:pic>
      <xdr:nvPicPr>
        <xdr:cNvPr id="169" name="Paid" descr="Paid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181225" y="15079027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165</xdr:row>
      <xdr:rowOff>0</xdr:rowOff>
    </xdr:from>
    <xdr:ext cx="762000" cy="762000"/>
    <xdr:pic>
      <xdr:nvPicPr>
        <xdr:cNvPr id="170" name="Paid" descr="Paid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181225" y="151714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166</xdr:row>
      <xdr:rowOff>0</xdr:rowOff>
    </xdr:from>
    <xdr:ext cx="857250" cy="762000"/>
    <xdr:pic>
      <xdr:nvPicPr>
        <xdr:cNvPr id="171" name="Paid" descr="Paid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181225" y="152638125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167</xdr:row>
      <xdr:rowOff>0</xdr:rowOff>
    </xdr:from>
    <xdr:ext cx="762000" cy="762000"/>
    <xdr:pic>
      <xdr:nvPicPr>
        <xdr:cNvPr id="172" name="Paid" descr="Paid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181225" y="153562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168</xdr:row>
      <xdr:rowOff>0</xdr:rowOff>
    </xdr:from>
    <xdr:ext cx="1076325" cy="762000"/>
    <xdr:pic>
      <xdr:nvPicPr>
        <xdr:cNvPr id="173" name="Paid" descr="Paid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181225" y="154485975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169</xdr:row>
      <xdr:rowOff>0</xdr:rowOff>
    </xdr:from>
    <xdr:ext cx="933450" cy="762000"/>
    <xdr:pic>
      <xdr:nvPicPr>
        <xdr:cNvPr id="174" name="Paid" descr="Paid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181225" y="15540990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170</xdr:row>
      <xdr:rowOff>0</xdr:rowOff>
    </xdr:from>
    <xdr:ext cx="542925" cy="762000"/>
    <xdr:pic>
      <xdr:nvPicPr>
        <xdr:cNvPr id="175" name="Paid" descr="Paid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181225" y="1563338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171</xdr:row>
      <xdr:rowOff>0</xdr:rowOff>
    </xdr:from>
    <xdr:ext cx="857250" cy="762000"/>
    <xdr:pic>
      <xdr:nvPicPr>
        <xdr:cNvPr id="176" name="Paid" descr="Paid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181225" y="15725775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172</xdr:row>
      <xdr:rowOff>0</xdr:rowOff>
    </xdr:from>
    <xdr:ext cx="914400" cy="762000"/>
    <xdr:pic>
      <xdr:nvPicPr>
        <xdr:cNvPr id="177" name="Paid" descr="Paid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181225" y="15818167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173</xdr:row>
      <xdr:rowOff>0</xdr:rowOff>
    </xdr:from>
    <xdr:ext cx="990600" cy="762000"/>
    <xdr:pic>
      <xdr:nvPicPr>
        <xdr:cNvPr id="178" name="Paid" descr="Paid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181225" y="1591056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174</xdr:row>
      <xdr:rowOff>0</xdr:rowOff>
    </xdr:from>
    <xdr:ext cx="828675" cy="762000"/>
    <xdr:pic>
      <xdr:nvPicPr>
        <xdr:cNvPr id="179" name="Paid" descr="Paid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181225" y="16002952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175</xdr:row>
      <xdr:rowOff>0</xdr:rowOff>
    </xdr:from>
    <xdr:ext cx="762000" cy="762000"/>
    <xdr:pic>
      <xdr:nvPicPr>
        <xdr:cNvPr id="180" name="Paid" descr="Paid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181225" y="1609534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176</xdr:row>
      <xdr:rowOff>0</xdr:rowOff>
    </xdr:from>
    <xdr:ext cx="600075" cy="762000"/>
    <xdr:pic>
      <xdr:nvPicPr>
        <xdr:cNvPr id="181" name="Paid" descr="Paid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181225" y="1618773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177</xdr:row>
      <xdr:rowOff>0</xdr:rowOff>
    </xdr:from>
    <xdr:ext cx="685800" cy="762000"/>
    <xdr:pic>
      <xdr:nvPicPr>
        <xdr:cNvPr id="182" name="Paid" descr="Paid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181225" y="162801300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178</xdr:row>
      <xdr:rowOff>0</xdr:rowOff>
    </xdr:from>
    <xdr:ext cx="1114425" cy="762000"/>
    <xdr:pic>
      <xdr:nvPicPr>
        <xdr:cNvPr id="183" name="Paid" descr="Paid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181225" y="163725225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179</xdr:row>
      <xdr:rowOff>0</xdr:rowOff>
    </xdr:from>
    <xdr:ext cx="847725" cy="762000"/>
    <xdr:pic>
      <xdr:nvPicPr>
        <xdr:cNvPr id="184" name="Paid" descr="Paid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181225" y="164649150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180</xdr:row>
      <xdr:rowOff>0</xdr:rowOff>
    </xdr:from>
    <xdr:ext cx="628650" cy="762000"/>
    <xdr:pic>
      <xdr:nvPicPr>
        <xdr:cNvPr id="185" name="Paid" descr="Paid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181225" y="16557307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181</xdr:row>
      <xdr:rowOff>0</xdr:rowOff>
    </xdr:from>
    <xdr:ext cx="495300" cy="762000"/>
    <xdr:pic>
      <xdr:nvPicPr>
        <xdr:cNvPr id="186" name="Paid" descr="Paid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181225" y="16649700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182</xdr:row>
      <xdr:rowOff>0</xdr:rowOff>
    </xdr:from>
    <xdr:ext cx="1028700" cy="762000"/>
    <xdr:pic>
      <xdr:nvPicPr>
        <xdr:cNvPr id="187" name="Paid" descr="Paid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181225" y="16742092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183</xdr:row>
      <xdr:rowOff>0</xdr:rowOff>
    </xdr:from>
    <xdr:ext cx="819150" cy="762000"/>
    <xdr:pic>
      <xdr:nvPicPr>
        <xdr:cNvPr id="188" name="Paid" descr="Paid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181225" y="168344850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184</xdr:row>
      <xdr:rowOff>0</xdr:rowOff>
    </xdr:from>
    <xdr:ext cx="971550" cy="762000"/>
    <xdr:pic>
      <xdr:nvPicPr>
        <xdr:cNvPr id="189" name="Paid" descr="Paid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181225" y="169268775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185</xdr:row>
      <xdr:rowOff>0</xdr:rowOff>
    </xdr:from>
    <xdr:ext cx="1533525" cy="762000"/>
    <xdr:pic>
      <xdr:nvPicPr>
        <xdr:cNvPr id="190" name="Paid" descr="Paid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2181225" y="170192700"/>
          <a:ext cx="1533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186</xdr:row>
      <xdr:rowOff>0</xdr:rowOff>
    </xdr:from>
    <xdr:ext cx="1009650" cy="762000"/>
    <xdr:pic>
      <xdr:nvPicPr>
        <xdr:cNvPr id="191" name="Paid" descr="Paid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2181225" y="171116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187</xdr:row>
      <xdr:rowOff>0</xdr:rowOff>
    </xdr:from>
    <xdr:ext cx="1009650" cy="762000"/>
    <xdr:pic>
      <xdr:nvPicPr>
        <xdr:cNvPr id="192" name="Paid" descr="Paid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2181225" y="172040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188</xdr:row>
      <xdr:rowOff>0</xdr:rowOff>
    </xdr:from>
    <xdr:ext cx="1438275" cy="762000"/>
    <xdr:pic>
      <xdr:nvPicPr>
        <xdr:cNvPr id="193" name="Paid" descr="Paid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181225" y="172964475"/>
          <a:ext cx="1438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189</xdr:row>
      <xdr:rowOff>0</xdr:rowOff>
    </xdr:from>
    <xdr:ext cx="1000125" cy="762000"/>
    <xdr:pic>
      <xdr:nvPicPr>
        <xdr:cNvPr id="194" name="Paid" descr="Paid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2181225" y="1738884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190</xdr:row>
      <xdr:rowOff>0</xdr:rowOff>
    </xdr:from>
    <xdr:ext cx="762000" cy="762000"/>
    <xdr:pic>
      <xdr:nvPicPr>
        <xdr:cNvPr id="195" name="Paid" descr="Paid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181225" y="1748123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191</xdr:row>
      <xdr:rowOff>0</xdr:rowOff>
    </xdr:from>
    <xdr:ext cx="752475" cy="762000"/>
    <xdr:pic>
      <xdr:nvPicPr>
        <xdr:cNvPr id="196" name="Paid" descr="Paid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2181225" y="17573625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192</xdr:row>
      <xdr:rowOff>0</xdr:rowOff>
    </xdr:from>
    <xdr:ext cx="809625" cy="762000"/>
    <xdr:pic>
      <xdr:nvPicPr>
        <xdr:cNvPr id="197" name="Paid" descr="Paid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2181225" y="176660175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193</xdr:row>
      <xdr:rowOff>0</xdr:rowOff>
    </xdr:from>
    <xdr:ext cx="762000" cy="762000"/>
    <xdr:pic>
      <xdr:nvPicPr>
        <xdr:cNvPr id="198" name="Paid" descr="Paid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2181225" y="177584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194</xdr:row>
      <xdr:rowOff>0</xdr:rowOff>
    </xdr:from>
    <xdr:ext cx="857250" cy="762000"/>
    <xdr:pic>
      <xdr:nvPicPr>
        <xdr:cNvPr id="199" name="Paid" descr="Paid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181225" y="178508025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195</xdr:row>
      <xdr:rowOff>0</xdr:rowOff>
    </xdr:from>
    <xdr:ext cx="2219325" cy="762000"/>
    <xdr:pic>
      <xdr:nvPicPr>
        <xdr:cNvPr id="200" name="Paid" descr="Paid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181225" y="179431950"/>
          <a:ext cx="2219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196</xdr:row>
      <xdr:rowOff>0</xdr:rowOff>
    </xdr:from>
    <xdr:ext cx="1447800" cy="762000"/>
    <xdr:pic>
      <xdr:nvPicPr>
        <xdr:cNvPr id="201" name="Paid" descr="Paid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181225" y="180355875"/>
          <a:ext cx="1447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197</xdr:row>
      <xdr:rowOff>0</xdr:rowOff>
    </xdr:from>
    <xdr:ext cx="762000" cy="762000"/>
    <xdr:pic>
      <xdr:nvPicPr>
        <xdr:cNvPr id="202" name="Paid" descr="Paid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2181225" y="1812798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198</xdr:row>
      <xdr:rowOff>0</xdr:rowOff>
    </xdr:from>
    <xdr:ext cx="781050" cy="762000"/>
    <xdr:pic>
      <xdr:nvPicPr>
        <xdr:cNvPr id="203" name="Paid" descr="Paid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181225" y="18220372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199</xdr:row>
      <xdr:rowOff>0</xdr:rowOff>
    </xdr:from>
    <xdr:ext cx="1162050" cy="762000"/>
    <xdr:pic>
      <xdr:nvPicPr>
        <xdr:cNvPr id="204" name="Paid" descr="Paid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181225" y="183127650"/>
          <a:ext cx="1162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200</xdr:row>
      <xdr:rowOff>0</xdr:rowOff>
    </xdr:from>
    <xdr:ext cx="971550" cy="762000"/>
    <xdr:pic>
      <xdr:nvPicPr>
        <xdr:cNvPr id="205" name="Paid" descr="Paid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181225" y="184051575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201</xdr:row>
      <xdr:rowOff>0</xdr:rowOff>
    </xdr:from>
    <xdr:ext cx="1085850" cy="762000"/>
    <xdr:pic>
      <xdr:nvPicPr>
        <xdr:cNvPr id="206" name="Paid" descr="Paid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181225" y="18497550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202</xdr:row>
      <xdr:rowOff>0</xdr:rowOff>
    </xdr:from>
    <xdr:ext cx="1114425" cy="762000"/>
    <xdr:pic>
      <xdr:nvPicPr>
        <xdr:cNvPr id="207" name="Paid" descr="Paid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2181225" y="185899425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203</xdr:row>
      <xdr:rowOff>0</xdr:rowOff>
    </xdr:from>
    <xdr:ext cx="1009650" cy="762000"/>
    <xdr:pic>
      <xdr:nvPicPr>
        <xdr:cNvPr id="208" name="Paid" descr="Paid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2181225" y="1868233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204</xdr:row>
      <xdr:rowOff>0</xdr:rowOff>
    </xdr:from>
    <xdr:ext cx="762000" cy="762000"/>
    <xdr:pic>
      <xdr:nvPicPr>
        <xdr:cNvPr id="209" name="Paid" descr="Paid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2181225" y="187747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205</xdr:row>
      <xdr:rowOff>0</xdr:rowOff>
    </xdr:from>
    <xdr:ext cx="1009650" cy="762000"/>
    <xdr:pic>
      <xdr:nvPicPr>
        <xdr:cNvPr id="210" name="Paid" descr="Paid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181225" y="1886712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206</xdr:row>
      <xdr:rowOff>0</xdr:rowOff>
    </xdr:from>
    <xdr:ext cx="762000" cy="762000"/>
    <xdr:pic>
      <xdr:nvPicPr>
        <xdr:cNvPr id="211" name="Paid" descr="Paid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181225" y="189595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207</xdr:row>
      <xdr:rowOff>0</xdr:rowOff>
    </xdr:from>
    <xdr:ext cx="504825" cy="762000"/>
    <xdr:pic>
      <xdr:nvPicPr>
        <xdr:cNvPr id="212" name="Paid" descr="Paid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2181225" y="19051905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208</xdr:row>
      <xdr:rowOff>0</xdr:rowOff>
    </xdr:from>
    <xdr:ext cx="857250" cy="762000"/>
    <xdr:pic>
      <xdr:nvPicPr>
        <xdr:cNvPr id="213" name="Paid" descr="Paid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181225" y="191442975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209</xdr:row>
      <xdr:rowOff>0</xdr:rowOff>
    </xdr:from>
    <xdr:ext cx="762000" cy="762000"/>
    <xdr:pic>
      <xdr:nvPicPr>
        <xdr:cNvPr id="214" name="Paid" descr="Paid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181225" y="192366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210</xdr:row>
      <xdr:rowOff>0</xdr:rowOff>
    </xdr:from>
    <xdr:ext cx="762000" cy="762000"/>
    <xdr:pic>
      <xdr:nvPicPr>
        <xdr:cNvPr id="215" name="Paid" descr="Paid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2181225" y="193290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211</xdr:row>
      <xdr:rowOff>0</xdr:rowOff>
    </xdr:from>
    <xdr:ext cx="762000" cy="762000"/>
    <xdr:pic>
      <xdr:nvPicPr>
        <xdr:cNvPr id="216" name="Paid" descr="Paid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2181225" y="194214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212</xdr:row>
      <xdr:rowOff>0</xdr:rowOff>
    </xdr:from>
    <xdr:ext cx="266700" cy="762000"/>
    <xdr:pic>
      <xdr:nvPicPr>
        <xdr:cNvPr id="217" name="Paid" descr="Paid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2181225" y="195138675"/>
          <a:ext cx="266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213</xdr:row>
      <xdr:rowOff>0</xdr:rowOff>
    </xdr:from>
    <xdr:ext cx="800100" cy="762000"/>
    <xdr:pic>
      <xdr:nvPicPr>
        <xdr:cNvPr id="218" name="Paid" descr="Paid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2181225" y="196062600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214</xdr:row>
      <xdr:rowOff>0</xdr:rowOff>
    </xdr:from>
    <xdr:ext cx="638175" cy="762000"/>
    <xdr:pic>
      <xdr:nvPicPr>
        <xdr:cNvPr id="219" name="Paid" descr="Paid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2181225" y="1969865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215</xdr:row>
      <xdr:rowOff>0</xdr:rowOff>
    </xdr:from>
    <xdr:ext cx="628650" cy="762000"/>
    <xdr:pic>
      <xdr:nvPicPr>
        <xdr:cNvPr id="220" name="Paid" descr="Paid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2181225" y="19791045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216</xdr:row>
      <xdr:rowOff>0</xdr:rowOff>
    </xdr:from>
    <xdr:ext cx="981075" cy="762000"/>
    <xdr:pic>
      <xdr:nvPicPr>
        <xdr:cNvPr id="221" name="Paid" descr="Paid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2181225" y="19883437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217</xdr:row>
      <xdr:rowOff>0</xdr:rowOff>
    </xdr:from>
    <xdr:ext cx="552450" cy="762000"/>
    <xdr:pic>
      <xdr:nvPicPr>
        <xdr:cNvPr id="222" name="Paid" descr="Paid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2181225" y="19975830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218</xdr:row>
      <xdr:rowOff>0</xdr:rowOff>
    </xdr:from>
    <xdr:ext cx="581025" cy="762000"/>
    <xdr:pic>
      <xdr:nvPicPr>
        <xdr:cNvPr id="223" name="Paid" descr="Paid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181225" y="2006822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219</xdr:row>
      <xdr:rowOff>0</xdr:rowOff>
    </xdr:from>
    <xdr:ext cx="561975" cy="762000"/>
    <xdr:pic>
      <xdr:nvPicPr>
        <xdr:cNvPr id="224" name="Paid" descr="Paid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181225" y="20160615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220</xdr:row>
      <xdr:rowOff>0</xdr:rowOff>
    </xdr:from>
    <xdr:ext cx="571500" cy="762000"/>
    <xdr:pic>
      <xdr:nvPicPr>
        <xdr:cNvPr id="225" name="Paid" descr="Paid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181225" y="2025300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221</xdr:row>
      <xdr:rowOff>0</xdr:rowOff>
    </xdr:from>
    <xdr:ext cx="809625" cy="762000"/>
    <xdr:pic>
      <xdr:nvPicPr>
        <xdr:cNvPr id="226" name="Paid" descr="Paid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181225" y="203454000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222</xdr:row>
      <xdr:rowOff>0</xdr:rowOff>
    </xdr:from>
    <xdr:ext cx="800100" cy="762000"/>
    <xdr:pic>
      <xdr:nvPicPr>
        <xdr:cNvPr id="227" name="Paid" descr="Paid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181225" y="204377925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223</xdr:row>
      <xdr:rowOff>0</xdr:rowOff>
    </xdr:from>
    <xdr:ext cx="781050" cy="762000"/>
    <xdr:pic>
      <xdr:nvPicPr>
        <xdr:cNvPr id="228" name="Paid" descr="Paid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181225" y="2053018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224</xdr:row>
      <xdr:rowOff>0</xdr:rowOff>
    </xdr:from>
    <xdr:ext cx="952500" cy="762000"/>
    <xdr:pic>
      <xdr:nvPicPr>
        <xdr:cNvPr id="229" name="Paid" descr="Paid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181225" y="20622577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225</xdr:row>
      <xdr:rowOff>0</xdr:rowOff>
    </xdr:from>
    <xdr:ext cx="857250" cy="762000"/>
    <xdr:pic>
      <xdr:nvPicPr>
        <xdr:cNvPr id="230" name="Paid" descr="Paid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181225" y="207149700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226</xdr:row>
      <xdr:rowOff>0</xdr:rowOff>
    </xdr:from>
    <xdr:ext cx="914400" cy="762000"/>
    <xdr:pic>
      <xdr:nvPicPr>
        <xdr:cNvPr id="231" name="Paid" descr="Paid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181225" y="20807362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227</xdr:row>
      <xdr:rowOff>0</xdr:rowOff>
    </xdr:from>
    <xdr:ext cx="1009650" cy="762000"/>
    <xdr:pic>
      <xdr:nvPicPr>
        <xdr:cNvPr id="232" name="Paid" descr="Paid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181225" y="2089975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228</xdr:row>
      <xdr:rowOff>0</xdr:rowOff>
    </xdr:from>
    <xdr:ext cx="685800" cy="762000"/>
    <xdr:pic>
      <xdr:nvPicPr>
        <xdr:cNvPr id="233" name="Paid" descr="Paid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181225" y="20992147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229</xdr:row>
      <xdr:rowOff>0</xdr:rowOff>
    </xdr:from>
    <xdr:ext cx="1209675" cy="762000"/>
    <xdr:pic>
      <xdr:nvPicPr>
        <xdr:cNvPr id="234" name="Paid" descr="Paid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181225" y="210845400"/>
          <a:ext cx="1209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230</xdr:row>
      <xdr:rowOff>0</xdr:rowOff>
    </xdr:from>
    <xdr:ext cx="542925" cy="762000"/>
    <xdr:pic>
      <xdr:nvPicPr>
        <xdr:cNvPr id="235" name="Paid" descr="Paid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181225" y="2117693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231</xdr:row>
      <xdr:rowOff>0</xdr:rowOff>
    </xdr:from>
    <xdr:ext cx="600075" cy="762000"/>
    <xdr:pic>
      <xdr:nvPicPr>
        <xdr:cNvPr id="236" name="Paid" descr="Paid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181225" y="2126932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232</xdr:row>
      <xdr:rowOff>0</xdr:rowOff>
    </xdr:from>
    <xdr:ext cx="771525" cy="762000"/>
    <xdr:pic>
      <xdr:nvPicPr>
        <xdr:cNvPr id="237" name="Paid" descr="Paid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181225" y="21361717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233</xdr:row>
      <xdr:rowOff>0</xdr:rowOff>
    </xdr:from>
    <xdr:ext cx="771525" cy="762000"/>
    <xdr:pic>
      <xdr:nvPicPr>
        <xdr:cNvPr id="238" name="Paid" descr="Paid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181225" y="214541100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234</xdr:row>
      <xdr:rowOff>0</xdr:rowOff>
    </xdr:from>
    <xdr:ext cx="762000" cy="762000"/>
    <xdr:pic>
      <xdr:nvPicPr>
        <xdr:cNvPr id="239" name="Paid" descr="Paid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181225" y="2154650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235</xdr:row>
      <xdr:rowOff>0</xdr:rowOff>
    </xdr:from>
    <xdr:ext cx="685800" cy="762000"/>
    <xdr:pic>
      <xdr:nvPicPr>
        <xdr:cNvPr id="240" name="Paid" descr="Paid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181225" y="216388950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236</xdr:row>
      <xdr:rowOff>0</xdr:rowOff>
    </xdr:from>
    <xdr:ext cx="714375" cy="762000"/>
    <xdr:pic>
      <xdr:nvPicPr>
        <xdr:cNvPr id="241" name="Paid" descr="Paid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181225" y="217312875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237</xdr:row>
      <xdr:rowOff>0</xdr:rowOff>
    </xdr:from>
    <xdr:ext cx="704850" cy="762000"/>
    <xdr:pic>
      <xdr:nvPicPr>
        <xdr:cNvPr id="242" name="Paid" descr="Paid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181225" y="218236800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238</xdr:row>
      <xdr:rowOff>0</xdr:rowOff>
    </xdr:from>
    <xdr:ext cx="752475" cy="762000"/>
    <xdr:pic>
      <xdr:nvPicPr>
        <xdr:cNvPr id="243" name="Paid" descr="Paid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181225" y="2191607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239</xdr:row>
      <xdr:rowOff>0</xdr:rowOff>
    </xdr:from>
    <xdr:ext cx="609600" cy="762000"/>
    <xdr:pic>
      <xdr:nvPicPr>
        <xdr:cNvPr id="244" name="Paid" descr="Paid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181225" y="2200846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240</xdr:row>
      <xdr:rowOff>0</xdr:rowOff>
    </xdr:from>
    <xdr:ext cx="600075" cy="762000"/>
    <xdr:pic>
      <xdr:nvPicPr>
        <xdr:cNvPr id="245" name="Paid" descr="Paid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181225" y="2210085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241</xdr:row>
      <xdr:rowOff>0</xdr:rowOff>
    </xdr:from>
    <xdr:ext cx="609600" cy="762000"/>
    <xdr:pic>
      <xdr:nvPicPr>
        <xdr:cNvPr id="246" name="Paid" descr="Paid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181225" y="22193250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242</xdr:row>
      <xdr:rowOff>0</xdr:rowOff>
    </xdr:from>
    <xdr:ext cx="609600" cy="762000"/>
    <xdr:pic>
      <xdr:nvPicPr>
        <xdr:cNvPr id="247" name="Paid" descr="Paid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2181225" y="22285642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243</xdr:row>
      <xdr:rowOff>0</xdr:rowOff>
    </xdr:from>
    <xdr:ext cx="600075" cy="762000"/>
    <xdr:pic>
      <xdr:nvPicPr>
        <xdr:cNvPr id="248" name="Paid" descr="Paid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2181225" y="2237803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244</xdr:row>
      <xdr:rowOff>0</xdr:rowOff>
    </xdr:from>
    <xdr:ext cx="590550" cy="762000"/>
    <xdr:pic>
      <xdr:nvPicPr>
        <xdr:cNvPr id="249" name="Paid" descr="Paid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2181225" y="22470427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245</xdr:row>
      <xdr:rowOff>0</xdr:rowOff>
    </xdr:from>
    <xdr:ext cx="609600" cy="762000"/>
    <xdr:pic>
      <xdr:nvPicPr>
        <xdr:cNvPr id="250" name="Paid" descr="Paid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181225" y="22562820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246</xdr:row>
      <xdr:rowOff>0</xdr:rowOff>
    </xdr:from>
    <xdr:ext cx="590550" cy="762000"/>
    <xdr:pic>
      <xdr:nvPicPr>
        <xdr:cNvPr id="251" name="Paid" descr="Paid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181225" y="2265521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247</xdr:row>
      <xdr:rowOff>0</xdr:rowOff>
    </xdr:from>
    <xdr:ext cx="609600" cy="762000"/>
    <xdr:pic>
      <xdr:nvPicPr>
        <xdr:cNvPr id="252" name="Paid" descr="Paid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181225" y="2274760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248</xdr:row>
      <xdr:rowOff>0</xdr:rowOff>
    </xdr:from>
    <xdr:ext cx="609600" cy="762000"/>
    <xdr:pic>
      <xdr:nvPicPr>
        <xdr:cNvPr id="253" name="Paid" descr="Paid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181225" y="22839997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249</xdr:row>
      <xdr:rowOff>0</xdr:rowOff>
    </xdr:from>
    <xdr:ext cx="428625" cy="762000"/>
    <xdr:pic>
      <xdr:nvPicPr>
        <xdr:cNvPr id="254" name="Paid" descr="Paid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181225" y="229323900"/>
          <a:ext cx="428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250</xdr:row>
      <xdr:rowOff>0</xdr:rowOff>
    </xdr:from>
    <xdr:ext cx="619125" cy="762000"/>
    <xdr:pic>
      <xdr:nvPicPr>
        <xdr:cNvPr id="255" name="Paid" descr="Paid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181225" y="23024782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251</xdr:row>
      <xdr:rowOff>0</xdr:rowOff>
    </xdr:from>
    <xdr:ext cx="552450" cy="762000"/>
    <xdr:pic>
      <xdr:nvPicPr>
        <xdr:cNvPr id="256" name="Paid" descr="Paid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181225" y="2311717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252</xdr:row>
      <xdr:rowOff>0</xdr:rowOff>
    </xdr:from>
    <xdr:ext cx="552450" cy="762000"/>
    <xdr:pic>
      <xdr:nvPicPr>
        <xdr:cNvPr id="257" name="Paid" descr="Paid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181225" y="2320956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253</xdr:row>
      <xdr:rowOff>0</xdr:rowOff>
    </xdr:from>
    <xdr:ext cx="561975" cy="762000"/>
    <xdr:pic>
      <xdr:nvPicPr>
        <xdr:cNvPr id="258" name="Paid" descr="Paid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181225" y="2330196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254</xdr:row>
      <xdr:rowOff>0</xdr:rowOff>
    </xdr:from>
    <xdr:ext cx="1095375" cy="762000"/>
    <xdr:pic>
      <xdr:nvPicPr>
        <xdr:cNvPr id="259" name="Paid" descr="Paid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2181225" y="23394352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255</xdr:row>
      <xdr:rowOff>0</xdr:rowOff>
    </xdr:from>
    <xdr:ext cx="752475" cy="762000"/>
    <xdr:pic>
      <xdr:nvPicPr>
        <xdr:cNvPr id="260" name="Paid" descr="Paid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2181225" y="23486745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256</xdr:row>
      <xdr:rowOff>0</xdr:rowOff>
    </xdr:from>
    <xdr:ext cx="762000" cy="762000"/>
    <xdr:pic>
      <xdr:nvPicPr>
        <xdr:cNvPr id="261" name="Paid" descr="Paid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2181225" y="2357913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257</xdr:row>
      <xdr:rowOff>0</xdr:rowOff>
    </xdr:from>
    <xdr:ext cx="762000" cy="762000"/>
    <xdr:pic>
      <xdr:nvPicPr>
        <xdr:cNvPr id="262" name="Paid" descr="Paid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2181225" y="2367153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258</xdr:row>
      <xdr:rowOff>0</xdr:rowOff>
    </xdr:from>
    <xdr:ext cx="581025" cy="762000"/>
    <xdr:pic>
      <xdr:nvPicPr>
        <xdr:cNvPr id="263" name="Paid" descr="Paid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181225" y="2376392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259</xdr:row>
      <xdr:rowOff>0</xdr:rowOff>
    </xdr:from>
    <xdr:ext cx="590550" cy="762000"/>
    <xdr:pic>
      <xdr:nvPicPr>
        <xdr:cNvPr id="264" name="Paid" descr="Paid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2181225" y="2385631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260</xdr:row>
      <xdr:rowOff>0</xdr:rowOff>
    </xdr:from>
    <xdr:ext cx="933450" cy="762000"/>
    <xdr:pic>
      <xdr:nvPicPr>
        <xdr:cNvPr id="265" name="Paid" descr="Paid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181225" y="239487075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261</xdr:row>
      <xdr:rowOff>0</xdr:rowOff>
    </xdr:from>
    <xdr:ext cx="933450" cy="762000"/>
    <xdr:pic>
      <xdr:nvPicPr>
        <xdr:cNvPr id="266" name="Paid" descr="Paid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181225" y="24041100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262</xdr:row>
      <xdr:rowOff>0</xdr:rowOff>
    </xdr:from>
    <xdr:ext cx="685800" cy="762000"/>
    <xdr:pic>
      <xdr:nvPicPr>
        <xdr:cNvPr id="267" name="Paid" descr="Paid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2181225" y="24133492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263</xdr:row>
      <xdr:rowOff>0</xdr:rowOff>
    </xdr:from>
    <xdr:ext cx="781050" cy="762000"/>
    <xdr:pic>
      <xdr:nvPicPr>
        <xdr:cNvPr id="268" name="Paid" descr="Paid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2181225" y="2422588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264</xdr:row>
      <xdr:rowOff>0</xdr:rowOff>
    </xdr:from>
    <xdr:ext cx="771525" cy="762000"/>
    <xdr:pic>
      <xdr:nvPicPr>
        <xdr:cNvPr id="269" name="Paid" descr="Paid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2181225" y="24318277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265</xdr:row>
      <xdr:rowOff>0</xdr:rowOff>
    </xdr:from>
    <xdr:ext cx="647700" cy="762000"/>
    <xdr:pic>
      <xdr:nvPicPr>
        <xdr:cNvPr id="270" name="Paid" descr="Paid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2181225" y="24410670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266</xdr:row>
      <xdr:rowOff>0</xdr:rowOff>
    </xdr:from>
    <xdr:ext cx="571500" cy="762000"/>
    <xdr:pic>
      <xdr:nvPicPr>
        <xdr:cNvPr id="271" name="Paid" descr="Paid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2181225" y="24503062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267</xdr:row>
      <xdr:rowOff>0</xdr:rowOff>
    </xdr:from>
    <xdr:ext cx="581025" cy="762000"/>
    <xdr:pic>
      <xdr:nvPicPr>
        <xdr:cNvPr id="272" name="Paid" descr="Paid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2181225" y="24595455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268</xdr:row>
      <xdr:rowOff>0</xdr:rowOff>
    </xdr:from>
    <xdr:ext cx="762000" cy="762000"/>
    <xdr:pic>
      <xdr:nvPicPr>
        <xdr:cNvPr id="273" name="Paid" descr="Paid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2181225" y="246878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269</xdr:row>
      <xdr:rowOff>0</xdr:rowOff>
    </xdr:from>
    <xdr:ext cx="800100" cy="762000"/>
    <xdr:pic>
      <xdr:nvPicPr>
        <xdr:cNvPr id="274" name="Paid" descr="Paid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2181225" y="247802400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270</xdr:row>
      <xdr:rowOff>0</xdr:rowOff>
    </xdr:from>
    <xdr:ext cx="790575" cy="762000"/>
    <xdr:pic>
      <xdr:nvPicPr>
        <xdr:cNvPr id="275" name="Paid" descr="Paid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2181225" y="248726325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271</xdr:row>
      <xdr:rowOff>0</xdr:rowOff>
    </xdr:from>
    <xdr:ext cx="571500" cy="762000"/>
    <xdr:pic>
      <xdr:nvPicPr>
        <xdr:cNvPr id="276" name="Paid" descr="Paid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2181225" y="2496502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272</xdr:row>
      <xdr:rowOff>0</xdr:rowOff>
    </xdr:from>
    <xdr:ext cx="571500" cy="762000"/>
    <xdr:pic>
      <xdr:nvPicPr>
        <xdr:cNvPr id="277" name="Paid" descr="Paid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2181225" y="2505741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273</xdr:row>
      <xdr:rowOff>0</xdr:rowOff>
    </xdr:from>
    <xdr:ext cx="762000" cy="762000"/>
    <xdr:pic>
      <xdr:nvPicPr>
        <xdr:cNvPr id="278" name="Paid" descr="Paid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2181225" y="251498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274</xdr:row>
      <xdr:rowOff>0</xdr:rowOff>
    </xdr:from>
    <xdr:ext cx="495300" cy="762000"/>
    <xdr:pic>
      <xdr:nvPicPr>
        <xdr:cNvPr id="279" name="Paid" descr="Paid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2181225" y="25242202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275</xdr:row>
      <xdr:rowOff>0</xdr:rowOff>
    </xdr:from>
    <xdr:ext cx="485775" cy="762000"/>
    <xdr:pic>
      <xdr:nvPicPr>
        <xdr:cNvPr id="280" name="Paid" descr="Paid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2181225" y="253345950"/>
          <a:ext cx="485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276</xdr:row>
      <xdr:rowOff>0</xdr:rowOff>
    </xdr:from>
    <xdr:ext cx="504825" cy="762000"/>
    <xdr:pic>
      <xdr:nvPicPr>
        <xdr:cNvPr id="281" name="Paid" descr="Paid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2181225" y="2542698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277</xdr:row>
      <xdr:rowOff>0</xdr:rowOff>
    </xdr:from>
    <xdr:ext cx="581025" cy="762000"/>
    <xdr:pic>
      <xdr:nvPicPr>
        <xdr:cNvPr id="282" name="Paid" descr="Paid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2181225" y="2551938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278</xdr:row>
      <xdr:rowOff>0</xdr:rowOff>
    </xdr:from>
    <xdr:ext cx="600075" cy="762000"/>
    <xdr:pic>
      <xdr:nvPicPr>
        <xdr:cNvPr id="283" name="Paid" descr="Paid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2181225" y="25611772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279</xdr:row>
      <xdr:rowOff>0</xdr:rowOff>
    </xdr:from>
    <xdr:ext cx="571500" cy="762000"/>
    <xdr:pic>
      <xdr:nvPicPr>
        <xdr:cNvPr id="284" name="Paid" descr="Paid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2181225" y="2570416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280</xdr:row>
      <xdr:rowOff>0</xdr:rowOff>
    </xdr:from>
    <xdr:ext cx="561975" cy="762000"/>
    <xdr:pic>
      <xdr:nvPicPr>
        <xdr:cNvPr id="285" name="Paid" descr="Paid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2181225" y="2579655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281</xdr:row>
      <xdr:rowOff>0</xdr:rowOff>
    </xdr:from>
    <xdr:ext cx="581025" cy="762000"/>
    <xdr:pic>
      <xdr:nvPicPr>
        <xdr:cNvPr id="286" name="Paid" descr="Paid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2181225" y="2588895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282</xdr:row>
      <xdr:rowOff>0</xdr:rowOff>
    </xdr:from>
    <xdr:ext cx="581025" cy="762000"/>
    <xdr:pic>
      <xdr:nvPicPr>
        <xdr:cNvPr id="287" name="Paid" descr="Paid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2181225" y="2598134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283</xdr:row>
      <xdr:rowOff>0</xdr:rowOff>
    </xdr:from>
    <xdr:ext cx="571500" cy="762000"/>
    <xdr:pic>
      <xdr:nvPicPr>
        <xdr:cNvPr id="288" name="Paid" descr="Paid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2181225" y="2607373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284</xdr:row>
      <xdr:rowOff>0</xdr:rowOff>
    </xdr:from>
    <xdr:ext cx="571500" cy="762000"/>
    <xdr:pic>
      <xdr:nvPicPr>
        <xdr:cNvPr id="289" name="Paid" descr="Paid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2181225" y="2616612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285</xdr:row>
      <xdr:rowOff>0</xdr:rowOff>
    </xdr:from>
    <xdr:ext cx="561975" cy="762000"/>
    <xdr:pic>
      <xdr:nvPicPr>
        <xdr:cNvPr id="290" name="Paid" descr="Paid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2181225" y="2625852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286</xdr:row>
      <xdr:rowOff>0</xdr:rowOff>
    </xdr:from>
    <xdr:ext cx="581025" cy="762000"/>
    <xdr:pic>
      <xdr:nvPicPr>
        <xdr:cNvPr id="291" name="Paid" descr="Paid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2181225" y="2635091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287</xdr:row>
      <xdr:rowOff>0</xdr:rowOff>
    </xdr:from>
    <xdr:ext cx="1038225" cy="762000"/>
    <xdr:pic>
      <xdr:nvPicPr>
        <xdr:cNvPr id="292" name="Paid" descr="Paid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2181225" y="2644330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288</xdr:row>
      <xdr:rowOff>0</xdr:rowOff>
    </xdr:from>
    <xdr:ext cx="571500" cy="762000"/>
    <xdr:pic>
      <xdr:nvPicPr>
        <xdr:cNvPr id="293" name="Paid" descr="Paid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2181225" y="2653569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289</xdr:row>
      <xdr:rowOff>0</xdr:rowOff>
    </xdr:from>
    <xdr:ext cx="609600" cy="762000"/>
    <xdr:pic>
      <xdr:nvPicPr>
        <xdr:cNvPr id="294" name="Paid" descr="Paid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2181225" y="26628090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290</xdr:row>
      <xdr:rowOff>0</xdr:rowOff>
    </xdr:from>
    <xdr:ext cx="533400" cy="762000"/>
    <xdr:pic>
      <xdr:nvPicPr>
        <xdr:cNvPr id="295" name="Paid" descr="Paid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2181225" y="2672048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291</xdr:row>
      <xdr:rowOff>0</xdr:rowOff>
    </xdr:from>
    <xdr:ext cx="533400" cy="762000"/>
    <xdr:pic>
      <xdr:nvPicPr>
        <xdr:cNvPr id="296" name="Paid" descr="Paid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2181225" y="2681287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292</xdr:row>
      <xdr:rowOff>0</xdr:rowOff>
    </xdr:from>
    <xdr:ext cx="762000" cy="762000"/>
    <xdr:pic>
      <xdr:nvPicPr>
        <xdr:cNvPr id="297" name="Paid" descr="Paid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2181225" y="2690526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293</xdr:row>
      <xdr:rowOff>0</xdr:rowOff>
    </xdr:from>
    <xdr:ext cx="762000" cy="762000"/>
    <xdr:pic>
      <xdr:nvPicPr>
        <xdr:cNvPr id="298" name="Paid" descr="Paid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2181225" y="2699766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294</xdr:row>
      <xdr:rowOff>0</xdr:rowOff>
    </xdr:from>
    <xdr:ext cx="762000" cy="762000"/>
    <xdr:pic>
      <xdr:nvPicPr>
        <xdr:cNvPr id="299" name="Paid" descr="Paid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2181225" y="270900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295</xdr:row>
      <xdr:rowOff>0</xdr:rowOff>
    </xdr:from>
    <xdr:ext cx="533400" cy="762000"/>
    <xdr:pic>
      <xdr:nvPicPr>
        <xdr:cNvPr id="300" name="Paid" descr="Paid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2181225" y="2718244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296</xdr:row>
      <xdr:rowOff>0</xdr:rowOff>
    </xdr:from>
    <xdr:ext cx="523875" cy="762000"/>
    <xdr:pic>
      <xdr:nvPicPr>
        <xdr:cNvPr id="301" name="Paid" descr="Paid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2181225" y="27274837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297</xdr:row>
      <xdr:rowOff>0</xdr:rowOff>
    </xdr:from>
    <xdr:ext cx="542925" cy="762000"/>
    <xdr:pic>
      <xdr:nvPicPr>
        <xdr:cNvPr id="302" name="Paid" descr="Paid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2181225" y="2736723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298</xdr:row>
      <xdr:rowOff>0</xdr:rowOff>
    </xdr:from>
    <xdr:ext cx="762000" cy="762000"/>
    <xdr:pic>
      <xdr:nvPicPr>
        <xdr:cNvPr id="303" name="Paid" descr="Paid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2181225" y="2745962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299</xdr:row>
      <xdr:rowOff>0</xdr:rowOff>
    </xdr:from>
    <xdr:ext cx="571500" cy="762000"/>
    <xdr:pic>
      <xdr:nvPicPr>
        <xdr:cNvPr id="304" name="Paid" descr="Paid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2181225" y="2755201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300</xdr:row>
      <xdr:rowOff>0</xdr:rowOff>
    </xdr:from>
    <xdr:ext cx="590550" cy="762000"/>
    <xdr:pic>
      <xdr:nvPicPr>
        <xdr:cNvPr id="305" name="Paid" descr="Paid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2181225" y="27644407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301</xdr:row>
      <xdr:rowOff>0</xdr:rowOff>
    </xdr:from>
    <xdr:ext cx="571500" cy="762000"/>
    <xdr:pic>
      <xdr:nvPicPr>
        <xdr:cNvPr id="306" name="Paid" descr="Paid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2181225" y="2773680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302</xdr:row>
      <xdr:rowOff>0</xdr:rowOff>
    </xdr:from>
    <xdr:ext cx="571500" cy="762000"/>
    <xdr:pic>
      <xdr:nvPicPr>
        <xdr:cNvPr id="307" name="Paid" descr="Paid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2181225" y="27829192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303</xdr:row>
      <xdr:rowOff>0</xdr:rowOff>
    </xdr:from>
    <xdr:ext cx="609600" cy="762000"/>
    <xdr:pic>
      <xdr:nvPicPr>
        <xdr:cNvPr id="308" name="Paid" descr="Paid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2181225" y="2792158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304</xdr:row>
      <xdr:rowOff>0</xdr:rowOff>
    </xdr:from>
    <xdr:ext cx="704850" cy="762000"/>
    <xdr:pic>
      <xdr:nvPicPr>
        <xdr:cNvPr id="309" name="Paid" descr="Paid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2181225" y="2801397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305</xdr:row>
      <xdr:rowOff>0</xdr:rowOff>
    </xdr:from>
    <xdr:ext cx="1009650" cy="762000"/>
    <xdr:pic>
      <xdr:nvPicPr>
        <xdr:cNvPr id="310" name="Paid" descr="Paid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2181225" y="2810637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306</xdr:row>
      <xdr:rowOff>0</xdr:rowOff>
    </xdr:from>
    <xdr:ext cx="1343025" cy="762000"/>
    <xdr:pic>
      <xdr:nvPicPr>
        <xdr:cNvPr id="311" name="Paid" descr="Paid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2181225" y="281987625"/>
          <a:ext cx="1343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307</xdr:row>
      <xdr:rowOff>0</xdr:rowOff>
    </xdr:from>
    <xdr:ext cx="581025" cy="762000"/>
    <xdr:pic>
      <xdr:nvPicPr>
        <xdr:cNvPr id="312" name="Paid" descr="Paid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2181225" y="28291155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308</xdr:row>
      <xdr:rowOff>0</xdr:rowOff>
    </xdr:from>
    <xdr:ext cx="581025" cy="762000"/>
    <xdr:pic>
      <xdr:nvPicPr>
        <xdr:cNvPr id="313" name="Paid" descr="Paid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2181225" y="28383547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309</xdr:row>
      <xdr:rowOff>0</xdr:rowOff>
    </xdr:from>
    <xdr:ext cx="581025" cy="762000"/>
    <xdr:pic>
      <xdr:nvPicPr>
        <xdr:cNvPr id="314" name="Paid" descr="Paid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2181225" y="2847594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310</xdr:row>
      <xdr:rowOff>0</xdr:rowOff>
    </xdr:from>
    <xdr:ext cx="762000" cy="762000"/>
    <xdr:pic>
      <xdr:nvPicPr>
        <xdr:cNvPr id="315" name="Paid" descr="Paid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2181225" y="2856833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311</xdr:row>
      <xdr:rowOff>0</xdr:rowOff>
    </xdr:from>
    <xdr:ext cx="762000" cy="762000"/>
    <xdr:pic>
      <xdr:nvPicPr>
        <xdr:cNvPr id="316" name="Paid" descr="Paid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2181225" y="2866072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312</xdr:row>
      <xdr:rowOff>0</xdr:rowOff>
    </xdr:from>
    <xdr:ext cx="742950" cy="762000"/>
    <xdr:pic>
      <xdr:nvPicPr>
        <xdr:cNvPr id="317" name="Paid" descr="Paid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2181225" y="28753117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313</xdr:row>
      <xdr:rowOff>0</xdr:rowOff>
    </xdr:from>
    <xdr:ext cx="733425" cy="762000"/>
    <xdr:pic>
      <xdr:nvPicPr>
        <xdr:cNvPr id="318" name="Paid" descr="Paid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2181225" y="28845510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314</xdr:row>
      <xdr:rowOff>0</xdr:rowOff>
    </xdr:from>
    <xdr:ext cx="742950" cy="762000"/>
    <xdr:pic>
      <xdr:nvPicPr>
        <xdr:cNvPr id="319" name="Paid" descr="Paid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2181225" y="28937902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315</xdr:row>
      <xdr:rowOff>0</xdr:rowOff>
    </xdr:from>
    <xdr:ext cx="742950" cy="762000"/>
    <xdr:pic>
      <xdr:nvPicPr>
        <xdr:cNvPr id="320" name="Paid" descr="Paid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2181225" y="29030295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316</xdr:row>
      <xdr:rowOff>0</xdr:rowOff>
    </xdr:from>
    <xdr:ext cx="685800" cy="762000"/>
    <xdr:pic>
      <xdr:nvPicPr>
        <xdr:cNvPr id="321" name="Paid" descr="Paid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2181225" y="29122687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317</xdr:row>
      <xdr:rowOff>0</xdr:rowOff>
    </xdr:from>
    <xdr:ext cx="714375" cy="762000"/>
    <xdr:pic>
      <xdr:nvPicPr>
        <xdr:cNvPr id="322" name="Paid" descr="Paid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2181225" y="2921508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318</xdr:row>
      <xdr:rowOff>0</xdr:rowOff>
    </xdr:from>
    <xdr:ext cx="666750" cy="762000"/>
    <xdr:pic>
      <xdr:nvPicPr>
        <xdr:cNvPr id="323" name="Paid" descr="Paid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2181225" y="293074725"/>
          <a:ext cx="666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319</xdr:row>
      <xdr:rowOff>0</xdr:rowOff>
    </xdr:from>
    <xdr:ext cx="685800" cy="762000"/>
    <xdr:pic>
      <xdr:nvPicPr>
        <xdr:cNvPr id="324" name="Paid" descr="Paid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2181225" y="293998650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320</xdr:row>
      <xdr:rowOff>0</xdr:rowOff>
    </xdr:from>
    <xdr:ext cx="685800" cy="762000"/>
    <xdr:pic>
      <xdr:nvPicPr>
        <xdr:cNvPr id="325" name="Paid" descr="Paid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2181225" y="294922575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321</xdr:row>
      <xdr:rowOff>0</xdr:rowOff>
    </xdr:from>
    <xdr:ext cx="781050" cy="762000"/>
    <xdr:pic>
      <xdr:nvPicPr>
        <xdr:cNvPr id="326" name="Paid" descr="Paid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2181225" y="29584650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322</xdr:row>
      <xdr:rowOff>0</xdr:rowOff>
    </xdr:from>
    <xdr:ext cx="762000" cy="762000"/>
    <xdr:pic>
      <xdr:nvPicPr>
        <xdr:cNvPr id="327" name="Paid" descr="Paid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2181225" y="296770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323</xdr:row>
      <xdr:rowOff>0</xdr:rowOff>
    </xdr:from>
    <xdr:ext cx="762000" cy="762000"/>
    <xdr:pic>
      <xdr:nvPicPr>
        <xdr:cNvPr id="328" name="Paid" descr="Paid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2181225" y="2976943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324</xdr:row>
      <xdr:rowOff>0</xdr:rowOff>
    </xdr:from>
    <xdr:ext cx="762000" cy="762000"/>
    <xdr:pic>
      <xdr:nvPicPr>
        <xdr:cNvPr id="329" name="Paid" descr="Paid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2181225" y="298618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325</xdr:row>
      <xdr:rowOff>0</xdr:rowOff>
    </xdr:from>
    <xdr:ext cx="971550" cy="762000"/>
    <xdr:pic>
      <xdr:nvPicPr>
        <xdr:cNvPr id="330" name="Paid" descr="Paid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2181225" y="29954220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326</xdr:row>
      <xdr:rowOff>0</xdr:rowOff>
    </xdr:from>
    <xdr:ext cx="1143000" cy="762000"/>
    <xdr:pic>
      <xdr:nvPicPr>
        <xdr:cNvPr id="331" name="Paid" descr="Paid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2181225" y="3004661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327</xdr:row>
      <xdr:rowOff>0</xdr:rowOff>
    </xdr:from>
    <xdr:ext cx="1028700" cy="762000"/>
    <xdr:pic>
      <xdr:nvPicPr>
        <xdr:cNvPr id="332" name="Paid" descr="Paid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2181225" y="301390050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328</xdr:row>
      <xdr:rowOff>0</xdr:rowOff>
    </xdr:from>
    <xdr:ext cx="914400" cy="762000"/>
    <xdr:pic>
      <xdr:nvPicPr>
        <xdr:cNvPr id="333" name="Paid" descr="Paid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2181225" y="30231397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329</xdr:row>
      <xdr:rowOff>0</xdr:rowOff>
    </xdr:from>
    <xdr:ext cx="952500" cy="762000"/>
    <xdr:pic>
      <xdr:nvPicPr>
        <xdr:cNvPr id="334" name="Paid" descr="Paid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2181225" y="3032379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330</xdr:row>
      <xdr:rowOff>0</xdr:rowOff>
    </xdr:from>
    <xdr:ext cx="895350" cy="762000"/>
    <xdr:pic>
      <xdr:nvPicPr>
        <xdr:cNvPr id="335" name="Paid" descr="Paid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2181225" y="304161825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331</xdr:row>
      <xdr:rowOff>0</xdr:rowOff>
    </xdr:from>
    <xdr:ext cx="952500" cy="762000"/>
    <xdr:pic>
      <xdr:nvPicPr>
        <xdr:cNvPr id="336" name="Paid" descr="Paid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2181225" y="30508575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332</xdr:row>
      <xdr:rowOff>0</xdr:rowOff>
    </xdr:from>
    <xdr:ext cx="914400" cy="762000"/>
    <xdr:pic>
      <xdr:nvPicPr>
        <xdr:cNvPr id="337" name="Paid" descr="Paid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2181225" y="30600967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333</xdr:row>
      <xdr:rowOff>0</xdr:rowOff>
    </xdr:from>
    <xdr:ext cx="1943100" cy="762000"/>
    <xdr:pic>
      <xdr:nvPicPr>
        <xdr:cNvPr id="338" name="Paid" descr="Paid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2181225" y="306933600"/>
          <a:ext cx="1943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334</xdr:row>
      <xdr:rowOff>0</xdr:rowOff>
    </xdr:from>
    <xdr:ext cx="885825" cy="762000"/>
    <xdr:pic>
      <xdr:nvPicPr>
        <xdr:cNvPr id="339" name="Paid" descr="Paid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2181225" y="307857525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335</xdr:row>
      <xdr:rowOff>0</xdr:rowOff>
    </xdr:from>
    <xdr:ext cx="914400" cy="762000"/>
    <xdr:pic>
      <xdr:nvPicPr>
        <xdr:cNvPr id="340" name="Paid" descr="Paid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2181225" y="308781450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336</xdr:row>
      <xdr:rowOff>0</xdr:rowOff>
    </xdr:from>
    <xdr:ext cx="1019175" cy="762000"/>
    <xdr:pic>
      <xdr:nvPicPr>
        <xdr:cNvPr id="341" name="Paid" descr="Paid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2181225" y="309705375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337</xdr:row>
      <xdr:rowOff>0</xdr:rowOff>
    </xdr:from>
    <xdr:ext cx="962025" cy="762000"/>
    <xdr:pic>
      <xdr:nvPicPr>
        <xdr:cNvPr id="342" name="Paid" descr="Paid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2181225" y="31062930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338</xdr:row>
      <xdr:rowOff>0</xdr:rowOff>
    </xdr:from>
    <xdr:ext cx="1019175" cy="762000"/>
    <xdr:pic>
      <xdr:nvPicPr>
        <xdr:cNvPr id="343" name="Paid" descr="Paid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2181225" y="311553225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339</xdr:row>
      <xdr:rowOff>0</xdr:rowOff>
    </xdr:from>
    <xdr:ext cx="1019175" cy="762000"/>
    <xdr:pic>
      <xdr:nvPicPr>
        <xdr:cNvPr id="344" name="Paid" descr="Paid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2181225" y="3124771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340</xdr:row>
      <xdr:rowOff>0</xdr:rowOff>
    </xdr:from>
    <xdr:ext cx="1019175" cy="762000"/>
    <xdr:pic>
      <xdr:nvPicPr>
        <xdr:cNvPr id="345" name="Paid" descr="Paid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2181225" y="313401075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341</xdr:row>
      <xdr:rowOff>0</xdr:rowOff>
    </xdr:from>
    <xdr:ext cx="1133475" cy="762000"/>
    <xdr:pic>
      <xdr:nvPicPr>
        <xdr:cNvPr id="346" name="Paid" descr="Paid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2181225" y="314325000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342</xdr:row>
      <xdr:rowOff>0</xdr:rowOff>
    </xdr:from>
    <xdr:ext cx="866775" cy="762000"/>
    <xdr:pic>
      <xdr:nvPicPr>
        <xdr:cNvPr id="347" name="Paid" descr="Paid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2181225" y="315248925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343</xdr:row>
      <xdr:rowOff>0</xdr:rowOff>
    </xdr:from>
    <xdr:ext cx="1009650" cy="762000"/>
    <xdr:pic>
      <xdr:nvPicPr>
        <xdr:cNvPr id="348" name="Paid" descr="Paid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2181225" y="3161728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344</xdr:row>
      <xdr:rowOff>0</xdr:rowOff>
    </xdr:from>
    <xdr:ext cx="1143000" cy="762000"/>
    <xdr:pic>
      <xdr:nvPicPr>
        <xdr:cNvPr id="349" name="Paid" descr="Paid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2181225" y="31709677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345</xdr:row>
      <xdr:rowOff>0</xdr:rowOff>
    </xdr:from>
    <xdr:ext cx="304800" cy="762000"/>
    <xdr:pic>
      <xdr:nvPicPr>
        <xdr:cNvPr id="350" name="Paid" descr="Paid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2181225" y="318020700"/>
          <a:ext cx="304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346</xdr:row>
      <xdr:rowOff>0</xdr:rowOff>
    </xdr:from>
    <xdr:ext cx="1457325" cy="762000"/>
    <xdr:pic>
      <xdr:nvPicPr>
        <xdr:cNvPr id="351" name="Paid" descr="Paid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2181225" y="318944625"/>
          <a:ext cx="1457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347</xdr:row>
      <xdr:rowOff>0</xdr:rowOff>
    </xdr:from>
    <xdr:ext cx="400050" cy="762000"/>
    <xdr:pic>
      <xdr:nvPicPr>
        <xdr:cNvPr id="352" name="Paid" descr="Paid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2181225" y="319868550"/>
          <a:ext cx="400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348</xdr:row>
      <xdr:rowOff>0</xdr:rowOff>
    </xdr:from>
    <xdr:ext cx="1009650" cy="762000"/>
    <xdr:pic>
      <xdr:nvPicPr>
        <xdr:cNvPr id="353" name="Paid" descr="Paid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2181225" y="3207924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349</xdr:row>
      <xdr:rowOff>0</xdr:rowOff>
    </xdr:from>
    <xdr:ext cx="1219200" cy="762000"/>
    <xdr:pic>
      <xdr:nvPicPr>
        <xdr:cNvPr id="354" name="Paid" descr="Paid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2181225" y="321716400"/>
          <a:ext cx="1219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350</xdr:row>
      <xdr:rowOff>0</xdr:rowOff>
    </xdr:from>
    <xdr:ext cx="962025" cy="762000"/>
    <xdr:pic>
      <xdr:nvPicPr>
        <xdr:cNvPr id="355" name="Paid" descr="Paid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2181225" y="32264032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351</xdr:row>
      <xdr:rowOff>0</xdr:rowOff>
    </xdr:from>
    <xdr:ext cx="542925" cy="762000"/>
    <xdr:pic>
      <xdr:nvPicPr>
        <xdr:cNvPr id="356" name="Paid" descr="Paid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2181225" y="32356425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352</xdr:row>
      <xdr:rowOff>0</xdr:rowOff>
    </xdr:from>
    <xdr:ext cx="590550" cy="762000"/>
    <xdr:pic>
      <xdr:nvPicPr>
        <xdr:cNvPr id="357" name="Paid" descr="Paid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2181225" y="32448817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353</xdr:row>
      <xdr:rowOff>0</xdr:rowOff>
    </xdr:from>
    <xdr:ext cx="552450" cy="762000"/>
    <xdr:pic>
      <xdr:nvPicPr>
        <xdr:cNvPr id="358" name="Paid" descr="Paid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2181225" y="32541210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354</xdr:row>
      <xdr:rowOff>0</xdr:rowOff>
    </xdr:from>
    <xdr:ext cx="571500" cy="762000"/>
    <xdr:pic>
      <xdr:nvPicPr>
        <xdr:cNvPr id="359" name="Paid" descr="Paid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2181225" y="32633602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355</xdr:row>
      <xdr:rowOff>0</xdr:rowOff>
    </xdr:from>
    <xdr:ext cx="552450" cy="762000"/>
    <xdr:pic>
      <xdr:nvPicPr>
        <xdr:cNvPr id="360" name="Paid" descr="Paid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2181225" y="3272599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356</xdr:row>
      <xdr:rowOff>0</xdr:rowOff>
    </xdr:from>
    <xdr:ext cx="609600" cy="762000"/>
    <xdr:pic>
      <xdr:nvPicPr>
        <xdr:cNvPr id="361" name="Paid" descr="Paid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2181225" y="32818387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357</xdr:row>
      <xdr:rowOff>0</xdr:rowOff>
    </xdr:from>
    <xdr:ext cx="1019175" cy="762000"/>
    <xdr:pic>
      <xdr:nvPicPr>
        <xdr:cNvPr id="362" name="Paid" descr="Paid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2181225" y="3291078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358</xdr:row>
      <xdr:rowOff>0</xdr:rowOff>
    </xdr:from>
    <xdr:ext cx="952500" cy="762000"/>
    <xdr:pic>
      <xdr:nvPicPr>
        <xdr:cNvPr id="363" name="Paid" descr="Paid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2181225" y="3300317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359</xdr:row>
      <xdr:rowOff>0</xdr:rowOff>
    </xdr:from>
    <xdr:ext cx="1009650" cy="762000"/>
    <xdr:pic>
      <xdr:nvPicPr>
        <xdr:cNvPr id="364" name="Paid" descr="Paid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2181225" y="3309556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360</xdr:row>
      <xdr:rowOff>0</xdr:rowOff>
    </xdr:from>
    <xdr:ext cx="828675" cy="762000"/>
    <xdr:pic>
      <xdr:nvPicPr>
        <xdr:cNvPr id="365" name="Paid" descr="Paid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2181225" y="33187957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361</xdr:row>
      <xdr:rowOff>0</xdr:rowOff>
    </xdr:from>
    <xdr:ext cx="561975" cy="762000"/>
    <xdr:pic>
      <xdr:nvPicPr>
        <xdr:cNvPr id="366" name="Paid" descr="Paid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2181225" y="3328035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362</xdr:row>
      <xdr:rowOff>0</xdr:rowOff>
    </xdr:from>
    <xdr:ext cx="1038225" cy="762000"/>
    <xdr:pic>
      <xdr:nvPicPr>
        <xdr:cNvPr id="367" name="Paid" descr="Paid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2181225" y="33372742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363</xdr:row>
      <xdr:rowOff>0</xdr:rowOff>
    </xdr:from>
    <xdr:ext cx="781050" cy="762000"/>
    <xdr:pic>
      <xdr:nvPicPr>
        <xdr:cNvPr id="368" name="Paid" descr="Paid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2181225" y="3346513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364</xdr:row>
      <xdr:rowOff>0</xdr:rowOff>
    </xdr:from>
    <xdr:ext cx="1019175" cy="762000"/>
    <xdr:pic>
      <xdr:nvPicPr>
        <xdr:cNvPr id="369" name="Paid" descr="Paid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2181225" y="335575275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365</xdr:row>
      <xdr:rowOff>0</xdr:rowOff>
    </xdr:from>
    <xdr:ext cx="1038225" cy="762000"/>
    <xdr:pic>
      <xdr:nvPicPr>
        <xdr:cNvPr id="370" name="Paid" descr="Paid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2181225" y="33649920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366</xdr:row>
      <xdr:rowOff>0</xdr:rowOff>
    </xdr:from>
    <xdr:ext cx="990600" cy="762000"/>
    <xdr:pic>
      <xdr:nvPicPr>
        <xdr:cNvPr id="371" name="Paid" descr="Paid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2181225" y="3374231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367</xdr:row>
      <xdr:rowOff>0</xdr:rowOff>
    </xdr:from>
    <xdr:ext cx="1114425" cy="762000"/>
    <xdr:pic>
      <xdr:nvPicPr>
        <xdr:cNvPr id="372" name="Paid" descr="Paid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2181225" y="338347050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368</xdr:row>
      <xdr:rowOff>0</xdr:rowOff>
    </xdr:from>
    <xdr:ext cx="1362075" cy="762000"/>
    <xdr:pic>
      <xdr:nvPicPr>
        <xdr:cNvPr id="373" name="Paid" descr="Paid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2181225" y="339270975"/>
          <a:ext cx="1362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369</xdr:row>
      <xdr:rowOff>0</xdr:rowOff>
    </xdr:from>
    <xdr:ext cx="1371600" cy="762000"/>
    <xdr:pic>
      <xdr:nvPicPr>
        <xdr:cNvPr id="374" name="Paid" descr="Paid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2181225" y="340194900"/>
          <a:ext cx="1371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370</xdr:row>
      <xdr:rowOff>0</xdr:rowOff>
    </xdr:from>
    <xdr:ext cx="1447800" cy="762000"/>
    <xdr:pic>
      <xdr:nvPicPr>
        <xdr:cNvPr id="375" name="Paid" descr="Paid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2181225" y="341118825"/>
          <a:ext cx="1447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371</xdr:row>
      <xdr:rowOff>0</xdr:rowOff>
    </xdr:from>
    <xdr:ext cx="1104900" cy="762000"/>
    <xdr:pic>
      <xdr:nvPicPr>
        <xdr:cNvPr id="376" name="Paid" descr="Paid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2181225" y="342042750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372</xdr:row>
      <xdr:rowOff>0</xdr:rowOff>
    </xdr:from>
    <xdr:ext cx="1104900" cy="762000"/>
    <xdr:pic>
      <xdr:nvPicPr>
        <xdr:cNvPr id="377" name="Paid" descr="Paid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2181225" y="34296667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373</xdr:row>
      <xdr:rowOff>0</xdr:rowOff>
    </xdr:from>
    <xdr:ext cx="990600" cy="762000"/>
    <xdr:pic>
      <xdr:nvPicPr>
        <xdr:cNvPr id="378" name="Paid" descr="Paid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2181225" y="3438906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374</xdr:row>
      <xdr:rowOff>0</xdr:rowOff>
    </xdr:from>
    <xdr:ext cx="952500" cy="762000"/>
    <xdr:pic>
      <xdr:nvPicPr>
        <xdr:cNvPr id="379" name="Paid" descr="Paid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2181225" y="3448145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375</xdr:row>
      <xdr:rowOff>0</xdr:rowOff>
    </xdr:from>
    <xdr:ext cx="1238250" cy="762000"/>
    <xdr:pic>
      <xdr:nvPicPr>
        <xdr:cNvPr id="380" name="Paid" descr="Paid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2181225" y="345738450"/>
          <a:ext cx="1238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376</xdr:row>
      <xdr:rowOff>0</xdr:rowOff>
    </xdr:from>
    <xdr:ext cx="990600" cy="762000"/>
    <xdr:pic>
      <xdr:nvPicPr>
        <xdr:cNvPr id="381" name="Paid" descr="Paid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181225" y="3466623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377</xdr:row>
      <xdr:rowOff>0</xdr:rowOff>
    </xdr:from>
    <xdr:ext cx="1466850" cy="762000"/>
    <xdr:pic>
      <xdr:nvPicPr>
        <xdr:cNvPr id="382" name="Paid" descr="Paid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181225" y="347586300"/>
          <a:ext cx="1466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378</xdr:row>
      <xdr:rowOff>0</xdr:rowOff>
    </xdr:from>
    <xdr:ext cx="1457325" cy="762000"/>
    <xdr:pic>
      <xdr:nvPicPr>
        <xdr:cNvPr id="383" name="Paid" descr="Paid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181225" y="348510225"/>
          <a:ext cx="1457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379</xdr:row>
      <xdr:rowOff>0</xdr:rowOff>
    </xdr:from>
    <xdr:ext cx="1438275" cy="762000"/>
    <xdr:pic>
      <xdr:nvPicPr>
        <xdr:cNvPr id="384" name="Paid" descr="Paid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181225" y="349434150"/>
          <a:ext cx="1438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380</xdr:row>
      <xdr:rowOff>0</xdr:rowOff>
    </xdr:from>
    <xdr:ext cx="1428750" cy="762000"/>
    <xdr:pic>
      <xdr:nvPicPr>
        <xdr:cNvPr id="385" name="Paid" descr="Paid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181225" y="350358075"/>
          <a:ext cx="1428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381</xdr:row>
      <xdr:rowOff>0</xdr:rowOff>
    </xdr:from>
    <xdr:ext cx="981075" cy="762000"/>
    <xdr:pic>
      <xdr:nvPicPr>
        <xdr:cNvPr id="386" name="Paid" descr="Paid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181225" y="351282000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382</xdr:row>
      <xdr:rowOff>0</xdr:rowOff>
    </xdr:from>
    <xdr:ext cx="1000125" cy="762000"/>
    <xdr:pic>
      <xdr:nvPicPr>
        <xdr:cNvPr id="387" name="Paid" descr="Paid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181225" y="35220592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383</xdr:row>
      <xdr:rowOff>0</xdr:rowOff>
    </xdr:from>
    <xdr:ext cx="781050" cy="762000"/>
    <xdr:pic>
      <xdr:nvPicPr>
        <xdr:cNvPr id="388" name="Paid" descr="Paid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181225" y="3531298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384</xdr:row>
      <xdr:rowOff>0</xdr:rowOff>
    </xdr:from>
    <xdr:ext cx="828675" cy="762000"/>
    <xdr:pic>
      <xdr:nvPicPr>
        <xdr:cNvPr id="389" name="Paid" descr="Paid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181225" y="35405377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385</xdr:row>
      <xdr:rowOff>0</xdr:rowOff>
    </xdr:from>
    <xdr:ext cx="438150" cy="762000"/>
    <xdr:pic>
      <xdr:nvPicPr>
        <xdr:cNvPr id="390" name="Paid" descr="Paid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181225" y="354977700"/>
          <a:ext cx="438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386</xdr:row>
      <xdr:rowOff>0</xdr:rowOff>
    </xdr:from>
    <xdr:ext cx="419100" cy="762000"/>
    <xdr:pic>
      <xdr:nvPicPr>
        <xdr:cNvPr id="391" name="Paid" descr="Paid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181225" y="355901625"/>
          <a:ext cx="419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387</xdr:row>
      <xdr:rowOff>0</xdr:rowOff>
    </xdr:from>
    <xdr:ext cx="476250" cy="762000"/>
    <xdr:pic>
      <xdr:nvPicPr>
        <xdr:cNvPr id="392" name="Paid" descr="Paid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181225" y="356825550"/>
          <a:ext cx="476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388</xdr:row>
      <xdr:rowOff>0</xdr:rowOff>
    </xdr:from>
    <xdr:ext cx="438150" cy="762000"/>
    <xdr:pic>
      <xdr:nvPicPr>
        <xdr:cNvPr id="393" name="Paid" descr="Paid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181225" y="357749475"/>
          <a:ext cx="438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389</xdr:row>
      <xdr:rowOff>0</xdr:rowOff>
    </xdr:from>
    <xdr:ext cx="1581150" cy="762000"/>
    <xdr:pic>
      <xdr:nvPicPr>
        <xdr:cNvPr id="394" name="Paid" descr="Paid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181225" y="358673400"/>
          <a:ext cx="1581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390</xdr:row>
      <xdr:rowOff>0</xdr:rowOff>
    </xdr:from>
    <xdr:ext cx="1000125" cy="762000"/>
    <xdr:pic>
      <xdr:nvPicPr>
        <xdr:cNvPr id="395" name="Paid" descr="Paid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181225" y="35959732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391</xdr:row>
      <xdr:rowOff>0</xdr:rowOff>
    </xdr:from>
    <xdr:ext cx="1143000" cy="762000"/>
    <xdr:pic>
      <xdr:nvPicPr>
        <xdr:cNvPr id="396" name="Paid" descr="Paid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181225" y="3605212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392</xdr:row>
      <xdr:rowOff>0</xdr:rowOff>
    </xdr:from>
    <xdr:ext cx="923925" cy="762000"/>
    <xdr:pic>
      <xdr:nvPicPr>
        <xdr:cNvPr id="397" name="Paid" descr="Paid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181225" y="36144517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393</xdr:row>
      <xdr:rowOff>0</xdr:rowOff>
    </xdr:from>
    <xdr:ext cx="1000125" cy="762000"/>
    <xdr:pic>
      <xdr:nvPicPr>
        <xdr:cNvPr id="398" name="Paid" descr="Paid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181225" y="3623691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394</xdr:row>
      <xdr:rowOff>0</xdr:rowOff>
    </xdr:from>
    <xdr:ext cx="1000125" cy="762000"/>
    <xdr:pic>
      <xdr:nvPicPr>
        <xdr:cNvPr id="399" name="Paid" descr="Paid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181225" y="36329302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395</xdr:row>
      <xdr:rowOff>0</xdr:rowOff>
    </xdr:from>
    <xdr:ext cx="1038225" cy="762000"/>
    <xdr:pic>
      <xdr:nvPicPr>
        <xdr:cNvPr id="400" name="Paid" descr="Paid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2181225" y="3642169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396</xdr:row>
      <xdr:rowOff>0</xdr:rowOff>
    </xdr:from>
    <xdr:ext cx="762000" cy="762000"/>
    <xdr:pic>
      <xdr:nvPicPr>
        <xdr:cNvPr id="401" name="Paid" descr="Paid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181225" y="3651408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397</xdr:row>
      <xdr:rowOff>0</xdr:rowOff>
    </xdr:from>
    <xdr:ext cx="762000" cy="762000"/>
    <xdr:pic>
      <xdr:nvPicPr>
        <xdr:cNvPr id="402" name="Paid" descr="Paid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181225" y="3660648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398</xdr:row>
      <xdr:rowOff>0</xdr:rowOff>
    </xdr:from>
    <xdr:ext cx="762000" cy="762000"/>
    <xdr:pic>
      <xdr:nvPicPr>
        <xdr:cNvPr id="403" name="Paid" descr="Paid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181225" y="366988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399</xdr:row>
      <xdr:rowOff>0</xdr:rowOff>
    </xdr:from>
    <xdr:ext cx="771525" cy="762000"/>
    <xdr:pic>
      <xdr:nvPicPr>
        <xdr:cNvPr id="404" name="Paid" descr="Paid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181225" y="367912650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400</xdr:row>
      <xdr:rowOff>0</xdr:rowOff>
    </xdr:from>
    <xdr:ext cx="762000" cy="762000"/>
    <xdr:pic>
      <xdr:nvPicPr>
        <xdr:cNvPr id="405" name="Paid" descr="Paid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181225" y="3688365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401</xdr:row>
      <xdr:rowOff>0</xdr:rowOff>
    </xdr:from>
    <xdr:ext cx="866775" cy="762000"/>
    <xdr:pic>
      <xdr:nvPicPr>
        <xdr:cNvPr id="406" name="Paid" descr="Paid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181225" y="369760500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402</xdr:row>
      <xdr:rowOff>0</xdr:rowOff>
    </xdr:from>
    <xdr:ext cx="762000" cy="762000"/>
    <xdr:pic>
      <xdr:nvPicPr>
        <xdr:cNvPr id="407" name="Paid" descr="Paid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181225" y="370684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403</xdr:row>
      <xdr:rowOff>0</xdr:rowOff>
    </xdr:from>
    <xdr:ext cx="704850" cy="762000"/>
    <xdr:pic>
      <xdr:nvPicPr>
        <xdr:cNvPr id="408" name="Paid" descr="Paid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181225" y="371608350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404</xdr:row>
      <xdr:rowOff>0</xdr:rowOff>
    </xdr:from>
    <xdr:ext cx="762000" cy="762000"/>
    <xdr:pic>
      <xdr:nvPicPr>
        <xdr:cNvPr id="409" name="Paid" descr="Paid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181225" y="372532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405</xdr:row>
      <xdr:rowOff>0</xdr:rowOff>
    </xdr:from>
    <xdr:ext cx="495300" cy="762000"/>
    <xdr:pic>
      <xdr:nvPicPr>
        <xdr:cNvPr id="410" name="Paid" descr="Paid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181225" y="37345620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406</xdr:row>
      <xdr:rowOff>0</xdr:rowOff>
    </xdr:from>
    <xdr:ext cx="590550" cy="762000"/>
    <xdr:pic>
      <xdr:nvPicPr>
        <xdr:cNvPr id="411" name="Paid" descr="Paid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181225" y="3743801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407</xdr:row>
      <xdr:rowOff>0</xdr:rowOff>
    </xdr:from>
    <xdr:ext cx="590550" cy="762000"/>
    <xdr:pic>
      <xdr:nvPicPr>
        <xdr:cNvPr id="412" name="Paid" descr="Paid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181225" y="3753040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408</xdr:row>
      <xdr:rowOff>0</xdr:rowOff>
    </xdr:from>
    <xdr:ext cx="542925" cy="762000"/>
    <xdr:pic>
      <xdr:nvPicPr>
        <xdr:cNvPr id="413" name="Paid" descr="Paid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181225" y="3762279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409</xdr:row>
      <xdr:rowOff>0</xdr:rowOff>
    </xdr:from>
    <xdr:ext cx="542925" cy="762000"/>
    <xdr:pic>
      <xdr:nvPicPr>
        <xdr:cNvPr id="414" name="Paid" descr="Paid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181225" y="3771519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410</xdr:row>
      <xdr:rowOff>0</xdr:rowOff>
    </xdr:from>
    <xdr:ext cx="523875" cy="762000"/>
    <xdr:pic>
      <xdr:nvPicPr>
        <xdr:cNvPr id="415" name="Paid" descr="Paid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181225" y="37807582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411</xdr:row>
      <xdr:rowOff>0</xdr:rowOff>
    </xdr:from>
    <xdr:ext cx="552450" cy="762000"/>
    <xdr:pic>
      <xdr:nvPicPr>
        <xdr:cNvPr id="416" name="Paid" descr="Paid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2181225" y="3789997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412</xdr:row>
      <xdr:rowOff>0</xdr:rowOff>
    </xdr:from>
    <xdr:ext cx="552450" cy="762000"/>
    <xdr:pic>
      <xdr:nvPicPr>
        <xdr:cNvPr id="417" name="Paid" descr="Paid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181225" y="3799236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413</xdr:row>
      <xdr:rowOff>0</xdr:rowOff>
    </xdr:from>
    <xdr:ext cx="952500" cy="762000"/>
    <xdr:pic>
      <xdr:nvPicPr>
        <xdr:cNvPr id="418" name="Paid" descr="Paid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181225" y="38084760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414</xdr:row>
      <xdr:rowOff>0</xdr:rowOff>
    </xdr:from>
    <xdr:ext cx="923925" cy="762000"/>
    <xdr:pic>
      <xdr:nvPicPr>
        <xdr:cNvPr id="419" name="Paid" descr="Paid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181225" y="3817715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415</xdr:row>
      <xdr:rowOff>0</xdr:rowOff>
    </xdr:from>
    <xdr:ext cx="1114425" cy="762000"/>
    <xdr:pic>
      <xdr:nvPicPr>
        <xdr:cNvPr id="420" name="Paid" descr="Paid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181225" y="382695450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416</xdr:row>
      <xdr:rowOff>0</xdr:rowOff>
    </xdr:from>
    <xdr:ext cx="504825" cy="762000"/>
    <xdr:pic>
      <xdr:nvPicPr>
        <xdr:cNvPr id="421" name="Paid" descr="Paid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181225" y="3836193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417</xdr:row>
      <xdr:rowOff>0</xdr:rowOff>
    </xdr:from>
    <xdr:ext cx="390525" cy="762000"/>
    <xdr:pic>
      <xdr:nvPicPr>
        <xdr:cNvPr id="422" name="Paid" descr="Paid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181225" y="384543300"/>
          <a:ext cx="390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418</xdr:row>
      <xdr:rowOff>0</xdr:rowOff>
    </xdr:from>
    <xdr:ext cx="409575" cy="762000"/>
    <xdr:pic>
      <xdr:nvPicPr>
        <xdr:cNvPr id="423" name="Paid" descr="Paid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181225" y="385467225"/>
          <a:ext cx="409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419</xdr:row>
      <xdr:rowOff>0</xdr:rowOff>
    </xdr:from>
    <xdr:ext cx="390525" cy="762000"/>
    <xdr:pic>
      <xdr:nvPicPr>
        <xdr:cNvPr id="424" name="Paid" descr="Paid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2181225" y="386391150"/>
          <a:ext cx="390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420</xdr:row>
      <xdr:rowOff>0</xdr:rowOff>
    </xdr:from>
    <xdr:ext cx="561975" cy="762000"/>
    <xdr:pic>
      <xdr:nvPicPr>
        <xdr:cNvPr id="425" name="Paid" descr="Paid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2181225" y="3873150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421</xdr:row>
      <xdr:rowOff>0</xdr:rowOff>
    </xdr:from>
    <xdr:ext cx="504825" cy="762000"/>
    <xdr:pic>
      <xdr:nvPicPr>
        <xdr:cNvPr id="426" name="Paid" descr="Paid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2181225" y="38823900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422</xdr:row>
      <xdr:rowOff>0</xdr:rowOff>
    </xdr:from>
    <xdr:ext cx="561975" cy="762000"/>
    <xdr:pic>
      <xdr:nvPicPr>
        <xdr:cNvPr id="427" name="Paid" descr="Paid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181225" y="38916292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423</xdr:row>
      <xdr:rowOff>0</xdr:rowOff>
    </xdr:from>
    <xdr:ext cx="447675" cy="762000"/>
    <xdr:pic>
      <xdr:nvPicPr>
        <xdr:cNvPr id="428" name="Paid" descr="Paid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181225" y="39008685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424</xdr:row>
      <xdr:rowOff>0</xdr:rowOff>
    </xdr:from>
    <xdr:ext cx="504825" cy="762000"/>
    <xdr:pic>
      <xdr:nvPicPr>
        <xdr:cNvPr id="429" name="Paid" descr="Paid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181225" y="3910107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425</xdr:row>
      <xdr:rowOff>0</xdr:rowOff>
    </xdr:from>
    <xdr:ext cx="762000" cy="762000"/>
    <xdr:pic>
      <xdr:nvPicPr>
        <xdr:cNvPr id="430" name="Paid" descr="Paid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181225" y="3919347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426</xdr:row>
      <xdr:rowOff>0</xdr:rowOff>
    </xdr:from>
    <xdr:ext cx="781050" cy="762000"/>
    <xdr:pic>
      <xdr:nvPicPr>
        <xdr:cNvPr id="431" name="Paid" descr="Paid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181225" y="39285862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427</xdr:row>
      <xdr:rowOff>0</xdr:rowOff>
    </xdr:from>
    <xdr:ext cx="466725" cy="762000"/>
    <xdr:pic>
      <xdr:nvPicPr>
        <xdr:cNvPr id="432" name="Paid" descr="Paid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181225" y="393782550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428</xdr:row>
      <xdr:rowOff>0</xdr:rowOff>
    </xdr:from>
    <xdr:ext cx="466725" cy="762000"/>
    <xdr:pic>
      <xdr:nvPicPr>
        <xdr:cNvPr id="433" name="Paid" descr="Paid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181225" y="394706475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429</xdr:row>
      <xdr:rowOff>0</xdr:rowOff>
    </xdr:from>
    <xdr:ext cx="1466850" cy="762000"/>
    <xdr:pic>
      <xdr:nvPicPr>
        <xdr:cNvPr id="434" name="Paid" descr="Paid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181225" y="395630400"/>
          <a:ext cx="1466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430</xdr:row>
      <xdr:rowOff>0</xdr:rowOff>
    </xdr:from>
    <xdr:ext cx="1381125" cy="762000"/>
    <xdr:pic>
      <xdr:nvPicPr>
        <xdr:cNvPr id="435" name="Paid" descr="Paid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181225" y="396554325"/>
          <a:ext cx="1381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431</xdr:row>
      <xdr:rowOff>0</xdr:rowOff>
    </xdr:from>
    <xdr:ext cx="466725" cy="762000"/>
    <xdr:pic>
      <xdr:nvPicPr>
        <xdr:cNvPr id="436" name="Paid" descr="Paid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181225" y="397478250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432</xdr:row>
      <xdr:rowOff>0</xdr:rowOff>
    </xdr:from>
    <xdr:ext cx="457200" cy="762000"/>
    <xdr:pic>
      <xdr:nvPicPr>
        <xdr:cNvPr id="437" name="Paid" descr="Paid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181225" y="398402175"/>
          <a:ext cx="457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433</xdr:row>
      <xdr:rowOff>0</xdr:rowOff>
    </xdr:from>
    <xdr:ext cx="1600200" cy="762000"/>
    <xdr:pic>
      <xdr:nvPicPr>
        <xdr:cNvPr id="438" name="Paid" descr="Paid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2181225" y="399326100"/>
          <a:ext cx="1600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434</xdr:row>
      <xdr:rowOff>0</xdr:rowOff>
    </xdr:from>
    <xdr:ext cx="1238250" cy="762000"/>
    <xdr:pic>
      <xdr:nvPicPr>
        <xdr:cNvPr id="439" name="Paid" descr="Paid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2181225" y="400250025"/>
          <a:ext cx="1238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435</xdr:row>
      <xdr:rowOff>0</xdr:rowOff>
    </xdr:from>
    <xdr:ext cx="733425" cy="762000"/>
    <xdr:pic>
      <xdr:nvPicPr>
        <xdr:cNvPr id="440" name="Paid" descr="Paid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2181225" y="40117395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436</xdr:row>
      <xdr:rowOff>0</xdr:rowOff>
    </xdr:from>
    <xdr:ext cx="400050" cy="762000"/>
    <xdr:pic>
      <xdr:nvPicPr>
        <xdr:cNvPr id="441" name="Paid" descr="Paid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181225" y="402097875"/>
          <a:ext cx="400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437</xdr:row>
      <xdr:rowOff>0</xdr:rowOff>
    </xdr:from>
    <xdr:ext cx="466725" cy="762000"/>
    <xdr:pic>
      <xdr:nvPicPr>
        <xdr:cNvPr id="442" name="Paid" descr="Paid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181225" y="403021800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438</xdr:row>
      <xdr:rowOff>0</xdr:rowOff>
    </xdr:from>
    <xdr:ext cx="676275" cy="762000"/>
    <xdr:pic>
      <xdr:nvPicPr>
        <xdr:cNvPr id="443" name="Paid" descr="Paid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181225" y="40394572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439</xdr:row>
      <xdr:rowOff>0</xdr:rowOff>
    </xdr:from>
    <xdr:ext cx="381000" cy="762000"/>
    <xdr:pic>
      <xdr:nvPicPr>
        <xdr:cNvPr id="444" name="Paid" descr="Paid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2181225" y="404869650"/>
          <a:ext cx="381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440</xdr:row>
      <xdr:rowOff>0</xdr:rowOff>
    </xdr:from>
    <xdr:ext cx="381000" cy="762000"/>
    <xdr:pic>
      <xdr:nvPicPr>
        <xdr:cNvPr id="445" name="Paid" descr="Paid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181225" y="405793575"/>
          <a:ext cx="381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441</xdr:row>
      <xdr:rowOff>0</xdr:rowOff>
    </xdr:from>
    <xdr:ext cx="1057275" cy="762000"/>
    <xdr:pic>
      <xdr:nvPicPr>
        <xdr:cNvPr id="446" name="Paid" descr="Paid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181225" y="406717500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442</xdr:row>
      <xdr:rowOff>0</xdr:rowOff>
    </xdr:from>
    <xdr:ext cx="990600" cy="762000"/>
    <xdr:pic>
      <xdr:nvPicPr>
        <xdr:cNvPr id="447" name="Paid" descr="Paid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181225" y="4076414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443</xdr:row>
      <xdr:rowOff>0</xdr:rowOff>
    </xdr:from>
    <xdr:ext cx="1019175" cy="762000"/>
    <xdr:pic>
      <xdr:nvPicPr>
        <xdr:cNvPr id="448" name="Paid" descr="Paid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181225" y="4085653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444</xdr:row>
      <xdr:rowOff>0</xdr:rowOff>
    </xdr:from>
    <xdr:ext cx="723900" cy="762000"/>
    <xdr:pic>
      <xdr:nvPicPr>
        <xdr:cNvPr id="449" name="Paid" descr="Paid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2181225" y="409489275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445</xdr:row>
      <xdr:rowOff>0</xdr:rowOff>
    </xdr:from>
    <xdr:ext cx="1628775" cy="762000"/>
    <xdr:pic>
      <xdr:nvPicPr>
        <xdr:cNvPr id="450" name="Paid" descr="Paid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2181225" y="410413200"/>
          <a:ext cx="1628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446</xdr:row>
      <xdr:rowOff>0</xdr:rowOff>
    </xdr:from>
    <xdr:ext cx="1323975" cy="762000"/>
    <xdr:pic>
      <xdr:nvPicPr>
        <xdr:cNvPr id="451" name="Paid" descr="Paid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2181225" y="411337125"/>
          <a:ext cx="1323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447</xdr:row>
      <xdr:rowOff>0</xdr:rowOff>
    </xdr:from>
    <xdr:ext cx="762000" cy="762000"/>
    <xdr:pic>
      <xdr:nvPicPr>
        <xdr:cNvPr id="452" name="Paid" descr="Paid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2181225" y="412261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448</xdr:row>
      <xdr:rowOff>0</xdr:rowOff>
    </xdr:from>
    <xdr:ext cx="1000125" cy="762000"/>
    <xdr:pic>
      <xdr:nvPicPr>
        <xdr:cNvPr id="453" name="Paid" descr="Paid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2181225" y="41318497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449</xdr:row>
      <xdr:rowOff>0</xdr:rowOff>
    </xdr:from>
    <xdr:ext cx="1009650" cy="762000"/>
    <xdr:pic>
      <xdr:nvPicPr>
        <xdr:cNvPr id="454" name="Paid" descr="Paid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2181225" y="4141089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450</xdr:row>
      <xdr:rowOff>0</xdr:rowOff>
    </xdr:from>
    <xdr:ext cx="752475" cy="762000"/>
    <xdr:pic>
      <xdr:nvPicPr>
        <xdr:cNvPr id="455" name="Paid" descr="Paid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2181225" y="4150328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451</xdr:row>
      <xdr:rowOff>0</xdr:rowOff>
    </xdr:from>
    <xdr:ext cx="942975" cy="762000"/>
    <xdr:pic>
      <xdr:nvPicPr>
        <xdr:cNvPr id="456" name="Paid" descr="Paid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2181225" y="415956750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452</xdr:row>
      <xdr:rowOff>0</xdr:rowOff>
    </xdr:from>
    <xdr:ext cx="962025" cy="762000"/>
    <xdr:pic>
      <xdr:nvPicPr>
        <xdr:cNvPr id="457" name="Paid" descr="Paid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2181225" y="41688067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453</xdr:row>
      <xdr:rowOff>0</xdr:rowOff>
    </xdr:from>
    <xdr:ext cx="1200150" cy="762000"/>
    <xdr:pic>
      <xdr:nvPicPr>
        <xdr:cNvPr id="458" name="Paid" descr="Paid">
          <a:extLst>
            <a:ext uri="{FF2B5EF4-FFF2-40B4-BE49-F238E27FC236}">
              <a16:creationId xmlns:a16="http://schemas.microsoft.com/office/drawing/2014/main" id="{00000000-0008-0000-00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2181225" y="417804600"/>
          <a:ext cx="1200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454</xdr:row>
      <xdr:rowOff>0</xdr:rowOff>
    </xdr:from>
    <xdr:ext cx="1181100" cy="762000"/>
    <xdr:pic>
      <xdr:nvPicPr>
        <xdr:cNvPr id="459" name="Paid" descr="Paid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2181225" y="418728525"/>
          <a:ext cx="1181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455</xdr:row>
      <xdr:rowOff>0</xdr:rowOff>
    </xdr:from>
    <xdr:ext cx="1009650" cy="762000"/>
    <xdr:pic>
      <xdr:nvPicPr>
        <xdr:cNvPr id="460" name="Paid" descr="Paid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2181225" y="4196524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456</xdr:row>
      <xdr:rowOff>0</xdr:rowOff>
    </xdr:from>
    <xdr:ext cx="1009650" cy="762000"/>
    <xdr:pic>
      <xdr:nvPicPr>
        <xdr:cNvPr id="461" name="Paid" descr="Paid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2181225" y="420576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457</xdr:row>
      <xdr:rowOff>0</xdr:rowOff>
    </xdr:from>
    <xdr:ext cx="1009650" cy="762000"/>
    <xdr:pic>
      <xdr:nvPicPr>
        <xdr:cNvPr id="462" name="Paid" descr="Paid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2181225" y="4215003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458</xdr:row>
      <xdr:rowOff>0</xdr:rowOff>
    </xdr:from>
    <xdr:ext cx="1009650" cy="762000"/>
    <xdr:pic>
      <xdr:nvPicPr>
        <xdr:cNvPr id="463" name="Paid" descr="Paid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2181225" y="4224242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459</xdr:row>
      <xdr:rowOff>0</xdr:rowOff>
    </xdr:from>
    <xdr:ext cx="1009650" cy="762000"/>
    <xdr:pic>
      <xdr:nvPicPr>
        <xdr:cNvPr id="464" name="Paid" descr="Paid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2181225" y="4233481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460</xdr:row>
      <xdr:rowOff>0</xdr:rowOff>
    </xdr:from>
    <xdr:ext cx="1009650" cy="762000"/>
    <xdr:pic>
      <xdr:nvPicPr>
        <xdr:cNvPr id="465" name="Paid" descr="Paid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2181225" y="4242720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461</xdr:row>
      <xdr:rowOff>0</xdr:rowOff>
    </xdr:from>
    <xdr:ext cx="1009650" cy="762000"/>
    <xdr:pic>
      <xdr:nvPicPr>
        <xdr:cNvPr id="466" name="Paid" descr="Paid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2181225" y="4251960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462</xdr:row>
      <xdr:rowOff>0</xdr:rowOff>
    </xdr:from>
    <xdr:ext cx="762000" cy="762000"/>
    <xdr:pic>
      <xdr:nvPicPr>
        <xdr:cNvPr id="467" name="Paid" descr="Paid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2181225" y="4261199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463</xdr:row>
      <xdr:rowOff>0</xdr:rowOff>
    </xdr:from>
    <xdr:ext cx="533400" cy="762000"/>
    <xdr:pic>
      <xdr:nvPicPr>
        <xdr:cNvPr id="468" name="Paid" descr="Paid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2181225" y="4270438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464</xdr:row>
      <xdr:rowOff>0</xdr:rowOff>
    </xdr:from>
    <xdr:ext cx="762000" cy="762000"/>
    <xdr:pic>
      <xdr:nvPicPr>
        <xdr:cNvPr id="469" name="Paid" descr="Paid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2181225" y="427967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465</xdr:row>
      <xdr:rowOff>0</xdr:rowOff>
    </xdr:from>
    <xdr:ext cx="828675" cy="762000"/>
    <xdr:pic>
      <xdr:nvPicPr>
        <xdr:cNvPr id="470" name="Paid" descr="Paid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2181225" y="42889170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466</xdr:row>
      <xdr:rowOff>0</xdr:rowOff>
    </xdr:from>
    <xdr:ext cx="657225" cy="762000"/>
    <xdr:pic>
      <xdr:nvPicPr>
        <xdr:cNvPr id="471" name="Paid" descr="Paid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2181225" y="429815625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467</xdr:row>
      <xdr:rowOff>0</xdr:rowOff>
    </xdr:from>
    <xdr:ext cx="762000" cy="762000"/>
    <xdr:pic>
      <xdr:nvPicPr>
        <xdr:cNvPr id="472" name="Paid" descr="Paid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2181225" y="430739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468</xdr:row>
      <xdr:rowOff>0</xdr:rowOff>
    </xdr:from>
    <xdr:ext cx="542925" cy="762000"/>
    <xdr:pic>
      <xdr:nvPicPr>
        <xdr:cNvPr id="473" name="Paid" descr="Paid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2181225" y="4316634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469</xdr:row>
      <xdr:rowOff>0</xdr:rowOff>
    </xdr:from>
    <xdr:ext cx="552450" cy="762000"/>
    <xdr:pic>
      <xdr:nvPicPr>
        <xdr:cNvPr id="474" name="Paid" descr="Paid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2181225" y="43258740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470</xdr:row>
      <xdr:rowOff>0</xdr:rowOff>
    </xdr:from>
    <xdr:ext cx="733425" cy="762000"/>
    <xdr:pic>
      <xdr:nvPicPr>
        <xdr:cNvPr id="475" name="Paid" descr="Paid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2181225" y="433511325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471</xdr:row>
      <xdr:rowOff>0</xdr:rowOff>
    </xdr:from>
    <xdr:ext cx="704850" cy="762000"/>
    <xdr:pic>
      <xdr:nvPicPr>
        <xdr:cNvPr id="476" name="Paid" descr="Paid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2181225" y="434435250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472</xdr:row>
      <xdr:rowOff>0</xdr:rowOff>
    </xdr:from>
    <xdr:ext cx="704850" cy="762000"/>
    <xdr:pic>
      <xdr:nvPicPr>
        <xdr:cNvPr id="477" name="Paid" descr="Paid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2181225" y="4353591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473</xdr:row>
      <xdr:rowOff>0</xdr:rowOff>
    </xdr:from>
    <xdr:ext cx="762000" cy="762000"/>
    <xdr:pic>
      <xdr:nvPicPr>
        <xdr:cNvPr id="478" name="Paid" descr="Paid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2181225" y="436283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474</xdr:row>
      <xdr:rowOff>0</xdr:rowOff>
    </xdr:from>
    <xdr:ext cx="762000" cy="762000"/>
    <xdr:pic>
      <xdr:nvPicPr>
        <xdr:cNvPr id="479" name="Paid" descr="Paid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2181225" y="4372070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475</xdr:row>
      <xdr:rowOff>0</xdr:rowOff>
    </xdr:from>
    <xdr:ext cx="762000" cy="762000"/>
    <xdr:pic>
      <xdr:nvPicPr>
        <xdr:cNvPr id="480" name="Paid" descr="Paid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2181225" y="4381309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476</xdr:row>
      <xdr:rowOff>0</xdr:rowOff>
    </xdr:from>
    <xdr:ext cx="752475" cy="762000"/>
    <xdr:pic>
      <xdr:nvPicPr>
        <xdr:cNvPr id="481" name="Paid" descr="Paid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2181225" y="43905487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477</xdr:row>
      <xdr:rowOff>0</xdr:rowOff>
    </xdr:from>
    <xdr:ext cx="762000" cy="762000"/>
    <xdr:pic>
      <xdr:nvPicPr>
        <xdr:cNvPr id="482" name="Paid" descr="Paid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2181225" y="4399788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478</xdr:row>
      <xdr:rowOff>0</xdr:rowOff>
    </xdr:from>
    <xdr:ext cx="762000" cy="762000"/>
    <xdr:pic>
      <xdr:nvPicPr>
        <xdr:cNvPr id="483" name="Paid" descr="Paid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2181225" y="440902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479</xdr:row>
      <xdr:rowOff>0</xdr:rowOff>
    </xdr:from>
    <xdr:ext cx="762000" cy="762000"/>
    <xdr:pic>
      <xdr:nvPicPr>
        <xdr:cNvPr id="484" name="Paid" descr="Paid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2181225" y="4418266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480</xdr:row>
      <xdr:rowOff>0</xdr:rowOff>
    </xdr:from>
    <xdr:ext cx="762000" cy="762000"/>
    <xdr:pic>
      <xdr:nvPicPr>
        <xdr:cNvPr id="485" name="Paid" descr="Paid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2181225" y="4427505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481</xdr:row>
      <xdr:rowOff>0</xdr:rowOff>
    </xdr:from>
    <xdr:ext cx="1000125" cy="762000"/>
    <xdr:pic>
      <xdr:nvPicPr>
        <xdr:cNvPr id="486" name="Paid" descr="Paid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2181225" y="4436745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482</xdr:row>
      <xdr:rowOff>0</xdr:rowOff>
    </xdr:from>
    <xdr:ext cx="638175" cy="762000"/>
    <xdr:pic>
      <xdr:nvPicPr>
        <xdr:cNvPr id="487" name="Paid" descr="Paid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2181225" y="4445984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483</xdr:row>
      <xdr:rowOff>0</xdr:rowOff>
    </xdr:from>
    <xdr:ext cx="762000" cy="762000"/>
    <xdr:pic>
      <xdr:nvPicPr>
        <xdr:cNvPr id="488" name="Paid" descr="Paid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2181225" y="4455223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484</xdr:row>
      <xdr:rowOff>0</xdr:rowOff>
    </xdr:from>
    <xdr:ext cx="762000" cy="762000"/>
    <xdr:pic>
      <xdr:nvPicPr>
        <xdr:cNvPr id="489" name="Paid" descr="Paid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2181225" y="446446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485</xdr:row>
      <xdr:rowOff>0</xdr:rowOff>
    </xdr:from>
    <xdr:ext cx="762000" cy="762000"/>
    <xdr:pic>
      <xdr:nvPicPr>
        <xdr:cNvPr id="490" name="Paid" descr="Paid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2181225" y="4473702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486</xdr:row>
      <xdr:rowOff>0</xdr:rowOff>
    </xdr:from>
    <xdr:ext cx="762000" cy="762000"/>
    <xdr:pic>
      <xdr:nvPicPr>
        <xdr:cNvPr id="491" name="Paid" descr="Paid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2181225" y="448294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487</xdr:row>
      <xdr:rowOff>0</xdr:rowOff>
    </xdr:from>
    <xdr:ext cx="676275" cy="762000"/>
    <xdr:pic>
      <xdr:nvPicPr>
        <xdr:cNvPr id="492" name="Paid" descr="Paid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2181225" y="44921805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488</xdr:row>
      <xdr:rowOff>0</xdr:rowOff>
    </xdr:from>
    <xdr:ext cx="714375" cy="762000"/>
    <xdr:pic>
      <xdr:nvPicPr>
        <xdr:cNvPr id="493" name="Paid" descr="Paid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2181225" y="450141975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489</xdr:row>
      <xdr:rowOff>0</xdr:rowOff>
    </xdr:from>
    <xdr:ext cx="762000" cy="762000"/>
    <xdr:pic>
      <xdr:nvPicPr>
        <xdr:cNvPr id="494" name="Paid" descr="Paid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2181225" y="451065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490</xdr:row>
      <xdr:rowOff>0</xdr:rowOff>
    </xdr:from>
    <xdr:ext cx="762000" cy="762000"/>
    <xdr:pic>
      <xdr:nvPicPr>
        <xdr:cNvPr id="495" name="Paid" descr="Paid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2181225" y="451989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491</xdr:row>
      <xdr:rowOff>0</xdr:rowOff>
    </xdr:from>
    <xdr:ext cx="762000" cy="762000"/>
    <xdr:pic>
      <xdr:nvPicPr>
        <xdr:cNvPr id="496" name="Paid" descr="Paid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2181225" y="452913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492</xdr:row>
      <xdr:rowOff>0</xdr:rowOff>
    </xdr:from>
    <xdr:ext cx="762000" cy="762000"/>
    <xdr:pic>
      <xdr:nvPicPr>
        <xdr:cNvPr id="497" name="Paid" descr="Paid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2181225" y="4538376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493</xdr:row>
      <xdr:rowOff>0</xdr:rowOff>
    </xdr:from>
    <xdr:ext cx="666750" cy="762000"/>
    <xdr:pic>
      <xdr:nvPicPr>
        <xdr:cNvPr id="498" name="Paid" descr="Paid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2181225" y="454761600"/>
          <a:ext cx="666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494</xdr:row>
      <xdr:rowOff>0</xdr:rowOff>
    </xdr:from>
    <xdr:ext cx="723900" cy="762000"/>
    <xdr:pic>
      <xdr:nvPicPr>
        <xdr:cNvPr id="499" name="Paid" descr="Paid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2181225" y="455685525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495</xdr:row>
      <xdr:rowOff>0</xdr:rowOff>
    </xdr:from>
    <xdr:ext cx="742950" cy="762000"/>
    <xdr:pic>
      <xdr:nvPicPr>
        <xdr:cNvPr id="500" name="Paid" descr="Paid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2181225" y="45660945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496</xdr:row>
      <xdr:rowOff>0</xdr:rowOff>
    </xdr:from>
    <xdr:ext cx="752475" cy="762000"/>
    <xdr:pic>
      <xdr:nvPicPr>
        <xdr:cNvPr id="501" name="Paid" descr="Paid">
          <a:extLst>
            <a:ext uri="{FF2B5EF4-FFF2-40B4-BE49-F238E27FC236}">
              <a16:creationId xmlns:a16="http://schemas.microsoft.com/office/drawing/2014/main" id="{00000000-0008-0000-00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2181225" y="45753337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497</xdr:row>
      <xdr:rowOff>0</xdr:rowOff>
    </xdr:from>
    <xdr:ext cx="723900" cy="762000"/>
    <xdr:pic>
      <xdr:nvPicPr>
        <xdr:cNvPr id="502" name="Paid" descr="Paid">
          <a:extLst>
            <a:ext uri="{FF2B5EF4-FFF2-40B4-BE49-F238E27FC236}">
              <a16:creationId xmlns:a16="http://schemas.microsoft.com/office/drawing/2014/main" id="{00000000-0008-0000-00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2181225" y="19050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498</xdr:row>
      <xdr:rowOff>0</xdr:rowOff>
    </xdr:from>
    <xdr:ext cx="1590675" cy="762000"/>
    <xdr:pic>
      <xdr:nvPicPr>
        <xdr:cNvPr id="503" name="Paid" descr="Paid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2181225" y="1114425"/>
          <a:ext cx="1590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499</xdr:row>
      <xdr:rowOff>0</xdr:rowOff>
    </xdr:from>
    <xdr:ext cx="1457325" cy="762000"/>
    <xdr:pic>
      <xdr:nvPicPr>
        <xdr:cNvPr id="504" name="Paid" descr="Paid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2181225" y="2038350"/>
          <a:ext cx="1457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500</xdr:row>
      <xdr:rowOff>0</xdr:rowOff>
    </xdr:from>
    <xdr:ext cx="1457325" cy="762000"/>
    <xdr:pic>
      <xdr:nvPicPr>
        <xdr:cNvPr id="505" name="Paid" descr="Paid">
          <a:extLst>
            <a:ext uri="{FF2B5EF4-FFF2-40B4-BE49-F238E27FC236}">
              <a16:creationId xmlns:a16="http://schemas.microsoft.com/office/drawing/2014/main" id="{00000000-0008-0000-00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2181225" y="2962275"/>
          <a:ext cx="1457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501</xdr:row>
      <xdr:rowOff>0</xdr:rowOff>
    </xdr:from>
    <xdr:ext cx="1476375" cy="762000"/>
    <xdr:pic>
      <xdr:nvPicPr>
        <xdr:cNvPr id="506" name="Paid" descr="Paid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2181225" y="3886200"/>
          <a:ext cx="1476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502</xdr:row>
      <xdr:rowOff>0</xdr:rowOff>
    </xdr:from>
    <xdr:ext cx="1466850" cy="762000"/>
    <xdr:pic>
      <xdr:nvPicPr>
        <xdr:cNvPr id="507" name="Paid" descr="Paid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2181225" y="4810125"/>
          <a:ext cx="1466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503</xdr:row>
      <xdr:rowOff>0</xdr:rowOff>
    </xdr:from>
    <xdr:ext cx="1447800" cy="762000"/>
    <xdr:pic>
      <xdr:nvPicPr>
        <xdr:cNvPr id="508" name="Paid" descr="Paid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2181225" y="5734050"/>
          <a:ext cx="1447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504</xdr:row>
      <xdr:rowOff>0</xdr:rowOff>
    </xdr:from>
    <xdr:ext cx="809625" cy="762000"/>
    <xdr:pic>
      <xdr:nvPicPr>
        <xdr:cNvPr id="509" name="Paid" descr="Paid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2181225" y="6657975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505</xdr:row>
      <xdr:rowOff>0</xdr:rowOff>
    </xdr:from>
    <xdr:ext cx="752475" cy="762000"/>
    <xdr:pic>
      <xdr:nvPicPr>
        <xdr:cNvPr id="510" name="Paid" descr="Paid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2181225" y="75819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506</xdr:row>
      <xdr:rowOff>0</xdr:rowOff>
    </xdr:from>
    <xdr:ext cx="923925" cy="762000"/>
    <xdr:pic>
      <xdr:nvPicPr>
        <xdr:cNvPr id="511" name="Paid" descr="Paid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2181225" y="85058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507</xdr:row>
      <xdr:rowOff>0</xdr:rowOff>
    </xdr:from>
    <xdr:ext cx="1000125" cy="762000"/>
    <xdr:pic>
      <xdr:nvPicPr>
        <xdr:cNvPr id="512" name="Paid" descr="Paid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2181225" y="942975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508</xdr:row>
      <xdr:rowOff>0</xdr:rowOff>
    </xdr:from>
    <xdr:ext cx="733425" cy="762000"/>
    <xdr:pic>
      <xdr:nvPicPr>
        <xdr:cNvPr id="513" name="Paid" descr="Paid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2181225" y="10353675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509</xdr:row>
      <xdr:rowOff>0</xdr:rowOff>
    </xdr:from>
    <xdr:ext cx="714375" cy="762000"/>
    <xdr:pic>
      <xdr:nvPicPr>
        <xdr:cNvPr id="514" name="Paid" descr="Paid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2181225" y="112776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510</xdr:row>
      <xdr:rowOff>0</xdr:rowOff>
    </xdr:from>
    <xdr:ext cx="1085850" cy="762000"/>
    <xdr:pic>
      <xdr:nvPicPr>
        <xdr:cNvPr id="515" name="Paid" descr="Paid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2181225" y="12201525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511</xdr:row>
      <xdr:rowOff>0</xdr:rowOff>
    </xdr:from>
    <xdr:ext cx="1609725" cy="762000"/>
    <xdr:pic>
      <xdr:nvPicPr>
        <xdr:cNvPr id="516" name="Paid" descr="Paid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2181225" y="13125450"/>
          <a:ext cx="1609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512</xdr:row>
      <xdr:rowOff>0</xdr:rowOff>
    </xdr:from>
    <xdr:ext cx="762000" cy="762000"/>
    <xdr:pic>
      <xdr:nvPicPr>
        <xdr:cNvPr id="517" name="Paid" descr="Paid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2181225" y="140493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513</xdr:row>
      <xdr:rowOff>0</xdr:rowOff>
    </xdr:from>
    <xdr:ext cx="847725" cy="762000"/>
    <xdr:pic>
      <xdr:nvPicPr>
        <xdr:cNvPr id="518" name="Paid" descr="Paid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2181225" y="14973300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514</xdr:row>
      <xdr:rowOff>0</xdr:rowOff>
    </xdr:from>
    <xdr:ext cx="857250" cy="762000"/>
    <xdr:pic>
      <xdr:nvPicPr>
        <xdr:cNvPr id="519" name="Paid" descr="Paid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2181225" y="15897225"/>
          <a:ext cx="857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515</xdr:row>
      <xdr:rowOff>0</xdr:rowOff>
    </xdr:from>
    <xdr:ext cx="676275" cy="762000"/>
    <xdr:pic>
      <xdr:nvPicPr>
        <xdr:cNvPr id="520" name="Paid" descr="Paid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2181225" y="1682115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516</xdr:row>
      <xdr:rowOff>0</xdr:rowOff>
    </xdr:from>
    <xdr:ext cx="1009650" cy="762000"/>
    <xdr:pic>
      <xdr:nvPicPr>
        <xdr:cNvPr id="521" name="Paid" descr="Paid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2181225" y="177450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517</xdr:row>
      <xdr:rowOff>0</xdr:rowOff>
    </xdr:from>
    <xdr:ext cx="762000" cy="762000"/>
    <xdr:pic>
      <xdr:nvPicPr>
        <xdr:cNvPr id="522" name="Paid" descr="Paid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2181225" y="18669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518</xdr:row>
      <xdr:rowOff>0</xdr:rowOff>
    </xdr:from>
    <xdr:ext cx="866775" cy="762000"/>
    <xdr:pic>
      <xdr:nvPicPr>
        <xdr:cNvPr id="523" name="Paid" descr="Paid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2181225" y="19592925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519</xdr:row>
      <xdr:rowOff>0</xdr:rowOff>
    </xdr:from>
    <xdr:ext cx="762000" cy="762000"/>
    <xdr:pic>
      <xdr:nvPicPr>
        <xdr:cNvPr id="524" name="Paid" descr="Paid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2181225" y="20516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520</xdr:row>
      <xdr:rowOff>0</xdr:rowOff>
    </xdr:from>
    <xdr:ext cx="762000" cy="762000"/>
    <xdr:pic>
      <xdr:nvPicPr>
        <xdr:cNvPr id="525" name="Paid" descr="Paid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2181225" y="21440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521</xdr:row>
      <xdr:rowOff>0</xdr:rowOff>
    </xdr:from>
    <xdr:ext cx="628650" cy="762000"/>
    <xdr:pic>
      <xdr:nvPicPr>
        <xdr:cNvPr id="526" name="Paid" descr="Paid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2181225" y="223647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522</xdr:row>
      <xdr:rowOff>0</xdr:rowOff>
    </xdr:from>
    <xdr:ext cx="752475" cy="762000"/>
    <xdr:pic>
      <xdr:nvPicPr>
        <xdr:cNvPr id="527" name="Paid" descr="Paid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2181225" y="232886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523</xdr:row>
      <xdr:rowOff>0</xdr:rowOff>
    </xdr:from>
    <xdr:ext cx="828675" cy="762000"/>
    <xdr:pic>
      <xdr:nvPicPr>
        <xdr:cNvPr id="528" name="Paid" descr="Paid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2181225" y="24212550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524</xdr:row>
      <xdr:rowOff>0</xdr:rowOff>
    </xdr:from>
    <xdr:ext cx="533400" cy="762000"/>
    <xdr:pic>
      <xdr:nvPicPr>
        <xdr:cNvPr id="529" name="Paid" descr="Paid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2181225" y="251364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525</xdr:row>
      <xdr:rowOff>0</xdr:rowOff>
    </xdr:from>
    <xdr:ext cx="590550" cy="762000"/>
    <xdr:pic>
      <xdr:nvPicPr>
        <xdr:cNvPr id="530" name="Paid" descr="Paid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2181225" y="2606040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526</xdr:row>
      <xdr:rowOff>0</xdr:rowOff>
    </xdr:from>
    <xdr:ext cx="571500" cy="762000"/>
    <xdr:pic>
      <xdr:nvPicPr>
        <xdr:cNvPr id="531" name="Paid" descr="Paid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2181225" y="2698432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527</xdr:row>
      <xdr:rowOff>0</xdr:rowOff>
    </xdr:from>
    <xdr:ext cx="533400" cy="762000"/>
    <xdr:pic>
      <xdr:nvPicPr>
        <xdr:cNvPr id="532" name="Paid" descr="Paid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2181225" y="279082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528</xdr:row>
      <xdr:rowOff>0</xdr:rowOff>
    </xdr:from>
    <xdr:ext cx="561975" cy="762000"/>
    <xdr:pic>
      <xdr:nvPicPr>
        <xdr:cNvPr id="533" name="Paid" descr="Paid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2181225" y="288321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529</xdr:row>
      <xdr:rowOff>0</xdr:rowOff>
    </xdr:from>
    <xdr:ext cx="571500" cy="762000"/>
    <xdr:pic>
      <xdr:nvPicPr>
        <xdr:cNvPr id="534" name="Paid" descr="Paid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2181225" y="297561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530</xdr:row>
      <xdr:rowOff>0</xdr:rowOff>
    </xdr:from>
    <xdr:ext cx="552450" cy="762000"/>
    <xdr:pic>
      <xdr:nvPicPr>
        <xdr:cNvPr id="535" name="Paid" descr="Paid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2181225" y="3068002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531</xdr:row>
      <xdr:rowOff>0</xdr:rowOff>
    </xdr:from>
    <xdr:ext cx="533400" cy="762000"/>
    <xdr:pic>
      <xdr:nvPicPr>
        <xdr:cNvPr id="536" name="Paid" descr="Paid">
          <a:extLst>
            <a:ext uri="{FF2B5EF4-FFF2-40B4-BE49-F238E27FC236}">
              <a16:creationId xmlns:a16="http://schemas.microsoft.com/office/drawing/2014/main" id="{00000000-0008-0000-00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2181225" y="316039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532</xdr:row>
      <xdr:rowOff>0</xdr:rowOff>
    </xdr:from>
    <xdr:ext cx="533400" cy="762000"/>
    <xdr:pic>
      <xdr:nvPicPr>
        <xdr:cNvPr id="537" name="Paid" descr="Paid">
          <a:extLst>
            <a:ext uri="{FF2B5EF4-FFF2-40B4-BE49-F238E27FC236}">
              <a16:creationId xmlns:a16="http://schemas.microsoft.com/office/drawing/2014/main" id="{00000000-0008-0000-00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2181225" y="325278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533</xdr:row>
      <xdr:rowOff>0</xdr:rowOff>
    </xdr:from>
    <xdr:ext cx="533400" cy="762000"/>
    <xdr:pic>
      <xdr:nvPicPr>
        <xdr:cNvPr id="538" name="Paid" descr="Paid">
          <a:extLst>
            <a:ext uri="{FF2B5EF4-FFF2-40B4-BE49-F238E27FC236}">
              <a16:creationId xmlns:a16="http://schemas.microsoft.com/office/drawing/2014/main" id="{00000000-0008-0000-00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2181225" y="334518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534</xdr:row>
      <xdr:rowOff>0</xdr:rowOff>
    </xdr:from>
    <xdr:ext cx="542925" cy="762000"/>
    <xdr:pic>
      <xdr:nvPicPr>
        <xdr:cNvPr id="539" name="Paid" descr="Paid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2181225" y="343757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535</xdr:row>
      <xdr:rowOff>0</xdr:rowOff>
    </xdr:from>
    <xdr:ext cx="542925" cy="762000"/>
    <xdr:pic>
      <xdr:nvPicPr>
        <xdr:cNvPr id="540" name="Paid" descr="Paid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2181225" y="3529965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536</xdr:row>
      <xdr:rowOff>0</xdr:rowOff>
    </xdr:from>
    <xdr:ext cx="571500" cy="762000"/>
    <xdr:pic>
      <xdr:nvPicPr>
        <xdr:cNvPr id="541" name="Paid" descr="Paid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2181225" y="362235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537</xdr:row>
      <xdr:rowOff>0</xdr:rowOff>
    </xdr:from>
    <xdr:ext cx="504825" cy="762000"/>
    <xdr:pic>
      <xdr:nvPicPr>
        <xdr:cNvPr id="542" name="Paid" descr="Paid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2181225" y="3714750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538</xdr:row>
      <xdr:rowOff>0</xdr:rowOff>
    </xdr:from>
    <xdr:ext cx="552450" cy="762000"/>
    <xdr:pic>
      <xdr:nvPicPr>
        <xdr:cNvPr id="543" name="Paid" descr="Paid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2181225" y="3807142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539</xdr:row>
      <xdr:rowOff>0</xdr:rowOff>
    </xdr:from>
    <xdr:ext cx="581025" cy="762000"/>
    <xdr:pic>
      <xdr:nvPicPr>
        <xdr:cNvPr id="544" name="Paid" descr="Paid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2181225" y="3899535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540</xdr:row>
      <xdr:rowOff>0</xdr:rowOff>
    </xdr:from>
    <xdr:ext cx="561975" cy="762000"/>
    <xdr:pic>
      <xdr:nvPicPr>
        <xdr:cNvPr id="545" name="Paid" descr="Paid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2181225" y="399192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541</xdr:row>
      <xdr:rowOff>0</xdr:rowOff>
    </xdr:from>
    <xdr:ext cx="581025" cy="762000"/>
    <xdr:pic>
      <xdr:nvPicPr>
        <xdr:cNvPr id="546" name="Paid" descr="Paid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2181225" y="408432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542</xdr:row>
      <xdr:rowOff>0</xdr:rowOff>
    </xdr:from>
    <xdr:ext cx="590550" cy="762000"/>
    <xdr:pic>
      <xdr:nvPicPr>
        <xdr:cNvPr id="547" name="Paid" descr="Paid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2181225" y="417671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543</xdr:row>
      <xdr:rowOff>0</xdr:rowOff>
    </xdr:from>
    <xdr:ext cx="571500" cy="762000"/>
    <xdr:pic>
      <xdr:nvPicPr>
        <xdr:cNvPr id="548" name="Paid" descr="Paid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2181225" y="426910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544</xdr:row>
      <xdr:rowOff>0</xdr:rowOff>
    </xdr:from>
    <xdr:ext cx="561975" cy="762000"/>
    <xdr:pic>
      <xdr:nvPicPr>
        <xdr:cNvPr id="549" name="Paid" descr="Paid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2181225" y="4361497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545</xdr:row>
      <xdr:rowOff>0</xdr:rowOff>
    </xdr:from>
    <xdr:ext cx="581025" cy="762000"/>
    <xdr:pic>
      <xdr:nvPicPr>
        <xdr:cNvPr id="550" name="Paid" descr="Paid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2181225" y="445389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546</xdr:row>
      <xdr:rowOff>0</xdr:rowOff>
    </xdr:from>
    <xdr:ext cx="561975" cy="762000"/>
    <xdr:pic>
      <xdr:nvPicPr>
        <xdr:cNvPr id="551" name="Paid" descr="Paid">
          <a:extLst>
            <a:ext uri="{FF2B5EF4-FFF2-40B4-BE49-F238E27FC236}">
              <a16:creationId xmlns:a16="http://schemas.microsoft.com/office/drawing/2014/main" id="{00000000-0008-0000-00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2181225" y="4546282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547</xdr:row>
      <xdr:rowOff>0</xdr:rowOff>
    </xdr:from>
    <xdr:ext cx="523875" cy="762000"/>
    <xdr:pic>
      <xdr:nvPicPr>
        <xdr:cNvPr id="552" name="Paid" descr="Paid">
          <a:extLst>
            <a:ext uri="{FF2B5EF4-FFF2-40B4-BE49-F238E27FC236}">
              <a16:creationId xmlns:a16="http://schemas.microsoft.com/office/drawing/2014/main" id="{00000000-0008-0000-00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2181225" y="4638675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548</xdr:row>
      <xdr:rowOff>0</xdr:rowOff>
    </xdr:from>
    <xdr:ext cx="533400" cy="762000"/>
    <xdr:pic>
      <xdr:nvPicPr>
        <xdr:cNvPr id="553" name="Paid" descr="Paid">
          <a:extLst>
            <a:ext uri="{FF2B5EF4-FFF2-40B4-BE49-F238E27FC236}">
              <a16:creationId xmlns:a16="http://schemas.microsoft.com/office/drawing/2014/main" id="{00000000-0008-0000-00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2181225" y="473106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549</xdr:row>
      <xdr:rowOff>0</xdr:rowOff>
    </xdr:from>
    <xdr:ext cx="533400" cy="762000"/>
    <xdr:pic>
      <xdr:nvPicPr>
        <xdr:cNvPr id="554" name="Paid" descr="Paid">
          <a:extLst>
            <a:ext uri="{FF2B5EF4-FFF2-40B4-BE49-F238E27FC236}">
              <a16:creationId xmlns:a16="http://schemas.microsoft.com/office/drawing/2014/main" id="{00000000-0008-0000-00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2181225" y="482346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550</xdr:row>
      <xdr:rowOff>0</xdr:rowOff>
    </xdr:from>
    <xdr:ext cx="762000" cy="762000"/>
    <xdr:pic>
      <xdr:nvPicPr>
        <xdr:cNvPr id="555" name="Paid" descr="Paid">
          <a:extLst>
            <a:ext uri="{FF2B5EF4-FFF2-40B4-BE49-F238E27FC236}">
              <a16:creationId xmlns:a16="http://schemas.microsoft.com/office/drawing/2014/main" id="{00000000-0008-0000-00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2181225" y="49158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551</xdr:row>
      <xdr:rowOff>0</xdr:rowOff>
    </xdr:from>
    <xdr:ext cx="619125" cy="762000"/>
    <xdr:pic>
      <xdr:nvPicPr>
        <xdr:cNvPr id="556" name="Paid" descr="Paid">
          <a:extLst>
            <a:ext uri="{FF2B5EF4-FFF2-40B4-BE49-F238E27FC236}">
              <a16:creationId xmlns:a16="http://schemas.microsoft.com/office/drawing/2014/main" id="{00000000-0008-0000-00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2181225" y="5008245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552</xdr:row>
      <xdr:rowOff>0</xdr:rowOff>
    </xdr:from>
    <xdr:ext cx="590550" cy="762000"/>
    <xdr:pic>
      <xdr:nvPicPr>
        <xdr:cNvPr id="557" name="Paid" descr="Paid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2181225" y="5100637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553</xdr:row>
      <xdr:rowOff>0</xdr:rowOff>
    </xdr:from>
    <xdr:ext cx="590550" cy="762000"/>
    <xdr:pic>
      <xdr:nvPicPr>
        <xdr:cNvPr id="558" name="Paid" descr="Paid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2181225" y="5193030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554</xdr:row>
      <xdr:rowOff>0</xdr:rowOff>
    </xdr:from>
    <xdr:ext cx="609600" cy="762000"/>
    <xdr:pic>
      <xdr:nvPicPr>
        <xdr:cNvPr id="559" name="Paid" descr="Paid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2181225" y="5285422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555</xdr:row>
      <xdr:rowOff>0</xdr:rowOff>
    </xdr:from>
    <xdr:ext cx="600075" cy="762000"/>
    <xdr:pic>
      <xdr:nvPicPr>
        <xdr:cNvPr id="560" name="Paid" descr="Paid">
          <a:extLst>
            <a:ext uri="{FF2B5EF4-FFF2-40B4-BE49-F238E27FC236}">
              <a16:creationId xmlns:a16="http://schemas.microsoft.com/office/drawing/2014/main" id="{00000000-0008-0000-00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2181225" y="537781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556</xdr:row>
      <xdr:rowOff>0</xdr:rowOff>
    </xdr:from>
    <xdr:ext cx="762000" cy="762000"/>
    <xdr:pic>
      <xdr:nvPicPr>
        <xdr:cNvPr id="561" name="Paid" descr="Paid">
          <a:extLst>
            <a:ext uri="{FF2B5EF4-FFF2-40B4-BE49-F238E27FC236}">
              <a16:creationId xmlns:a16="http://schemas.microsoft.com/office/drawing/2014/main" id="{00000000-0008-0000-00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2181225" y="54702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557</xdr:row>
      <xdr:rowOff>0</xdr:rowOff>
    </xdr:from>
    <xdr:ext cx="762000" cy="762000"/>
    <xdr:pic>
      <xdr:nvPicPr>
        <xdr:cNvPr id="562" name="Paid" descr="Paid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2181225" y="55626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558</xdr:row>
      <xdr:rowOff>0</xdr:rowOff>
    </xdr:from>
    <xdr:ext cx="762000" cy="762000"/>
    <xdr:pic>
      <xdr:nvPicPr>
        <xdr:cNvPr id="563" name="Paid" descr="Paid">
          <a:extLst>
            <a:ext uri="{FF2B5EF4-FFF2-40B4-BE49-F238E27FC236}">
              <a16:creationId xmlns:a16="http://schemas.microsoft.com/office/drawing/2014/main" id="{00000000-0008-0000-00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2181225" y="565499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559</xdr:row>
      <xdr:rowOff>0</xdr:rowOff>
    </xdr:from>
    <xdr:ext cx="600075" cy="762000"/>
    <xdr:pic>
      <xdr:nvPicPr>
        <xdr:cNvPr id="564" name="Paid" descr="Paid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2181225" y="574738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560</xdr:row>
      <xdr:rowOff>0</xdr:rowOff>
    </xdr:from>
    <xdr:ext cx="600075" cy="762000"/>
    <xdr:pic>
      <xdr:nvPicPr>
        <xdr:cNvPr id="565" name="Paid" descr="Paid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2181225" y="583977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561</xdr:row>
      <xdr:rowOff>0</xdr:rowOff>
    </xdr:from>
    <xdr:ext cx="600075" cy="762000"/>
    <xdr:pic>
      <xdr:nvPicPr>
        <xdr:cNvPr id="566" name="Paid" descr="Paid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2181225" y="5932170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562</xdr:row>
      <xdr:rowOff>0</xdr:rowOff>
    </xdr:from>
    <xdr:ext cx="600075" cy="762000"/>
    <xdr:pic>
      <xdr:nvPicPr>
        <xdr:cNvPr id="567" name="Paid" descr="Paid">
          <a:extLst>
            <a:ext uri="{FF2B5EF4-FFF2-40B4-BE49-F238E27FC236}">
              <a16:creationId xmlns:a16="http://schemas.microsoft.com/office/drawing/2014/main" id="{00000000-0008-0000-00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2181225" y="6024562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563</xdr:row>
      <xdr:rowOff>0</xdr:rowOff>
    </xdr:from>
    <xdr:ext cx="762000" cy="762000"/>
    <xdr:pic>
      <xdr:nvPicPr>
        <xdr:cNvPr id="568" name="Paid" descr="Paid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2181225" y="611695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564</xdr:row>
      <xdr:rowOff>0</xdr:rowOff>
    </xdr:from>
    <xdr:ext cx="542925" cy="762000"/>
    <xdr:pic>
      <xdr:nvPicPr>
        <xdr:cNvPr id="569" name="Paid" descr="Paid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2181225" y="620934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565</xdr:row>
      <xdr:rowOff>0</xdr:rowOff>
    </xdr:from>
    <xdr:ext cx="542925" cy="762000"/>
    <xdr:pic>
      <xdr:nvPicPr>
        <xdr:cNvPr id="570" name="Paid" descr="Paid">
          <a:extLst>
            <a:ext uri="{FF2B5EF4-FFF2-40B4-BE49-F238E27FC236}">
              <a16:creationId xmlns:a16="http://schemas.microsoft.com/office/drawing/2014/main" id="{00000000-0008-0000-00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2181225" y="630174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566</xdr:row>
      <xdr:rowOff>0</xdr:rowOff>
    </xdr:from>
    <xdr:ext cx="542925" cy="762000"/>
    <xdr:pic>
      <xdr:nvPicPr>
        <xdr:cNvPr id="571" name="Paid" descr="Paid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2181225" y="639413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567</xdr:row>
      <xdr:rowOff>0</xdr:rowOff>
    </xdr:from>
    <xdr:ext cx="542925" cy="762000"/>
    <xdr:pic>
      <xdr:nvPicPr>
        <xdr:cNvPr id="572" name="Paid" descr="Paid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2181225" y="6486525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568</xdr:row>
      <xdr:rowOff>0</xdr:rowOff>
    </xdr:from>
    <xdr:ext cx="542925" cy="762000"/>
    <xdr:pic>
      <xdr:nvPicPr>
        <xdr:cNvPr id="573" name="Paid" descr="Paid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2181225" y="657891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569</xdr:row>
      <xdr:rowOff>0</xdr:rowOff>
    </xdr:from>
    <xdr:ext cx="704850" cy="762000"/>
    <xdr:pic>
      <xdr:nvPicPr>
        <xdr:cNvPr id="574" name="Paid" descr="Paid">
          <a:extLst>
            <a:ext uri="{FF2B5EF4-FFF2-40B4-BE49-F238E27FC236}">
              <a16:creationId xmlns:a16="http://schemas.microsoft.com/office/drawing/2014/main" id="{00000000-0008-0000-00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2181225" y="66713100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570</xdr:row>
      <xdr:rowOff>0</xdr:rowOff>
    </xdr:from>
    <xdr:ext cx="704850" cy="762000"/>
    <xdr:pic>
      <xdr:nvPicPr>
        <xdr:cNvPr id="575" name="Paid" descr="Paid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2181225" y="6763702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571</xdr:row>
      <xdr:rowOff>0</xdr:rowOff>
    </xdr:from>
    <xdr:ext cx="704850" cy="762000"/>
    <xdr:pic>
      <xdr:nvPicPr>
        <xdr:cNvPr id="576" name="Paid" descr="Paid">
          <a:extLst>
            <a:ext uri="{FF2B5EF4-FFF2-40B4-BE49-F238E27FC236}">
              <a16:creationId xmlns:a16="http://schemas.microsoft.com/office/drawing/2014/main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2181225" y="68560950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572</xdr:row>
      <xdr:rowOff>0</xdr:rowOff>
    </xdr:from>
    <xdr:ext cx="704850" cy="762000"/>
    <xdr:pic>
      <xdr:nvPicPr>
        <xdr:cNvPr id="577" name="Paid" descr="Paid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2181225" y="694848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573</xdr:row>
      <xdr:rowOff>0</xdr:rowOff>
    </xdr:from>
    <xdr:ext cx="571500" cy="762000"/>
    <xdr:pic>
      <xdr:nvPicPr>
        <xdr:cNvPr id="578" name="Paid" descr="Paid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2181225" y="704088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574</xdr:row>
      <xdr:rowOff>0</xdr:rowOff>
    </xdr:from>
    <xdr:ext cx="466725" cy="762000"/>
    <xdr:pic>
      <xdr:nvPicPr>
        <xdr:cNvPr id="579" name="Paid" descr="Paid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2181225" y="71332725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575</xdr:row>
      <xdr:rowOff>0</xdr:rowOff>
    </xdr:from>
    <xdr:ext cx="447675" cy="762000"/>
    <xdr:pic>
      <xdr:nvPicPr>
        <xdr:cNvPr id="580" name="Paid" descr="Paid">
          <a:extLst>
            <a:ext uri="{FF2B5EF4-FFF2-40B4-BE49-F238E27FC236}">
              <a16:creationId xmlns:a16="http://schemas.microsoft.com/office/drawing/2014/main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2181225" y="7225665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576</xdr:row>
      <xdr:rowOff>0</xdr:rowOff>
    </xdr:from>
    <xdr:ext cx="504825" cy="762000"/>
    <xdr:pic>
      <xdr:nvPicPr>
        <xdr:cNvPr id="581" name="Paid" descr="Paid">
          <a:extLst>
            <a:ext uri="{FF2B5EF4-FFF2-40B4-BE49-F238E27FC236}">
              <a16:creationId xmlns:a16="http://schemas.microsoft.com/office/drawing/2014/main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2181225" y="73180575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577</xdr:row>
      <xdr:rowOff>0</xdr:rowOff>
    </xdr:from>
    <xdr:ext cx="514350" cy="762000"/>
    <xdr:pic>
      <xdr:nvPicPr>
        <xdr:cNvPr id="582" name="Paid" descr="Paid">
          <a:extLst>
            <a:ext uri="{FF2B5EF4-FFF2-40B4-BE49-F238E27FC236}">
              <a16:creationId xmlns:a16="http://schemas.microsoft.com/office/drawing/2014/main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2181225" y="74104500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578</xdr:row>
      <xdr:rowOff>0</xdr:rowOff>
    </xdr:from>
    <xdr:ext cx="657225" cy="762000"/>
    <xdr:pic>
      <xdr:nvPicPr>
        <xdr:cNvPr id="583" name="Paid" descr="Paid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2181225" y="75028425"/>
          <a:ext cx="657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579</xdr:row>
      <xdr:rowOff>0</xdr:rowOff>
    </xdr:from>
    <xdr:ext cx="638175" cy="762000"/>
    <xdr:pic>
      <xdr:nvPicPr>
        <xdr:cNvPr id="584" name="Paid" descr="Paid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2181225" y="7595235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580</xdr:row>
      <xdr:rowOff>0</xdr:rowOff>
    </xdr:from>
    <xdr:ext cx="247650" cy="762000"/>
    <xdr:pic>
      <xdr:nvPicPr>
        <xdr:cNvPr id="585" name="Paid" descr="Paid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2181225" y="76876275"/>
          <a:ext cx="247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581</xdr:row>
      <xdr:rowOff>0</xdr:rowOff>
    </xdr:from>
    <xdr:ext cx="247650" cy="762000"/>
    <xdr:pic>
      <xdr:nvPicPr>
        <xdr:cNvPr id="586" name="Paid" descr="Paid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2181225" y="77800200"/>
          <a:ext cx="247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582</xdr:row>
      <xdr:rowOff>0</xdr:rowOff>
    </xdr:from>
    <xdr:ext cx="628650" cy="762000"/>
    <xdr:pic>
      <xdr:nvPicPr>
        <xdr:cNvPr id="587" name="Paid" descr="Paid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2181225" y="7872412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583</xdr:row>
      <xdr:rowOff>0</xdr:rowOff>
    </xdr:from>
    <xdr:ext cx="590550" cy="762000"/>
    <xdr:pic>
      <xdr:nvPicPr>
        <xdr:cNvPr id="588" name="Paid" descr="Paid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2181225" y="796480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584</xdr:row>
      <xdr:rowOff>0</xdr:rowOff>
    </xdr:from>
    <xdr:ext cx="781050" cy="762000"/>
    <xdr:pic>
      <xdr:nvPicPr>
        <xdr:cNvPr id="589" name="Paid" descr="Paid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2181225" y="8057197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585</xdr:row>
      <xdr:rowOff>0</xdr:rowOff>
    </xdr:from>
    <xdr:ext cx="762000" cy="762000"/>
    <xdr:pic>
      <xdr:nvPicPr>
        <xdr:cNvPr id="590" name="Paid" descr="Paid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2181225" y="81495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586</xdr:row>
      <xdr:rowOff>0</xdr:rowOff>
    </xdr:from>
    <xdr:ext cx="590550" cy="762000"/>
    <xdr:pic>
      <xdr:nvPicPr>
        <xdr:cNvPr id="591" name="Paid" descr="Paid">
          <a:extLst>
            <a:ext uri="{FF2B5EF4-FFF2-40B4-BE49-F238E27FC236}">
              <a16:creationId xmlns:a16="http://schemas.microsoft.com/office/drawing/2014/main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2181225" y="824198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587</xdr:row>
      <xdr:rowOff>0</xdr:rowOff>
    </xdr:from>
    <xdr:ext cx="590550" cy="762000"/>
    <xdr:pic>
      <xdr:nvPicPr>
        <xdr:cNvPr id="592" name="Paid" descr="Paid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2181225" y="833437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588</xdr:row>
      <xdr:rowOff>0</xdr:rowOff>
    </xdr:from>
    <xdr:ext cx="552450" cy="762000"/>
    <xdr:pic>
      <xdr:nvPicPr>
        <xdr:cNvPr id="593" name="Paid" descr="Paid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2181225" y="842676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589</xdr:row>
      <xdr:rowOff>0</xdr:rowOff>
    </xdr:from>
    <xdr:ext cx="571500" cy="762000"/>
    <xdr:pic>
      <xdr:nvPicPr>
        <xdr:cNvPr id="594" name="Paid" descr="Paid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2181225" y="851916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590</xdr:row>
      <xdr:rowOff>0</xdr:rowOff>
    </xdr:from>
    <xdr:ext cx="638175" cy="762000"/>
    <xdr:pic>
      <xdr:nvPicPr>
        <xdr:cNvPr id="595" name="Paid" descr="Paid">
          <a:extLst>
            <a:ext uri="{FF2B5EF4-FFF2-40B4-BE49-F238E27FC236}">
              <a16:creationId xmlns:a16="http://schemas.microsoft.com/office/drawing/2014/main" id="{00000000-0008-0000-00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2181225" y="861155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591</xdr:row>
      <xdr:rowOff>0</xdr:rowOff>
    </xdr:from>
    <xdr:ext cx="609600" cy="762000"/>
    <xdr:pic>
      <xdr:nvPicPr>
        <xdr:cNvPr id="596" name="Paid" descr="Paid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2181225" y="870394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592</xdr:row>
      <xdr:rowOff>0</xdr:rowOff>
    </xdr:from>
    <xdr:ext cx="552450" cy="762000"/>
    <xdr:pic>
      <xdr:nvPicPr>
        <xdr:cNvPr id="597" name="Paid" descr="Paid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2181225" y="879633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593</xdr:row>
      <xdr:rowOff>0</xdr:rowOff>
    </xdr:from>
    <xdr:ext cx="552450" cy="762000"/>
    <xdr:pic>
      <xdr:nvPicPr>
        <xdr:cNvPr id="598" name="Paid" descr="Paid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2181225" y="8888730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594</xdr:row>
      <xdr:rowOff>0</xdr:rowOff>
    </xdr:from>
    <xdr:ext cx="533400" cy="762000"/>
    <xdr:pic>
      <xdr:nvPicPr>
        <xdr:cNvPr id="599" name="Paid" descr="Paid">
          <a:extLst>
            <a:ext uri="{FF2B5EF4-FFF2-40B4-BE49-F238E27FC236}">
              <a16:creationId xmlns:a16="http://schemas.microsoft.com/office/drawing/2014/main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2181225" y="898112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595</xdr:row>
      <xdr:rowOff>0</xdr:rowOff>
    </xdr:from>
    <xdr:ext cx="628650" cy="762000"/>
    <xdr:pic>
      <xdr:nvPicPr>
        <xdr:cNvPr id="600" name="Paid" descr="Paid">
          <a:extLst>
            <a:ext uri="{FF2B5EF4-FFF2-40B4-BE49-F238E27FC236}">
              <a16:creationId xmlns:a16="http://schemas.microsoft.com/office/drawing/2014/main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2181225" y="9073515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596</xdr:row>
      <xdr:rowOff>0</xdr:rowOff>
    </xdr:from>
    <xdr:ext cx="628650" cy="762000"/>
    <xdr:pic>
      <xdr:nvPicPr>
        <xdr:cNvPr id="601" name="Paid" descr="Paid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2181225" y="9165907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597</xdr:row>
      <xdr:rowOff>0</xdr:rowOff>
    </xdr:from>
    <xdr:ext cx="762000" cy="762000"/>
    <xdr:pic>
      <xdr:nvPicPr>
        <xdr:cNvPr id="602" name="Paid" descr="Paid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2181225" y="92583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598</xdr:row>
      <xdr:rowOff>0</xdr:rowOff>
    </xdr:from>
    <xdr:ext cx="638175" cy="762000"/>
    <xdr:pic>
      <xdr:nvPicPr>
        <xdr:cNvPr id="603" name="Paid" descr="Paid">
          <a:extLst>
            <a:ext uri="{FF2B5EF4-FFF2-40B4-BE49-F238E27FC236}">
              <a16:creationId xmlns:a16="http://schemas.microsoft.com/office/drawing/2014/main" id="{00000000-0008-0000-00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2181225" y="9350692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599</xdr:row>
      <xdr:rowOff>0</xdr:rowOff>
    </xdr:from>
    <xdr:ext cx="762000" cy="762000"/>
    <xdr:pic>
      <xdr:nvPicPr>
        <xdr:cNvPr id="604" name="Paid" descr="Paid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2181225" y="944308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600</xdr:row>
      <xdr:rowOff>0</xdr:rowOff>
    </xdr:from>
    <xdr:ext cx="762000" cy="762000"/>
    <xdr:pic>
      <xdr:nvPicPr>
        <xdr:cNvPr id="605" name="Paid" descr="Paid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2181225" y="95354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601</xdr:row>
      <xdr:rowOff>0</xdr:rowOff>
    </xdr:from>
    <xdr:ext cx="609600" cy="762000"/>
    <xdr:pic>
      <xdr:nvPicPr>
        <xdr:cNvPr id="606" name="Paid" descr="Paid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2181225" y="9627870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602</xdr:row>
      <xdr:rowOff>0</xdr:rowOff>
    </xdr:from>
    <xdr:ext cx="704850" cy="762000"/>
    <xdr:pic>
      <xdr:nvPicPr>
        <xdr:cNvPr id="607" name="Paid" descr="Paid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2181225" y="9720262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603</xdr:row>
      <xdr:rowOff>0</xdr:rowOff>
    </xdr:from>
    <xdr:ext cx="685800" cy="762000"/>
    <xdr:pic>
      <xdr:nvPicPr>
        <xdr:cNvPr id="608" name="Paid" descr="Paid">
          <a:extLst>
            <a:ext uri="{FF2B5EF4-FFF2-40B4-BE49-F238E27FC236}">
              <a16:creationId xmlns:a16="http://schemas.microsoft.com/office/drawing/2014/main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2181225" y="98126550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604</xdr:row>
      <xdr:rowOff>0</xdr:rowOff>
    </xdr:from>
    <xdr:ext cx="1009650" cy="762000"/>
    <xdr:pic>
      <xdr:nvPicPr>
        <xdr:cNvPr id="609" name="Paid" descr="Paid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2181225" y="990504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605</xdr:row>
      <xdr:rowOff>0</xdr:rowOff>
    </xdr:from>
    <xdr:ext cx="1019175" cy="762000"/>
    <xdr:pic>
      <xdr:nvPicPr>
        <xdr:cNvPr id="610" name="Paid" descr="Paid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2181225" y="999744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606</xdr:row>
      <xdr:rowOff>0</xdr:rowOff>
    </xdr:from>
    <xdr:ext cx="1009650" cy="762000"/>
    <xdr:pic>
      <xdr:nvPicPr>
        <xdr:cNvPr id="611" name="Paid" descr="Paid">
          <a:extLst>
            <a:ext uri="{FF2B5EF4-FFF2-40B4-BE49-F238E27FC236}">
              <a16:creationId xmlns:a16="http://schemas.microsoft.com/office/drawing/2014/main" id="{00000000-0008-0000-00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2181225" y="1008983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607</xdr:row>
      <xdr:rowOff>0</xdr:rowOff>
    </xdr:from>
    <xdr:ext cx="581025" cy="762000"/>
    <xdr:pic>
      <xdr:nvPicPr>
        <xdr:cNvPr id="612" name="Paid" descr="Paid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2181225" y="10182225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608</xdr:row>
      <xdr:rowOff>0</xdr:rowOff>
    </xdr:from>
    <xdr:ext cx="762000" cy="762000"/>
    <xdr:pic>
      <xdr:nvPicPr>
        <xdr:cNvPr id="613" name="Paid" descr="Paid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2181225" y="102746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609</xdr:row>
      <xdr:rowOff>0</xdr:rowOff>
    </xdr:from>
    <xdr:ext cx="752475" cy="762000"/>
    <xdr:pic>
      <xdr:nvPicPr>
        <xdr:cNvPr id="614" name="Paid" descr="Paid">
          <a:extLst>
            <a:ext uri="{FF2B5EF4-FFF2-40B4-BE49-F238E27FC236}">
              <a16:creationId xmlns:a16="http://schemas.microsoft.com/office/drawing/2014/main" id="{00000000-0008-0000-00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2181225" y="1036701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610</xdr:row>
      <xdr:rowOff>0</xdr:rowOff>
    </xdr:from>
    <xdr:ext cx="1076325" cy="762000"/>
    <xdr:pic>
      <xdr:nvPicPr>
        <xdr:cNvPr id="615" name="Paid" descr="Paid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2181225" y="104594025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611</xdr:row>
      <xdr:rowOff>0</xdr:rowOff>
    </xdr:from>
    <xdr:ext cx="533400" cy="762000"/>
    <xdr:pic>
      <xdr:nvPicPr>
        <xdr:cNvPr id="616" name="Paid" descr="Paid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2181225" y="1055179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612</xdr:row>
      <xdr:rowOff>0</xdr:rowOff>
    </xdr:from>
    <xdr:ext cx="533400" cy="762000"/>
    <xdr:pic>
      <xdr:nvPicPr>
        <xdr:cNvPr id="617" name="Paid" descr="Paid">
          <a:extLst>
            <a:ext uri="{FF2B5EF4-FFF2-40B4-BE49-F238E27FC236}">
              <a16:creationId xmlns:a16="http://schemas.microsoft.com/office/drawing/2014/main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2181225" y="1064418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613</xdr:row>
      <xdr:rowOff>0</xdr:rowOff>
    </xdr:from>
    <xdr:ext cx="533400" cy="762000"/>
    <xdr:pic>
      <xdr:nvPicPr>
        <xdr:cNvPr id="618" name="Paid" descr="Paid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2181225" y="1073658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614</xdr:row>
      <xdr:rowOff>0</xdr:rowOff>
    </xdr:from>
    <xdr:ext cx="647700" cy="762000"/>
    <xdr:pic>
      <xdr:nvPicPr>
        <xdr:cNvPr id="619" name="Paid" descr="Paid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2181225" y="1082897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615</xdr:row>
      <xdr:rowOff>0</xdr:rowOff>
    </xdr:from>
    <xdr:ext cx="647700" cy="762000"/>
    <xdr:pic>
      <xdr:nvPicPr>
        <xdr:cNvPr id="620" name="Paid" descr="Paid">
          <a:extLst>
            <a:ext uri="{FF2B5EF4-FFF2-40B4-BE49-F238E27FC236}">
              <a16:creationId xmlns:a16="http://schemas.microsoft.com/office/drawing/2014/main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2181225" y="10921365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616</xdr:row>
      <xdr:rowOff>0</xdr:rowOff>
    </xdr:from>
    <xdr:ext cx="647700" cy="762000"/>
    <xdr:pic>
      <xdr:nvPicPr>
        <xdr:cNvPr id="621" name="Paid" descr="Paid">
          <a:extLst>
            <a:ext uri="{FF2B5EF4-FFF2-40B4-BE49-F238E27FC236}">
              <a16:creationId xmlns:a16="http://schemas.microsoft.com/office/drawing/2014/main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2181225" y="11013757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617</xdr:row>
      <xdr:rowOff>0</xdr:rowOff>
    </xdr:from>
    <xdr:ext cx="523875" cy="762000"/>
    <xdr:pic>
      <xdr:nvPicPr>
        <xdr:cNvPr id="622" name="Paid" descr="Paid">
          <a:extLst>
            <a:ext uri="{FF2B5EF4-FFF2-40B4-BE49-F238E27FC236}">
              <a16:creationId xmlns:a16="http://schemas.microsoft.com/office/drawing/2014/main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2181225" y="11106150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618</xdr:row>
      <xdr:rowOff>0</xdr:rowOff>
    </xdr:from>
    <xdr:ext cx="590550" cy="762000"/>
    <xdr:pic>
      <xdr:nvPicPr>
        <xdr:cNvPr id="623" name="Paid" descr="Paid">
          <a:extLst>
            <a:ext uri="{FF2B5EF4-FFF2-40B4-BE49-F238E27FC236}">
              <a16:creationId xmlns:a16="http://schemas.microsoft.com/office/drawing/2014/main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2181225" y="1119854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619</xdr:row>
      <xdr:rowOff>0</xdr:rowOff>
    </xdr:from>
    <xdr:ext cx="571500" cy="762000"/>
    <xdr:pic>
      <xdr:nvPicPr>
        <xdr:cNvPr id="624" name="Paid" descr="Paid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2181225" y="11290935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620</xdr:row>
      <xdr:rowOff>0</xdr:rowOff>
    </xdr:from>
    <xdr:ext cx="514350" cy="762000"/>
    <xdr:pic>
      <xdr:nvPicPr>
        <xdr:cNvPr id="625" name="Paid" descr="Paid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2181225" y="113833275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621</xdr:row>
      <xdr:rowOff>0</xdr:rowOff>
    </xdr:from>
    <xdr:ext cx="628650" cy="762000"/>
    <xdr:pic>
      <xdr:nvPicPr>
        <xdr:cNvPr id="626" name="Paid" descr="Paid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2181225" y="114757200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622</xdr:row>
      <xdr:rowOff>0</xdr:rowOff>
    </xdr:from>
    <xdr:ext cx="1009650" cy="762000"/>
    <xdr:pic>
      <xdr:nvPicPr>
        <xdr:cNvPr id="627" name="Paid" descr="Paid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2181225" y="1156811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623</xdr:row>
      <xdr:rowOff>0</xdr:rowOff>
    </xdr:from>
    <xdr:ext cx="1009650" cy="762000"/>
    <xdr:pic>
      <xdr:nvPicPr>
        <xdr:cNvPr id="628" name="Paid" descr="Paid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2181225" y="1166050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624</xdr:row>
      <xdr:rowOff>0</xdr:rowOff>
    </xdr:from>
    <xdr:ext cx="1009650" cy="762000"/>
    <xdr:pic>
      <xdr:nvPicPr>
        <xdr:cNvPr id="629" name="Paid" descr="Paid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2181225" y="1175289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625</xdr:row>
      <xdr:rowOff>0</xdr:rowOff>
    </xdr:from>
    <xdr:ext cx="1009650" cy="762000"/>
    <xdr:pic>
      <xdr:nvPicPr>
        <xdr:cNvPr id="630" name="Paid" descr="Paid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2181225" y="11845290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626</xdr:row>
      <xdr:rowOff>0</xdr:rowOff>
    </xdr:from>
    <xdr:ext cx="1009650" cy="762000"/>
    <xdr:pic>
      <xdr:nvPicPr>
        <xdr:cNvPr id="631" name="Paid" descr="Paid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2181225" y="1193768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627</xdr:row>
      <xdr:rowOff>0</xdr:rowOff>
    </xdr:from>
    <xdr:ext cx="1009650" cy="762000"/>
    <xdr:pic>
      <xdr:nvPicPr>
        <xdr:cNvPr id="632" name="Paid" descr="Paid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2181225" y="120300750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628</xdr:row>
      <xdr:rowOff>0</xdr:rowOff>
    </xdr:from>
    <xdr:ext cx="1009650" cy="762000"/>
    <xdr:pic>
      <xdr:nvPicPr>
        <xdr:cNvPr id="633" name="Paid" descr="Paid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2181225" y="1212246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629</xdr:row>
      <xdr:rowOff>0</xdr:rowOff>
    </xdr:from>
    <xdr:ext cx="933450" cy="762000"/>
    <xdr:pic>
      <xdr:nvPicPr>
        <xdr:cNvPr id="634" name="Paid" descr="Paid">
          <a:extLst>
            <a:ext uri="{FF2B5EF4-FFF2-40B4-BE49-F238E27FC236}">
              <a16:creationId xmlns:a16="http://schemas.microsoft.com/office/drawing/2014/main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2181225" y="12214860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630</xdr:row>
      <xdr:rowOff>0</xdr:rowOff>
    </xdr:from>
    <xdr:ext cx="923925" cy="762000"/>
    <xdr:pic>
      <xdr:nvPicPr>
        <xdr:cNvPr id="635" name="Paid" descr="Paid">
          <a:extLst>
            <a:ext uri="{FF2B5EF4-FFF2-40B4-BE49-F238E27FC236}">
              <a16:creationId xmlns:a16="http://schemas.microsoft.com/office/drawing/2014/main" id="{00000000-0008-0000-00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2181225" y="1230725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631</xdr:row>
      <xdr:rowOff>0</xdr:rowOff>
    </xdr:from>
    <xdr:ext cx="952500" cy="762000"/>
    <xdr:pic>
      <xdr:nvPicPr>
        <xdr:cNvPr id="636" name="Paid" descr="Paid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2181225" y="123996450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632</xdr:row>
      <xdr:rowOff>0</xdr:rowOff>
    </xdr:from>
    <xdr:ext cx="1009650" cy="762000"/>
    <xdr:pic>
      <xdr:nvPicPr>
        <xdr:cNvPr id="637" name="Paid" descr="Paid">
          <a:extLst>
            <a:ext uri="{FF2B5EF4-FFF2-40B4-BE49-F238E27FC236}">
              <a16:creationId xmlns:a16="http://schemas.microsoft.com/office/drawing/2014/main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2181225" y="12492037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633</xdr:row>
      <xdr:rowOff>0</xdr:rowOff>
    </xdr:from>
    <xdr:ext cx="542925" cy="762000"/>
    <xdr:pic>
      <xdr:nvPicPr>
        <xdr:cNvPr id="638" name="Paid" descr="Paid">
          <a:extLst>
            <a:ext uri="{FF2B5EF4-FFF2-40B4-BE49-F238E27FC236}">
              <a16:creationId xmlns:a16="http://schemas.microsoft.com/office/drawing/2014/main" id="{00000000-0008-0000-00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2181225" y="1258443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634</xdr:row>
      <xdr:rowOff>0</xdr:rowOff>
    </xdr:from>
    <xdr:ext cx="876300" cy="762000"/>
    <xdr:pic>
      <xdr:nvPicPr>
        <xdr:cNvPr id="639" name="Paid" descr="Paid">
          <a:extLst>
            <a:ext uri="{FF2B5EF4-FFF2-40B4-BE49-F238E27FC236}">
              <a16:creationId xmlns:a16="http://schemas.microsoft.com/office/drawing/2014/main" id="{00000000-0008-0000-00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2181225" y="12676822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635</xdr:row>
      <xdr:rowOff>0</xdr:rowOff>
    </xdr:from>
    <xdr:ext cx="895350" cy="762000"/>
    <xdr:pic>
      <xdr:nvPicPr>
        <xdr:cNvPr id="640" name="Paid" descr="Paid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2181225" y="127692150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636</xdr:row>
      <xdr:rowOff>0</xdr:rowOff>
    </xdr:from>
    <xdr:ext cx="942975" cy="762000"/>
    <xdr:pic>
      <xdr:nvPicPr>
        <xdr:cNvPr id="641" name="Paid" descr="Paid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2181225" y="128616075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637</xdr:row>
      <xdr:rowOff>0</xdr:rowOff>
    </xdr:from>
    <xdr:ext cx="647700" cy="762000"/>
    <xdr:pic>
      <xdr:nvPicPr>
        <xdr:cNvPr id="642" name="Paid" descr="Paid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2181225" y="12954000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638</xdr:row>
      <xdr:rowOff>0</xdr:rowOff>
    </xdr:from>
    <xdr:ext cx="914400" cy="762000"/>
    <xdr:pic>
      <xdr:nvPicPr>
        <xdr:cNvPr id="643" name="Paid" descr="Paid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2181225" y="13046392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639</xdr:row>
      <xdr:rowOff>0</xdr:rowOff>
    </xdr:from>
    <xdr:ext cx="914400" cy="762000"/>
    <xdr:pic>
      <xdr:nvPicPr>
        <xdr:cNvPr id="644" name="Paid" descr="Paid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2181225" y="131387850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640</xdr:row>
      <xdr:rowOff>0</xdr:rowOff>
    </xdr:from>
    <xdr:ext cx="904875" cy="762000"/>
    <xdr:pic>
      <xdr:nvPicPr>
        <xdr:cNvPr id="645" name="Paid" descr="Paid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2181225" y="132311775"/>
          <a:ext cx="904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641</xdr:row>
      <xdr:rowOff>0</xdr:rowOff>
    </xdr:from>
    <xdr:ext cx="1019175" cy="762000"/>
    <xdr:pic>
      <xdr:nvPicPr>
        <xdr:cNvPr id="646" name="Paid" descr="Paid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2181225" y="1332357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642</xdr:row>
      <xdr:rowOff>0</xdr:rowOff>
    </xdr:from>
    <xdr:ext cx="923925" cy="762000"/>
    <xdr:pic>
      <xdr:nvPicPr>
        <xdr:cNvPr id="647" name="Paid" descr="Paid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2181225" y="134159625"/>
          <a:ext cx="923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643</xdr:row>
      <xdr:rowOff>0</xdr:rowOff>
    </xdr:from>
    <xdr:ext cx="971550" cy="762000"/>
    <xdr:pic>
      <xdr:nvPicPr>
        <xdr:cNvPr id="648" name="Paid" descr="Paid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2181225" y="13508355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644</xdr:row>
      <xdr:rowOff>0</xdr:rowOff>
    </xdr:from>
    <xdr:ext cx="1028700" cy="762000"/>
    <xdr:pic>
      <xdr:nvPicPr>
        <xdr:cNvPr id="649" name="Paid" descr="Paid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2181225" y="136007475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645</xdr:row>
      <xdr:rowOff>0</xdr:rowOff>
    </xdr:from>
    <xdr:ext cx="914400" cy="762000"/>
    <xdr:pic>
      <xdr:nvPicPr>
        <xdr:cNvPr id="650" name="Paid" descr="Paid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2181225" y="136931400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646</xdr:row>
      <xdr:rowOff>0</xdr:rowOff>
    </xdr:from>
    <xdr:ext cx="942975" cy="762000"/>
    <xdr:pic>
      <xdr:nvPicPr>
        <xdr:cNvPr id="651" name="Paid" descr="Paid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2181225" y="137855325"/>
          <a:ext cx="942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647</xdr:row>
      <xdr:rowOff>0</xdr:rowOff>
    </xdr:from>
    <xdr:ext cx="971550" cy="762000"/>
    <xdr:pic>
      <xdr:nvPicPr>
        <xdr:cNvPr id="652" name="Paid" descr="Paid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2181225" y="13877925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648</xdr:row>
      <xdr:rowOff>0</xdr:rowOff>
    </xdr:from>
    <xdr:ext cx="962025" cy="762000"/>
    <xdr:pic>
      <xdr:nvPicPr>
        <xdr:cNvPr id="653" name="Paid" descr="Paid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2181225" y="13970317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649</xdr:row>
      <xdr:rowOff>0</xdr:rowOff>
    </xdr:from>
    <xdr:ext cx="971550" cy="762000"/>
    <xdr:pic>
      <xdr:nvPicPr>
        <xdr:cNvPr id="654" name="Paid" descr="Paid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2181225" y="140627100"/>
          <a:ext cx="971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650</xdr:row>
      <xdr:rowOff>0</xdr:rowOff>
    </xdr:from>
    <xdr:ext cx="581025" cy="762000"/>
    <xdr:pic>
      <xdr:nvPicPr>
        <xdr:cNvPr id="655" name="Paid" descr="Paid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2181225" y="141551025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651</xdr:row>
      <xdr:rowOff>0</xdr:rowOff>
    </xdr:from>
    <xdr:ext cx="600075" cy="762000"/>
    <xdr:pic>
      <xdr:nvPicPr>
        <xdr:cNvPr id="656" name="Paid" descr="Paid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2181225" y="1424749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652</xdr:row>
      <xdr:rowOff>0</xdr:rowOff>
    </xdr:from>
    <xdr:ext cx="552450" cy="762000"/>
    <xdr:pic>
      <xdr:nvPicPr>
        <xdr:cNvPr id="657" name="Paid" descr="Paid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2181225" y="1433988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653</xdr:row>
      <xdr:rowOff>0</xdr:rowOff>
    </xdr:from>
    <xdr:ext cx="571500" cy="762000"/>
    <xdr:pic>
      <xdr:nvPicPr>
        <xdr:cNvPr id="658" name="Paid" descr="Paid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2181225" y="144322800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654</xdr:row>
      <xdr:rowOff>0</xdr:rowOff>
    </xdr:from>
    <xdr:ext cx="590550" cy="762000"/>
    <xdr:pic>
      <xdr:nvPicPr>
        <xdr:cNvPr id="659" name="Paid" descr="Paid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2181225" y="145246725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655</xdr:row>
      <xdr:rowOff>0</xdr:rowOff>
    </xdr:from>
    <xdr:ext cx="1019175" cy="762000"/>
    <xdr:pic>
      <xdr:nvPicPr>
        <xdr:cNvPr id="660" name="Paid" descr="Paid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2181225" y="1461706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656</xdr:row>
      <xdr:rowOff>0</xdr:rowOff>
    </xdr:from>
    <xdr:ext cx="1000125" cy="762000"/>
    <xdr:pic>
      <xdr:nvPicPr>
        <xdr:cNvPr id="661" name="Paid" descr="Paid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2181225" y="14709457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657</xdr:row>
      <xdr:rowOff>0</xdr:rowOff>
    </xdr:from>
    <xdr:ext cx="962025" cy="762000"/>
    <xdr:pic>
      <xdr:nvPicPr>
        <xdr:cNvPr id="662" name="Paid" descr="Paid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2181225" y="148018500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658</xdr:row>
      <xdr:rowOff>0</xdr:rowOff>
    </xdr:from>
    <xdr:ext cx="1009650" cy="762000"/>
    <xdr:pic>
      <xdr:nvPicPr>
        <xdr:cNvPr id="663" name="Paid" descr="Paid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2181225" y="1489424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659</xdr:row>
      <xdr:rowOff>0</xdr:rowOff>
    </xdr:from>
    <xdr:ext cx="561975" cy="762000"/>
    <xdr:pic>
      <xdr:nvPicPr>
        <xdr:cNvPr id="664" name="Paid" descr="Paid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2181225" y="14986635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660</xdr:row>
      <xdr:rowOff>0</xdr:rowOff>
    </xdr:from>
    <xdr:ext cx="552450" cy="762000"/>
    <xdr:pic>
      <xdr:nvPicPr>
        <xdr:cNvPr id="665" name="Paid" descr="Paid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2181225" y="15079027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661</xdr:row>
      <xdr:rowOff>0</xdr:rowOff>
    </xdr:from>
    <xdr:ext cx="581025" cy="762000"/>
    <xdr:pic>
      <xdr:nvPicPr>
        <xdr:cNvPr id="666" name="Paid" descr="Paid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2181225" y="1517142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662</xdr:row>
      <xdr:rowOff>0</xdr:rowOff>
    </xdr:from>
    <xdr:ext cx="981075" cy="762000"/>
    <xdr:pic>
      <xdr:nvPicPr>
        <xdr:cNvPr id="667" name="Paid" descr="Paid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2181225" y="15263812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663</xdr:row>
      <xdr:rowOff>0</xdr:rowOff>
    </xdr:from>
    <xdr:ext cx="933450" cy="762000"/>
    <xdr:pic>
      <xdr:nvPicPr>
        <xdr:cNvPr id="668" name="Paid" descr="Paid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2181225" y="15356205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664</xdr:row>
      <xdr:rowOff>0</xdr:rowOff>
    </xdr:from>
    <xdr:ext cx="571500" cy="762000"/>
    <xdr:pic>
      <xdr:nvPicPr>
        <xdr:cNvPr id="669" name="Paid" descr="Paid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2181225" y="1544859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665</xdr:row>
      <xdr:rowOff>0</xdr:rowOff>
    </xdr:from>
    <xdr:ext cx="914400" cy="762000"/>
    <xdr:pic>
      <xdr:nvPicPr>
        <xdr:cNvPr id="670" name="Paid" descr="Paid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2181225" y="155409900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666</xdr:row>
      <xdr:rowOff>0</xdr:rowOff>
    </xdr:from>
    <xdr:ext cx="428625" cy="762000"/>
    <xdr:pic>
      <xdr:nvPicPr>
        <xdr:cNvPr id="671" name="Paid" descr="Paid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2181225" y="156333825"/>
          <a:ext cx="428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667</xdr:row>
      <xdr:rowOff>0</xdr:rowOff>
    </xdr:from>
    <xdr:ext cx="1066800" cy="762000"/>
    <xdr:pic>
      <xdr:nvPicPr>
        <xdr:cNvPr id="672" name="Paid" descr="Paid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2181225" y="157257750"/>
          <a:ext cx="1066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668</xdr:row>
      <xdr:rowOff>0</xdr:rowOff>
    </xdr:from>
    <xdr:ext cx="628650" cy="762000"/>
    <xdr:pic>
      <xdr:nvPicPr>
        <xdr:cNvPr id="673" name="Paid" descr="Paid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2181225" y="15818167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669</xdr:row>
      <xdr:rowOff>0</xdr:rowOff>
    </xdr:from>
    <xdr:ext cx="581025" cy="762000"/>
    <xdr:pic>
      <xdr:nvPicPr>
        <xdr:cNvPr id="674" name="Paid" descr="Paid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2181225" y="159105600"/>
          <a:ext cx="581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670</xdr:row>
      <xdr:rowOff>0</xdr:rowOff>
    </xdr:from>
    <xdr:ext cx="1314450" cy="762000"/>
    <xdr:pic>
      <xdr:nvPicPr>
        <xdr:cNvPr id="675" name="Paid" descr="Paid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2181225" y="160029525"/>
          <a:ext cx="1314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671</xdr:row>
      <xdr:rowOff>0</xdr:rowOff>
    </xdr:from>
    <xdr:ext cx="1381125" cy="762000"/>
    <xdr:pic>
      <xdr:nvPicPr>
        <xdr:cNvPr id="676" name="Paid" descr="Paid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2181225" y="160953450"/>
          <a:ext cx="1381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672</xdr:row>
      <xdr:rowOff>0</xdr:rowOff>
    </xdr:from>
    <xdr:ext cx="466725" cy="762000"/>
    <xdr:pic>
      <xdr:nvPicPr>
        <xdr:cNvPr id="677" name="Paid" descr="Paid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2181225" y="161877375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673</xdr:row>
      <xdr:rowOff>0</xdr:rowOff>
    </xdr:from>
    <xdr:ext cx="466725" cy="762000"/>
    <xdr:pic>
      <xdr:nvPicPr>
        <xdr:cNvPr id="678" name="Paid" descr="Paid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2181225" y="162801300"/>
          <a:ext cx="466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674</xdr:row>
      <xdr:rowOff>0</xdr:rowOff>
    </xdr:from>
    <xdr:ext cx="561975" cy="762000"/>
    <xdr:pic>
      <xdr:nvPicPr>
        <xdr:cNvPr id="679" name="Paid" descr="Paid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2181225" y="163725225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675</xdr:row>
      <xdr:rowOff>0</xdr:rowOff>
    </xdr:from>
    <xdr:ext cx="552450" cy="762000"/>
    <xdr:pic>
      <xdr:nvPicPr>
        <xdr:cNvPr id="680" name="Paid" descr="Paid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2181225" y="1646491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676</xdr:row>
      <xdr:rowOff>0</xdr:rowOff>
    </xdr:from>
    <xdr:ext cx="571500" cy="762000"/>
    <xdr:pic>
      <xdr:nvPicPr>
        <xdr:cNvPr id="681" name="Paid" descr="Paid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2181225" y="165573075"/>
          <a:ext cx="571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677</xdr:row>
      <xdr:rowOff>0</xdr:rowOff>
    </xdr:from>
    <xdr:ext cx="895350" cy="762000"/>
    <xdr:pic>
      <xdr:nvPicPr>
        <xdr:cNvPr id="682" name="Paid" descr="Paid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2181225" y="166497000"/>
          <a:ext cx="895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678</xdr:row>
      <xdr:rowOff>0</xdr:rowOff>
    </xdr:from>
    <xdr:ext cx="762000" cy="762000"/>
    <xdr:pic>
      <xdr:nvPicPr>
        <xdr:cNvPr id="683" name="Paid" descr="Paid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2181225" y="1674209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679</xdr:row>
      <xdr:rowOff>0</xdr:rowOff>
    </xdr:from>
    <xdr:ext cx="676275" cy="762000"/>
    <xdr:pic>
      <xdr:nvPicPr>
        <xdr:cNvPr id="684" name="Paid" descr="Paid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2181225" y="16834485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680</xdr:row>
      <xdr:rowOff>0</xdr:rowOff>
    </xdr:from>
    <xdr:ext cx="419100" cy="762000"/>
    <xdr:pic>
      <xdr:nvPicPr>
        <xdr:cNvPr id="685" name="Paid" descr="Paid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2181225" y="169268775"/>
          <a:ext cx="419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681</xdr:row>
      <xdr:rowOff>0</xdr:rowOff>
    </xdr:from>
    <xdr:ext cx="419100" cy="762000"/>
    <xdr:pic>
      <xdr:nvPicPr>
        <xdr:cNvPr id="686" name="Paid" descr="Paid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2181225" y="170192700"/>
          <a:ext cx="419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682</xdr:row>
      <xdr:rowOff>0</xdr:rowOff>
    </xdr:from>
    <xdr:ext cx="695325" cy="762000"/>
    <xdr:pic>
      <xdr:nvPicPr>
        <xdr:cNvPr id="687" name="Paid" descr="Paid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2181225" y="171116625"/>
          <a:ext cx="695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683</xdr:row>
      <xdr:rowOff>0</xdr:rowOff>
    </xdr:from>
    <xdr:ext cx="647700" cy="762000"/>
    <xdr:pic>
      <xdr:nvPicPr>
        <xdr:cNvPr id="688" name="Paid" descr="Paid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2181225" y="17204055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684</xdr:row>
      <xdr:rowOff>0</xdr:rowOff>
    </xdr:from>
    <xdr:ext cx="619125" cy="762000"/>
    <xdr:pic>
      <xdr:nvPicPr>
        <xdr:cNvPr id="689" name="Paid" descr="Paid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2181225" y="172964475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685</xdr:row>
      <xdr:rowOff>0</xdr:rowOff>
    </xdr:from>
    <xdr:ext cx="619125" cy="762000"/>
    <xdr:pic>
      <xdr:nvPicPr>
        <xdr:cNvPr id="690" name="Paid" descr="Paid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2181225" y="173888400"/>
          <a:ext cx="619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686</xdr:row>
      <xdr:rowOff>0</xdr:rowOff>
    </xdr:from>
    <xdr:ext cx="628650" cy="762000"/>
    <xdr:pic>
      <xdr:nvPicPr>
        <xdr:cNvPr id="691" name="Paid" descr="Paid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2181225" y="174812325"/>
          <a:ext cx="628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687</xdr:row>
      <xdr:rowOff>0</xdr:rowOff>
    </xdr:from>
    <xdr:ext cx="609600" cy="762000"/>
    <xdr:pic>
      <xdr:nvPicPr>
        <xdr:cNvPr id="692" name="Paid" descr="Paid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2181225" y="1757362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688</xdr:row>
      <xdr:rowOff>0</xdr:rowOff>
    </xdr:from>
    <xdr:ext cx="523875" cy="762000"/>
    <xdr:pic>
      <xdr:nvPicPr>
        <xdr:cNvPr id="693" name="Paid" descr="Paid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2181225" y="17666017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689</xdr:row>
      <xdr:rowOff>0</xdr:rowOff>
    </xdr:from>
    <xdr:ext cx="533400" cy="762000"/>
    <xdr:pic>
      <xdr:nvPicPr>
        <xdr:cNvPr id="694" name="Paid" descr="Paid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2181225" y="1775841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690</xdr:row>
      <xdr:rowOff>0</xdr:rowOff>
    </xdr:from>
    <xdr:ext cx="647700" cy="762000"/>
    <xdr:pic>
      <xdr:nvPicPr>
        <xdr:cNvPr id="695" name="Paid" descr="Paid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2181225" y="1785080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691</xdr:row>
      <xdr:rowOff>0</xdr:rowOff>
    </xdr:from>
    <xdr:ext cx="542925" cy="762000"/>
    <xdr:pic>
      <xdr:nvPicPr>
        <xdr:cNvPr id="696" name="Paid" descr="Paid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2181225" y="17943195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692</xdr:row>
      <xdr:rowOff>0</xdr:rowOff>
    </xdr:from>
    <xdr:ext cx="742950" cy="762000"/>
    <xdr:pic>
      <xdr:nvPicPr>
        <xdr:cNvPr id="697" name="Paid" descr="Paid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2181225" y="18035587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693</xdr:row>
      <xdr:rowOff>0</xdr:rowOff>
    </xdr:from>
    <xdr:ext cx="1143000" cy="762000"/>
    <xdr:pic>
      <xdr:nvPicPr>
        <xdr:cNvPr id="698" name="Paid" descr="Paid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2181225" y="18127980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694</xdr:row>
      <xdr:rowOff>0</xdr:rowOff>
    </xdr:from>
    <xdr:ext cx="647700" cy="762000"/>
    <xdr:pic>
      <xdr:nvPicPr>
        <xdr:cNvPr id="699" name="Paid" descr="Paid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2181225" y="1822037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695</xdr:row>
      <xdr:rowOff>0</xdr:rowOff>
    </xdr:from>
    <xdr:ext cx="762000" cy="762000"/>
    <xdr:pic>
      <xdr:nvPicPr>
        <xdr:cNvPr id="700" name="Paid" descr="Paid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2181225" y="1831276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696</xdr:row>
      <xdr:rowOff>0</xdr:rowOff>
    </xdr:from>
    <xdr:ext cx="542925" cy="762000"/>
    <xdr:pic>
      <xdr:nvPicPr>
        <xdr:cNvPr id="701" name="Paid" descr="Paid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2181225" y="1840515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697</xdr:row>
      <xdr:rowOff>0</xdr:rowOff>
    </xdr:from>
    <xdr:ext cx="542925" cy="762000"/>
    <xdr:pic>
      <xdr:nvPicPr>
        <xdr:cNvPr id="702" name="Paid" descr="Paid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2181225" y="1849755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698</xdr:row>
      <xdr:rowOff>0</xdr:rowOff>
    </xdr:from>
    <xdr:ext cx="542925" cy="762000"/>
    <xdr:pic>
      <xdr:nvPicPr>
        <xdr:cNvPr id="703" name="Paid" descr="Paid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2181225" y="18589942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699</xdr:row>
      <xdr:rowOff>0</xdr:rowOff>
    </xdr:from>
    <xdr:ext cx="533400" cy="762000"/>
    <xdr:pic>
      <xdr:nvPicPr>
        <xdr:cNvPr id="704" name="Paid" descr="Paid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2181225" y="18682335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700</xdr:row>
      <xdr:rowOff>0</xdr:rowOff>
    </xdr:from>
    <xdr:ext cx="542925" cy="762000"/>
    <xdr:pic>
      <xdr:nvPicPr>
        <xdr:cNvPr id="705" name="Paid" descr="Paid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2181225" y="1877472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701</xdr:row>
      <xdr:rowOff>0</xdr:rowOff>
    </xdr:from>
    <xdr:ext cx="704850" cy="762000"/>
    <xdr:pic>
      <xdr:nvPicPr>
        <xdr:cNvPr id="706" name="Paid" descr="Paid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2181225" y="188671200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702</xdr:row>
      <xdr:rowOff>0</xdr:rowOff>
    </xdr:from>
    <xdr:ext cx="952500" cy="762000"/>
    <xdr:pic>
      <xdr:nvPicPr>
        <xdr:cNvPr id="707" name="Paid" descr="Paid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2181225" y="1895951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703</xdr:row>
      <xdr:rowOff>0</xdr:rowOff>
    </xdr:from>
    <xdr:ext cx="1133475" cy="762000"/>
    <xdr:pic>
      <xdr:nvPicPr>
        <xdr:cNvPr id="708" name="Paid" descr="Paid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2181225" y="190519050"/>
          <a:ext cx="1133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704</xdr:row>
      <xdr:rowOff>0</xdr:rowOff>
    </xdr:from>
    <xdr:ext cx="1057275" cy="762000"/>
    <xdr:pic>
      <xdr:nvPicPr>
        <xdr:cNvPr id="709" name="Paid" descr="Paid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2181225" y="191442975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705</xdr:row>
      <xdr:rowOff>0</xdr:rowOff>
    </xdr:from>
    <xdr:ext cx="542925" cy="762000"/>
    <xdr:pic>
      <xdr:nvPicPr>
        <xdr:cNvPr id="710" name="Paid" descr="Paid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2181225" y="19236690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706</xdr:row>
      <xdr:rowOff>0</xdr:rowOff>
    </xdr:from>
    <xdr:ext cx="209550" cy="762000"/>
    <xdr:pic>
      <xdr:nvPicPr>
        <xdr:cNvPr id="711" name="Paid" descr="Paid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2181225" y="193290825"/>
          <a:ext cx="209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707</xdr:row>
      <xdr:rowOff>0</xdr:rowOff>
    </xdr:from>
    <xdr:ext cx="209550" cy="762000"/>
    <xdr:pic>
      <xdr:nvPicPr>
        <xdr:cNvPr id="712" name="Paid" descr="Paid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2181225" y="194214750"/>
          <a:ext cx="209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708</xdr:row>
      <xdr:rowOff>0</xdr:rowOff>
    </xdr:from>
    <xdr:ext cx="209550" cy="762000"/>
    <xdr:pic>
      <xdr:nvPicPr>
        <xdr:cNvPr id="713" name="Paid" descr="Paid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2181225" y="195138675"/>
          <a:ext cx="209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709</xdr:row>
      <xdr:rowOff>0</xdr:rowOff>
    </xdr:from>
    <xdr:ext cx="447675" cy="762000"/>
    <xdr:pic>
      <xdr:nvPicPr>
        <xdr:cNvPr id="714" name="Paid" descr="Paid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2181225" y="19606260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710</xdr:row>
      <xdr:rowOff>0</xdr:rowOff>
    </xdr:from>
    <xdr:ext cx="447675" cy="762000"/>
    <xdr:pic>
      <xdr:nvPicPr>
        <xdr:cNvPr id="715" name="Paid" descr="Paid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2181225" y="196986525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711</xdr:row>
      <xdr:rowOff>0</xdr:rowOff>
    </xdr:from>
    <xdr:ext cx="447675" cy="762000"/>
    <xdr:pic>
      <xdr:nvPicPr>
        <xdr:cNvPr id="716" name="Paid" descr="Paid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2181225" y="19791045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712</xdr:row>
      <xdr:rowOff>0</xdr:rowOff>
    </xdr:from>
    <xdr:ext cx="447675" cy="762000"/>
    <xdr:pic>
      <xdr:nvPicPr>
        <xdr:cNvPr id="717" name="Paid" descr="Paid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2181225" y="198834375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713</xdr:row>
      <xdr:rowOff>0</xdr:rowOff>
    </xdr:from>
    <xdr:ext cx="714375" cy="762000"/>
    <xdr:pic>
      <xdr:nvPicPr>
        <xdr:cNvPr id="718" name="Paid" descr="Paid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2181225" y="1997583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714</xdr:row>
      <xdr:rowOff>0</xdr:rowOff>
    </xdr:from>
    <xdr:ext cx="447675" cy="762000"/>
    <xdr:pic>
      <xdr:nvPicPr>
        <xdr:cNvPr id="719" name="Paid" descr="Paid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2181225" y="200682225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715</xdr:row>
      <xdr:rowOff>0</xdr:rowOff>
    </xdr:from>
    <xdr:ext cx="447675" cy="762000"/>
    <xdr:pic>
      <xdr:nvPicPr>
        <xdr:cNvPr id="720" name="Paid" descr="Paid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2181225" y="20160615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716</xdr:row>
      <xdr:rowOff>0</xdr:rowOff>
    </xdr:from>
    <xdr:ext cx="447675" cy="762000"/>
    <xdr:pic>
      <xdr:nvPicPr>
        <xdr:cNvPr id="721" name="Paid" descr="Paid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2181225" y="202530075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717</xdr:row>
      <xdr:rowOff>0</xdr:rowOff>
    </xdr:from>
    <xdr:ext cx="447675" cy="762000"/>
    <xdr:pic>
      <xdr:nvPicPr>
        <xdr:cNvPr id="722" name="Paid" descr="Paid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2181225" y="20345400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718</xdr:row>
      <xdr:rowOff>0</xdr:rowOff>
    </xdr:from>
    <xdr:ext cx="495300" cy="762000"/>
    <xdr:pic>
      <xdr:nvPicPr>
        <xdr:cNvPr id="723" name="Paid" descr="Paid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2181225" y="20437792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719</xdr:row>
      <xdr:rowOff>0</xdr:rowOff>
    </xdr:from>
    <xdr:ext cx="485775" cy="762000"/>
    <xdr:pic>
      <xdr:nvPicPr>
        <xdr:cNvPr id="724" name="Paid" descr="Paid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2181225" y="205301850"/>
          <a:ext cx="485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720</xdr:row>
      <xdr:rowOff>0</xdr:rowOff>
    </xdr:from>
    <xdr:ext cx="819150" cy="762000"/>
    <xdr:pic>
      <xdr:nvPicPr>
        <xdr:cNvPr id="725" name="Paid" descr="Paid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2181225" y="20622577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721</xdr:row>
      <xdr:rowOff>0</xdr:rowOff>
    </xdr:from>
    <xdr:ext cx="1038225" cy="762000"/>
    <xdr:pic>
      <xdr:nvPicPr>
        <xdr:cNvPr id="726" name="Paid" descr="Paid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2181225" y="20714970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722</xdr:row>
      <xdr:rowOff>0</xdr:rowOff>
    </xdr:from>
    <xdr:ext cx="952500" cy="762000"/>
    <xdr:pic>
      <xdr:nvPicPr>
        <xdr:cNvPr id="727" name="Paid" descr="Paid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2181225" y="208073625"/>
          <a:ext cx="9525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723</xdr:row>
      <xdr:rowOff>0</xdr:rowOff>
    </xdr:from>
    <xdr:ext cx="752475" cy="762000"/>
    <xdr:pic>
      <xdr:nvPicPr>
        <xdr:cNvPr id="728" name="Paid" descr="Paid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2181225" y="20899755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724</xdr:row>
      <xdr:rowOff>0</xdr:rowOff>
    </xdr:from>
    <xdr:ext cx="990600" cy="762000"/>
    <xdr:pic>
      <xdr:nvPicPr>
        <xdr:cNvPr id="729" name="Paid" descr="Paid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2181225" y="2099214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725</xdr:row>
      <xdr:rowOff>0</xdr:rowOff>
    </xdr:from>
    <xdr:ext cx="990600" cy="762000"/>
    <xdr:pic>
      <xdr:nvPicPr>
        <xdr:cNvPr id="730" name="Paid" descr="Paid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2181225" y="2108454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726</xdr:row>
      <xdr:rowOff>0</xdr:rowOff>
    </xdr:from>
    <xdr:ext cx="742950" cy="762000"/>
    <xdr:pic>
      <xdr:nvPicPr>
        <xdr:cNvPr id="731" name="Paid" descr="Paid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2181225" y="21176932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727</xdr:row>
      <xdr:rowOff>0</xdr:rowOff>
    </xdr:from>
    <xdr:ext cx="876300" cy="762000"/>
    <xdr:pic>
      <xdr:nvPicPr>
        <xdr:cNvPr id="732" name="Paid" descr="Paid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2181225" y="212693250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728</xdr:row>
      <xdr:rowOff>0</xdr:rowOff>
    </xdr:from>
    <xdr:ext cx="781050" cy="762000"/>
    <xdr:pic>
      <xdr:nvPicPr>
        <xdr:cNvPr id="733" name="Paid" descr="Paid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2181225" y="21361717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729</xdr:row>
      <xdr:rowOff>0</xdr:rowOff>
    </xdr:from>
    <xdr:ext cx="742950" cy="762000"/>
    <xdr:pic>
      <xdr:nvPicPr>
        <xdr:cNvPr id="734" name="Paid" descr="Paid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2181225" y="2145411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730</xdr:row>
      <xdr:rowOff>0</xdr:rowOff>
    </xdr:from>
    <xdr:ext cx="647700" cy="762000"/>
    <xdr:pic>
      <xdr:nvPicPr>
        <xdr:cNvPr id="735" name="Paid" descr="Paid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2181225" y="2154650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731</xdr:row>
      <xdr:rowOff>0</xdr:rowOff>
    </xdr:from>
    <xdr:ext cx="723900" cy="762000"/>
    <xdr:pic>
      <xdr:nvPicPr>
        <xdr:cNvPr id="736" name="Paid" descr="Paid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2181225" y="21638895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732</xdr:row>
      <xdr:rowOff>0</xdr:rowOff>
    </xdr:from>
    <xdr:ext cx="704850" cy="762000"/>
    <xdr:pic>
      <xdr:nvPicPr>
        <xdr:cNvPr id="737" name="Paid" descr="Paid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2181225" y="2173128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733</xdr:row>
      <xdr:rowOff>0</xdr:rowOff>
    </xdr:from>
    <xdr:ext cx="714375" cy="762000"/>
    <xdr:pic>
      <xdr:nvPicPr>
        <xdr:cNvPr id="738" name="Paid" descr="Paid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2181225" y="21823680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734</xdr:row>
      <xdr:rowOff>0</xdr:rowOff>
    </xdr:from>
    <xdr:ext cx="723900" cy="762000"/>
    <xdr:pic>
      <xdr:nvPicPr>
        <xdr:cNvPr id="739" name="Paid" descr="Paid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2181225" y="219160725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735</xdr:row>
      <xdr:rowOff>0</xdr:rowOff>
    </xdr:from>
    <xdr:ext cx="590550" cy="762000"/>
    <xdr:pic>
      <xdr:nvPicPr>
        <xdr:cNvPr id="740" name="Paid" descr="Paid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2181225" y="220084650"/>
          <a:ext cx="5905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736</xdr:row>
      <xdr:rowOff>0</xdr:rowOff>
    </xdr:from>
    <xdr:ext cx="533400" cy="762000"/>
    <xdr:pic>
      <xdr:nvPicPr>
        <xdr:cNvPr id="741" name="Paid" descr="Paid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2181225" y="2210085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737</xdr:row>
      <xdr:rowOff>0</xdr:rowOff>
    </xdr:from>
    <xdr:ext cx="533400" cy="762000"/>
    <xdr:pic>
      <xdr:nvPicPr>
        <xdr:cNvPr id="742" name="Paid" descr="Paid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2181225" y="2219325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738</xdr:row>
      <xdr:rowOff>0</xdr:rowOff>
    </xdr:from>
    <xdr:ext cx="609600" cy="762000"/>
    <xdr:pic>
      <xdr:nvPicPr>
        <xdr:cNvPr id="743" name="Paid" descr="Paid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2181225" y="222856425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739</xdr:row>
      <xdr:rowOff>0</xdr:rowOff>
    </xdr:from>
    <xdr:ext cx="1076325" cy="762000"/>
    <xdr:pic>
      <xdr:nvPicPr>
        <xdr:cNvPr id="744" name="Paid" descr="Paid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2181225" y="223780350"/>
          <a:ext cx="1076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740</xdr:row>
      <xdr:rowOff>0</xdr:rowOff>
    </xdr:from>
    <xdr:ext cx="1085850" cy="762000"/>
    <xdr:pic>
      <xdr:nvPicPr>
        <xdr:cNvPr id="745" name="Paid" descr="Paid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2181225" y="224704275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741</xdr:row>
      <xdr:rowOff>0</xdr:rowOff>
    </xdr:from>
    <xdr:ext cx="1038225" cy="762000"/>
    <xdr:pic>
      <xdr:nvPicPr>
        <xdr:cNvPr id="746" name="Paid" descr="Paid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2181225" y="22562820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742</xdr:row>
      <xdr:rowOff>0</xdr:rowOff>
    </xdr:from>
    <xdr:ext cx="1038225" cy="762000"/>
    <xdr:pic>
      <xdr:nvPicPr>
        <xdr:cNvPr id="747" name="Paid" descr="Paid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2181225" y="22655212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743</xdr:row>
      <xdr:rowOff>0</xdr:rowOff>
    </xdr:from>
    <xdr:ext cx="1038225" cy="762000"/>
    <xdr:pic>
      <xdr:nvPicPr>
        <xdr:cNvPr id="748" name="Paid" descr="Paid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2181225" y="2274760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744</xdr:row>
      <xdr:rowOff>0</xdr:rowOff>
    </xdr:from>
    <xdr:ext cx="676275" cy="762000"/>
    <xdr:pic>
      <xdr:nvPicPr>
        <xdr:cNvPr id="749" name="Paid" descr="Paid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2181225" y="22839997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745</xdr:row>
      <xdr:rowOff>0</xdr:rowOff>
    </xdr:from>
    <xdr:ext cx="742950" cy="762000"/>
    <xdr:pic>
      <xdr:nvPicPr>
        <xdr:cNvPr id="750" name="Paid" descr="Paid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2181225" y="2293239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746</xdr:row>
      <xdr:rowOff>0</xdr:rowOff>
    </xdr:from>
    <xdr:ext cx="876300" cy="762000"/>
    <xdr:pic>
      <xdr:nvPicPr>
        <xdr:cNvPr id="751" name="Paid" descr="Paid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2181225" y="230247825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747</xdr:row>
      <xdr:rowOff>0</xdr:rowOff>
    </xdr:from>
    <xdr:ext cx="876300" cy="762000"/>
    <xdr:pic>
      <xdr:nvPicPr>
        <xdr:cNvPr id="752" name="Paid" descr="Paid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2181225" y="231171750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748</xdr:row>
      <xdr:rowOff>0</xdr:rowOff>
    </xdr:from>
    <xdr:ext cx="752475" cy="762000"/>
    <xdr:pic>
      <xdr:nvPicPr>
        <xdr:cNvPr id="753" name="Paid" descr="Paid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2181225" y="23209567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749</xdr:row>
      <xdr:rowOff>0</xdr:rowOff>
    </xdr:from>
    <xdr:ext cx="742950" cy="762000"/>
    <xdr:pic>
      <xdr:nvPicPr>
        <xdr:cNvPr id="754" name="Paid" descr="Paid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2181225" y="2330196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750</xdr:row>
      <xdr:rowOff>0</xdr:rowOff>
    </xdr:from>
    <xdr:ext cx="819150" cy="762000"/>
    <xdr:pic>
      <xdr:nvPicPr>
        <xdr:cNvPr id="755" name="Paid" descr="Paid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2181225" y="233943525"/>
          <a:ext cx="819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751</xdr:row>
      <xdr:rowOff>0</xdr:rowOff>
    </xdr:from>
    <xdr:ext cx="552450" cy="762000"/>
    <xdr:pic>
      <xdr:nvPicPr>
        <xdr:cNvPr id="756" name="Paid" descr="Paid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2181225" y="234867450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752</xdr:row>
      <xdr:rowOff>0</xdr:rowOff>
    </xdr:from>
    <xdr:ext cx="704850" cy="762000"/>
    <xdr:pic>
      <xdr:nvPicPr>
        <xdr:cNvPr id="757" name="Paid" descr="Paid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2181225" y="2357913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753</xdr:row>
      <xdr:rowOff>0</xdr:rowOff>
    </xdr:from>
    <xdr:ext cx="1266825" cy="762000"/>
    <xdr:pic>
      <xdr:nvPicPr>
        <xdr:cNvPr id="758" name="Paid" descr="Paid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2181225" y="236715300"/>
          <a:ext cx="1266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754</xdr:row>
      <xdr:rowOff>0</xdr:rowOff>
    </xdr:from>
    <xdr:ext cx="1104900" cy="762000"/>
    <xdr:pic>
      <xdr:nvPicPr>
        <xdr:cNvPr id="759" name="Paid" descr="Paid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2181225" y="237639225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755</xdr:row>
      <xdr:rowOff>0</xdr:rowOff>
    </xdr:from>
    <xdr:ext cx="1085850" cy="762000"/>
    <xdr:pic>
      <xdr:nvPicPr>
        <xdr:cNvPr id="760" name="Paid" descr="Paid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2181225" y="23856315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756</xdr:row>
      <xdr:rowOff>0</xdr:rowOff>
    </xdr:from>
    <xdr:ext cx="1228725" cy="762000"/>
    <xdr:pic>
      <xdr:nvPicPr>
        <xdr:cNvPr id="761" name="Paid" descr="Paid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2181225" y="239487075"/>
          <a:ext cx="1228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757</xdr:row>
      <xdr:rowOff>0</xdr:rowOff>
    </xdr:from>
    <xdr:ext cx="1257300" cy="762000"/>
    <xdr:pic>
      <xdr:nvPicPr>
        <xdr:cNvPr id="762" name="Paid" descr="Paid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2181225" y="240411000"/>
          <a:ext cx="1257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758</xdr:row>
      <xdr:rowOff>0</xdr:rowOff>
    </xdr:from>
    <xdr:ext cx="1247775" cy="762000"/>
    <xdr:pic>
      <xdr:nvPicPr>
        <xdr:cNvPr id="763" name="Paid" descr="Paid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2181225" y="241334925"/>
          <a:ext cx="1247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759</xdr:row>
      <xdr:rowOff>0</xdr:rowOff>
    </xdr:from>
    <xdr:ext cx="1419225" cy="762000"/>
    <xdr:pic>
      <xdr:nvPicPr>
        <xdr:cNvPr id="764" name="Paid" descr="Paid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2181225" y="242258850"/>
          <a:ext cx="1419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760</xdr:row>
      <xdr:rowOff>0</xdr:rowOff>
    </xdr:from>
    <xdr:ext cx="1390650" cy="762000"/>
    <xdr:pic>
      <xdr:nvPicPr>
        <xdr:cNvPr id="765" name="Paid" descr="Paid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2181225" y="243182775"/>
          <a:ext cx="1390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761</xdr:row>
      <xdr:rowOff>0</xdr:rowOff>
    </xdr:from>
    <xdr:ext cx="752475" cy="762000"/>
    <xdr:pic>
      <xdr:nvPicPr>
        <xdr:cNvPr id="766" name="Paid" descr="Paid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2181225" y="2441067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762</xdr:row>
      <xdr:rowOff>0</xdr:rowOff>
    </xdr:from>
    <xdr:ext cx="514350" cy="762000"/>
    <xdr:pic>
      <xdr:nvPicPr>
        <xdr:cNvPr id="767" name="Paid" descr="Paid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2181225" y="245030625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763</xdr:row>
      <xdr:rowOff>0</xdr:rowOff>
    </xdr:from>
    <xdr:ext cx="733425" cy="762000"/>
    <xdr:pic>
      <xdr:nvPicPr>
        <xdr:cNvPr id="768" name="Paid" descr="Paid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2181225" y="24595455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764</xdr:row>
      <xdr:rowOff>0</xdr:rowOff>
    </xdr:from>
    <xdr:ext cx="533400" cy="762000"/>
    <xdr:pic>
      <xdr:nvPicPr>
        <xdr:cNvPr id="769" name="Paid" descr="Paid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2181225" y="2468784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765</xdr:row>
      <xdr:rowOff>0</xdr:rowOff>
    </xdr:from>
    <xdr:ext cx="561975" cy="762000"/>
    <xdr:pic>
      <xdr:nvPicPr>
        <xdr:cNvPr id="770" name="Paid" descr="Paid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2181225" y="24780240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766</xdr:row>
      <xdr:rowOff>0</xdr:rowOff>
    </xdr:from>
    <xdr:ext cx="1504950" cy="762000"/>
    <xdr:pic>
      <xdr:nvPicPr>
        <xdr:cNvPr id="771" name="Paid" descr="Paid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2181225" y="248726325"/>
          <a:ext cx="1504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767</xdr:row>
      <xdr:rowOff>0</xdr:rowOff>
    </xdr:from>
    <xdr:ext cx="762000" cy="762000"/>
    <xdr:pic>
      <xdr:nvPicPr>
        <xdr:cNvPr id="772" name="Paid" descr="Paid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2181225" y="2496502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768</xdr:row>
      <xdr:rowOff>0</xdr:rowOff>
    </xdr:from>
    <xdr:ext cx="762000" cy="762000"/>
    <xdr:pic>
      <xdr:nvPicPr>
        <xdr:cNvPr id="773" name="Paid" descr="Paid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2181225" y="250574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769</xdr:row>
      <xdr:rowOff>0</xdr:rowOff>
    </xdr:from>
    <xdr:ext cx="1104900" cy="762000"/>
    <xdr:pic>
      <xdr:nvPicPr>
        <xdr:cNvPr id="774" name="Paid" descr="Paid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2181225" y="251498100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770</xdr:row>
      <xdr:rowOff>0</xdr:rowOff>
    </xdr:from>
    <xdr:ext cx="1114425" cy="762000"/>
    <xdr:pic>
      <xdr:nvPicPr>
        <xdr:cNvPr id="775" name="Paid" descr="Paid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>
          <a:off x="2181225" y="252422025"/>
          <a:ext cx="1114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771</xdr:row>
      <xdr:rowOff>0</xdr:rowOff>
    </xdr:from>
    <xdr:ext cx="1095375" cy="762000"/>
    <xdr:pic>
      <xdr:nvPicPr>
        <xdr:cNvPr id="776" name="Paid" descr="Paid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>
          <a:off x="2181225" y="253345950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772</xdr:row>
      <xdr:rowOff>0</xdr:rowOff>
    </xdr:from>
    <xdr:ext cx="1095375" cy="762000"/>
    <xdr:pic>
      <xdr:nvPicPr>
        <xdr:cNvPr id="777" name="Paid" descr="Paid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>
          <a:off x="2181225" y="25426987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773</xdr:row>
      <xdr:rowOff>0</xdr:rowOff>
    </xdr:from>
    <xdr:ext cx="1085850" cy="762000"/>
    <xdr:pic>
      <xdr:nvPicPr>
        <xdr:cNvPr id="778" name="Paid" descr="Paid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>
          <a:off x="2181225" y="255193800"/>
          <a:ext cx="1085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774</xdr:row>
      <xdr:rowOff>0</xdr:rowOff>
    </xdr:from>
    <xdr:ext cx="962025" cy="762000"/>
    <xdr:pic>
      <xdr:nvPicPr>
        <xdr:cNvPr id="779" name="Paid" descr="Paid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>
          <a:off x="2181225" y="256117725"/>
          <a:ext cx="9620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775</xdr:row>
      <xdr:rowOff>0</xdr:rowOff>
    </xdr:from>
    <xdr:ext cx="676275" cy="762000"/>
    <xdr:pic>
      <xdr:nvPicPr>
        <xdr:cNvPr id="780" name="Paid" descr="Paid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>
          <a:off x="2181225" y="25704165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776</xdr:row>
      <xdr:rowOff>0</xdr:rowOff>
    </xdr:from>
    <xdr:ext cx="676275" cy="762000"/>
    <xdr:pic>
      <xdr:nvPicPr>
        <xdr:cNvPr id="781" name="Paid" descr="Paid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>
          <a:off x="2181225" y="257965575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777</xdr:row>
      <xdr:rowOff>0</xdr:rowOff>
    </xdr:from>
    <xdr:ext cx="762000" cy="762000"/>
    <xdr:pic>
      <xdr:nvPicPr>
        <xdr:cNvPr id="782" name="Paid" descr="Paid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>
          <a:off x="2181225" y="2588895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778</xdr:row>
      <xdr:rowOff>0</xdr:rowOff>
    </xdr:from>
    <xdr:ext cx="1057275" cy="762000"/>
    <xdr:pic>
      <xdr:nvPicPr>
        <xdr:cNvPr id="783" name="Paid" descr="Paid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>
          <a:off x="2181225" y="259813425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779</xdr:row>
      <xdr:rowOff>0</xdr:rowOff>
    </xdr:from>
    <xdr:ext cx="561975" cy="762000"/>
    <xdr:pic>
      <xdr:nvPicPr>
        <xdr:cNvPr id="784" name="Paid" descr="Paid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>
          <a:off x="2181225" y="260737350"/>
          <a:ext cx="5619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780</xdr:row>
      <xdr:rowOff>0</xdr:rowOff>
    </xdr:from>
    <xdr:ext cx="762000" cy="762000"/>
    <xdr:pic>
      <xdr:nvPicPr>
        <xdr:cNvPr id="785" name="Paid" descr="Paid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>
          <a:off x="2181225" y="261661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781</xdr:row>
      <xdr:rowOff>0</xdr:rowOff>
    </xdr:from>
    <xdr:ext cx="752475" cy="762000"/>
    <xdr:pic>
      <xdr:nvPicPr>
        <xdr:cNvPr id="786" name="Paid" descr="Paid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>
          <a:off x="2181225" y="26258520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782</xdr:row>
      <xdr:rowOff>0</xdr:rowOff>
    </xdr:from>
    <xdr:ext cx="752475" cy="762000"/>
    <xdr:pic>
      <xdr:nvPicPr>
        <xdr:cNvPr id="787" name="Paid" descr="Paid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>
          <a:off x="2181225" y="2635091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783</xdr:row>
      <xdr:rowOff>0</xdr:rowOff>
    </xdr:from>
    <xdr:ext cx="762000" cy="762000"/>
    <xdr:pic>
      <xdr:nvPicPr>
        <xdr:cNvPr id="788" name="Paid" descr="Paid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>
          <a:off x="2181225" y="2644330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784</xdr:row>
      <xdr:rowOff>0</xdr:rowOff>
    </xdr:from>
    <xdr:ext cx="762000" cy="762000"/>
    <xdr:pic>
      <xdr:nvPicPr>
        <xdr:cNvPr id="789" name="Paid" descr="Paid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>
          <a:off x="2181225" y="265356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785</xdr:row>
      <xdr:rowOff>0</xdr:rowOff>
    </xdr:from>
    <xdr:ext cx="1104900" cy="762000"/>
    <xdr:pic>
      <xdr:nvPicPr>
        <xdr:cNvPr id="790" name="Paid" descr="Paid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>
          <a:off x="2181225" y="266280900"/>
          <a:ext cx="1104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786</xdr:row>
      <xdr:rowOff>0</xdr:rowOff>
    </xdr:from>
    <xdr:ext cx="2000250" cy="762000"/>
    <xdr:pic>
      <xdr:nvPicPr>
        <xdr:cNvPr id="791" name="Paid" descr="Paid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>
          <a:off x="2181225" y="267204825"/>
          <a:ext cx="2000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787</xdr:row>
      <xdr:rowOff>0</xdr:rowOff>
    </xdr:from>
    <xdr:ext cx="2047875" cy="762000"/>
    <xdr:pic>
      <xdr:nvPicPr>
        <xdr:cNvPr id="792" name="Paid" descr="Paid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>
          <a:off x="2181225" y="268128750"/>
          <a:ext cx="2047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788</xdr:row>
      <xdr:rowOff>0</xdr:rowOff>
    </xdr:from>
    <xdr:ext cx="1971675" cy="762000"/>
    <xdr:pic>
      <xdr:nvPicPr>
        <xdr:cNvPr id="793" name="Paid" descr="Paid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>
          <a:off x="2181225" y="269052675"/>
          <a:ext cx="1971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789</xdr:row>
      <xdr:rowOff>0</xdr:rowOff>
    </xdr:from>
    <xdr:ext cx="2000250" cy="762000"/>
    <xdr:pic>
      <xdr:nvPicPr>
        <xdr:cNvPr id="794" name="Paid" descr="Paid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>
          <a:off x="2181225" y="269976600"/>
          <a:ext cx="20002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790</xdr:row>
      <xdr:rowOff>0</xdr:rowOff>
    </xdr:from>
    <xdr:ext cx="2009775" cy="762000"/>
    <xdr:pic>
      <xdr:nvPicPr>
        <xdr:cNvPr id="795" name="Paid" descr="Paid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>
          <a:off x="2181225" y="270900525"/>
          <a:ext cx="2009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791</xdr:row>
      <xdr:rowOff>0</xdr:rowOff>
    </xdr:from>
    <xdr:ext cx="2019300" cy="762000"/>
    <xdr:pic>
      <xdr:nvPicPr>
        <xdr:cNvPr id="796" name="Paid" descr="Paid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>
          <a:off x="2181225" y="271824450"/>
          <a:ext cx="2019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792</xdr:row>
      <xdr:rowOff>0</xdr:rowOff>
    </xdr:from>
    <xdr:ext cx="1990725" cy="762000"/>
    <xdr:pic>
      <xdr:nvPicPr>
        <xdr:cNvPr id="797" name="Paid" descr="Paid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>
          <a:off x="2181225" y="272748375"/>
          <a:ext cx="1990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793</xdr:row>
      <xdr:rowOff>0</xdr:rowOff>
    </xdr:from>
    <xdr:ext cx="295275" cy="762000"/>
    <xdr:pic>
      <xdr:nvPicPr>
        <xdr:cNvPr id="798" name="Paid" descr="Paid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>
          <a:off x="2181225" y="273672300"/>
          <a:ext cx="295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794</xdr:row>
      <xdr:rowOff>0</xdr:rowOff>
    </xdr:from>
    <xdr:ext cx="285750" cy="762000"/>
    <xdr:pic>
      <xdr:nvPicPr>
        <xdr:cNvPr id="799" name="Paid" descr="Paid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>
          <a:off x="2181225" y="274596225"/>
          <a:ext cx="2857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795</xdr:row>
      <xdr:rowOff>0</xdr:rowOff>
    </xdr:from>
    <xdr:ext cx="1019175" cy="762000"/>
    <xdr:pic>
      <xdr:nvPicPr>
        <xdr:cNvPr id="800" name="Paid" descr="Paid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>
          <a:off x="2181225" y="27552015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796</xdr:row>
      <xdr:rowOff>0</xdr:rowOff>
    </xdr:from>
    <xdr:ext cx="542925" cy="762000"/>
    <xdr:pic>
      <xdr:nvPicPr>
        <xdr:cNvPr id="801" name="Paid" descr="Paid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>
          <a:off x="2181225" y="276444075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797</xdr:row>
      <xdr:rowOff>0</xdr:rowOff>
    </xdr:from>
    <xdr:ext cx="514350" cy="762000"/>
    <xdr:pic>
      <xdr:nvPicPr>
        <xdr:cNvPr id="802" name="Paid" descr="Paid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>
          <a:off x="2181225" y="277368000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798</xdr:row>
      <xdr:rowOff>0</xdr:rowOff>
    </xdr:from>
    <xdr:ext cx="514350" cy="762000"/>
    <xdr:pic>
      <xdr:nvPicPr>
        <xdr:cNvPr id="803" name="Paid" descr="Paid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>
          <a:off x="2181225" y="278291925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799</xdr:row>
      <xdr:rowOff>0</xdr:rowOff>
    </xdr:from>
    <xdr:ext cx="514350" cy="762000"/>
    <xdr:pic>
      <xdr:nvPicPr>
        <xdr:cNvPr id="804" name="Paid" descr="Paid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>
          <a:off x="2181225" y="279215850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800</xdr:row>
      <xdr:rowOff>0</xdr:rowOff>
    </xdr:from>
    <xdr:ext cx="514350" cy="762000"/>
    <xdr:pic>
      <xdr:nvPicPr>
        <xdr:cNvPr id="805" name="Paid" descr="Paid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>
          <a:off x="2181225" y="280139775"/>
          <a:ext cx="5143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801</xdr:row>
      <xdr:rowOff>0</xdr:rowOff>
    </xdr:from>
    <xdr:ext cx="523875" cy="762000"/>
    <xdr:pic>
      <xdr:nvPicPr>
        <xdr:cNvPr id="806" name="Paid" descr="Paid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>
          <a:off x="2181225" y="28106370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802</xdr:row>
      <xdr:rowOff>0</xdr:rowOff>
    </xdr:from>
    <xdr:ext cx="523875" cy="762000"/>
    <xdr:pic>
      <xdr:nvPicPr>
        <xdr:cNvPr id="807" name="Paid" descr="Paid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>
          <a:off x="2181225" y="28198762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803</xdr:row>
      <xdr:rowOff>0</xdr:rowOff>
    </xdr:from>
    <xdr:ext cx="523875" cy="762000"/>
    <xdr:pic>
      <xdr:nvPicPr>
        <xdr:cNvPr id="808" name="Paid" descr="Paid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>
          <a:off x="2181225" y="28291155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804</xdr:row>
      <xdr:rowOff>0</xdr:rowOff>
    </xdr:from>
    <xdr:ext cx="523875" cy="762000"/>
    <xdr:pic>
      <xdr:nvPicPr>
        <xdr:cNvPr id="809" name="Paid" descr="Paid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>
          <a:off x="2181225" y="283835475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805</xdr:row>
      <xdr:rowOff>0</xdr:rowOff>
    </xdr:from>
    <xdr:ext cx="1019175" cy="762000"/>
    <xdr:pic>
      <xdr:nvPicPr>
        <xdr:cNvPr id="810" name="Paid" descr="Paid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>
          <a:off x="2181225" y="284759400"/>
          <a:ext cx="1019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806</xdr:row>
      <xdr:rowOff>0</xdr:rowOff>
    </xdr:from>
    <xdr:ext cx="552450" cy="762000"/>
    <xdr:pic>
      <xdr:nvPicPr>
        <xdr:cNvPr id="811" name="Paid" descr="Paid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>
          <a:off x="2181225" y="285683325"/>
          <a:ext cx="552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807</xdr:row>
      <xdr:rowOff>0</xdr:rowOff>
    </xdr:from>
    <xdr:ext cx="295275" cy="762000"/>
    <xdr:pic>
      <xdr:nvPicPr>
        <xdr:cNvPr id="812" name="Paid" descr="Paid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>
          <a:off x="2181225" y="286607250"/>
          <a:ext cx="295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808</xdr:row>
      <xdr:rowOff>0</xdr:rowOff>
    </xdr:from>
    <xdr:ext cx="781050" cy="762000"/>
    <xdr:pic>
      <xdr:nvPicPr>
        <xdr:cNvPr id="813" name="Paid" descr="Paid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>
          <a:off x="2181225" y="287531175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809</xdr:row>
      <xdr:rowOff>0</xdr:rowOff>
    </xdr:from>
    <xdr:ext cx="762000" cy="762000"/>
    <xdr:pic>
      <xdr:nvPicPr>
        <xdr:cNvPr id="814" name="Paid" descr="Paid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>
          <a:off x="2181225" y="288455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810</xdr:row>
      <xdr:rowOff>0</xdr:rowOff>
    </xdr:from>
    <xdr:ext cx="752475" cy="762000"/>
    <xdr:pic>
      <xdr:nvPicPr>
        <xdr:cNvPr id="815" name="Paid" descr="Paid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>
          <a:off x="2181225" y="289379025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811</xdr:row>
      <xdr:rowOff>0</xdr:rowOff>
    </xdr:from>
    <xdr:ext cx="781050" cy="762000"/>
    <xdr:pic>
      <xdr:nvPicPr>
        <xdr:cNvPr id="816" name="Paid" descr="Paid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>
          <a:off x="2181225" y="290302950"/>
          <a:ext cx="7810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812</xdr:row>
      <xdr:rowOff>0</xdr:rowOff>
    </xdr:from>
    <xdr:ext cx="809625" cy="762000"/>
    <xdr:pic>
      <xdr:nvPicPr>
        <xdr:cNvPr id="817" name="Paid" descr="Paid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>
          <a:off x="2181225" y="291226875"/>
          <a:ext cx="8096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813</xdr:row>
      <xdr:rowOff>0</xdr:rowOff>
    </xdr:from>
    <xdr:ext cx="933450" cy="762000"/>
    <xdr:pic>
      <xdr:nvPicPr>
        <xdr:cNvPr id="818" name="Paid" descr="Paid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>
          <a:off x="2181225" y="292150800"/>
          <a:ext cx="9334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814</xdr:row>
      <xdr:rowOff>0</xdr:rowOff>
    </xdr:from>
    <xdr:ext cx="762000" cy="762000"/>
    <xdr:pic>
      <xdr:nvPicPr>
        <xdr:cNvPr id="819" name="Paid" descr="Paid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>
          <a:off x="2181225" y="293074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815</xdr:row>
      <xdr:rowOff>0</xdr:rowOff>
    </xdr:from>
    <xdr:ext cx="762000" cy="762000"/>
    <xdr:pic>
      <xdr:nvPicPr>
        <xdr:cNvPr id="820" name="Paid" descr="Paid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>
          <a:off x="2181225" y="2939986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816</xdr:row>
      <xdr:rowOff>0</xdr:rowOff>
    </xdr:from>
    <xdr:ext cx="762000" cy="762000"/>
    <xdr:pic>
      <xdr:nvPicPr>
        <xdr:cNvPr id="821" name="Paid" descr="Paid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>
          <a:off x="2181225" y="2949225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817</xdr:row>
      <xdr:rowOff>0</xdr:rowOff>
    </xdr:from>
    <xdr:ext cx="762000" cy="762000"/>
    <xdr:pic>
      <xdr:nvPicPr>
        <xdr:cNvPr id="822" name="Paid" descr="Paid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>
          <a:off x="2181225" y="2958465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818</xdr:row>
      <xdr:rowOff>0</xdr:rowOff>
    </xdr:from>
    <xdr:ext cx="762000" cy="762000"/>
    <xdr:pic>
      <xdr:nvPicPr>
        <xdr:cNvPr id="823" name="Paid" descr="Paid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>
          <a:off x="2181225" y="2967704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819</xdr:row>
      <xdr:rowOff>0</xdr:rowOff>
    </xdr:from>
    <xdr:ext cx="495300" cy="762000"/>
    <xdr:pic>
      <xdr:nvPicPr>
        <xdr:cNvPr id="824" name="Paid" descr="Paid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>
          <a:off x="2181225" y="29769435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820</xdr:row>
      <xdr:rowOff>0</xdr:rowOff>
    </xdr:from>
    <xdr:ext cx="762000" cy="762000"/>
    <xdr:pic>
      <xdr:nvPicPr>
        <xdr:cNvPr id="825" name="Paid" descr="Paid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>
          <a:off x="2181225" y="2986182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821</xdr:row>
      <xdr:rowOff>0</xdr:rowOff>
    </xdr:from>
    <xdr:ext cx="533400" cy="762000"/>
    <xdr:pic>
      <xdr:nvPicPr>
        <xdr:cNvPr id="826" name="Paid" descr="Paid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>
          <a:off x="2181225" y="299542200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822</xdr:row>
      <xdr:rowOff>0</xdr:rowOff>
    </xdr:from>
    <xdr:ext cx="533400" cy="762000"/>
    <xdr:pic>
      <xdr:nvPicPr>
        <xdr:cNvPr id="827" name="Paid" descr="Paid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>
          <a:off x="2181225" y="3004661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823</xdr:row>
      <xdr:rowOff>0</xdr:rowOff>
    </xdr:from>
    <xdr:ext cx="542925" cy="762000"/>
    <xdr:pic>
      <xdr:nvPicPr>
        <xdr:cNvPr id="828" name="Paid" descr="Paid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>
          <a:off x="2181225" y="301390050"/>
          <a:ext cx="5429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824</xdr:row>
      <xdr:rowOff>0</xdr:rowOff>
    </xdr:from>
    <xdr:ext cx="533400" cy="762000"/>
    <xdr:pic>
      <xdr:nvPicPr>
        <xdr:cNvPr id="829" name="Paid" descr="Paid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>
          <a:off x="2181225" y="30231397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825</xdr:row>
      <xdr:rowOff>0</xdr:rowOff>
    </xdr:from>
    <xdr:ext cx="523875" cy="762000"/>
    <xdr:pic>
      <xdr:nvPicPr>
        <xdr:cNvPr id="830" name="Paid" descr="Paid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>
          <a:off x="2181225" y="303237900"/>
          <a:ext cx="5238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826</xdr:row>
      <xdr:rowOff>0</xdr:rowOff>
    </xdr:from>
    <xdr:ext cx="838200" cy="762000"/>
    <xdr:pic>
      <xdr:nvPicPr>
        <xdr:cNvPr id="831" name="Paid" descr="Paid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>
          <a:off x="2181225" y="304161825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827</xdr:row>
      <xdr:rowOff>0</xdr:rowOff>
    </xdr:from>
    <xdr:ext cx="885825" cy="762000"/>
    <xdr:pic>
      <xdr:nvPicPr>
        <xdr:cNvPr id="832" name="Paid" descr="Paid">
          <a:extLst>
            <a:ext uri="{FF2B5EF4-FFF2-40B4-BE49-F238E27FC236}">
              <a16:creationId xmlns:a16="http://schemas.microsoft.com/office/drawing/2014/main" id="{00000000-0008-0000-00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>
          <a:off x="2181225" y="305085750"/>
          <a:ext cx="885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828</xdr:row>
      <xdr:rowOff>0</xdr:rowOff>
    </xdr:from>
    <xdr:ext cx="847725" cy="762000"/>
    <xdr:pic>
      <xdr:nvPicPr>
        <xdr:cNvPr id="833" name="Paid" descr="Paid">
          <a:extLst>
            <a:ext uri="{FF2B5EF4-FFF2-40B4-BE49-F238E27FC236}">
              <a16:creationId xmlns:a16="http://schemas.microsoft.com/office/drawing/2014/main" id="{00000000-0008-0000-00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>
          <a:off x="2181225" y="306009675"/>
          <a:ext cx="8477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829</xdr:row>
      <xdr:rowOff>0</xdr:rowOff>
    </xdr:from>
    <xdr:ext cx="838200" cy="762000"/>
    <xdr:pic>
      <xdr:nvPicPr>
        <xdr:cNvPr id="834" name="Paid" descr="Paid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>
          <a:off x="2181225" y="306933600"/>
          <a:ext cx="8382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830</xdr:row>
      <xdr:rowOff>0</xdr:rowOff>
    </xdr:from>
    <xdr:ext cx="1143000" cy="762000"/>
    <xdr:pic>
      <xdr:nvPicPr>
        <xdr:cNvPr id="835" name="Paid" descr="Paid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>
          <a:off x="2181225" y="3078575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831</xdr:row>
      <xdr:rowOff>0</xdr:rowOff>
    </xdr:from>
    <xdr:ext cx="1143000" cy="762000"/>
    <xdr:pic>
      <xdr:nvPicPr>
        <xdr:cNvPr id="836" name="Paid" descr="Paid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>
          <a:off x="2181225" y="308781450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832</xdr:row>
      <xdr:rowOff>0</xdr:rowOff>
    </xdr:from>
    <xdr:ext cx="638175" cy="762000"/>
    <xdr:pic>
      <xdr:nvPicPr>
        <xdr:cNvPr id="837" name="Paid" descr="Paid"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>
          <a:off x="2181225" y="30970537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833</xdr:row>
      <xdr:rowOff>0</xdr:rowOff>
    </xdr:from>
    <xdr:ext cx="638175" cy="762000"/>
    <xdr:pic>
      <xdr:nvPicPr>
        <xdr:cNvPr id="838" name="Paid" descr="Paid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>
          <a:off x="2181225" y="310629300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834</xdr:row>
      <xdr:rowOff>0</xdr:rowOff>
    </xdr:from>
    <xdr:ext cx="914400" cy="762000"/>
    <xdr:pic>
      <xdr:nvPicPr>
        <xdr:cNvPr id="839" name="Paid" descr="Paid"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>
          <a:off x="2181225" y="311553225"/>
          <a:ext cx="914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835</xdr:row>
      <xdr:rowOff>0</xdr:rowOff>
    </xdr:from>
    <xdr:ext cx="762000" cy="762000"/>
    <xdr:pic>
      <xdr:nvPicPr>
        <xdr:cNvPr id="840" name="Paid" descr="Paid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>
          <a:off x="2181225" y="3124771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836</xdr:row>
      <xdr:rowOff>0</xdr:rowOff>
    </xdr:from>
    <xdr:ext cx="762000" cy="762000"/>
    <xdr:pic>
      <xdr:nvPicPr>
        <xdr:cNvPr id="841" name="Paid" descr="Paid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>
          <a:off x="2181225" y="3134010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837</xdr:row>
      <xdr:rowOff>0</xdr:rowOff>
    </xdr:from>
    <xdr:ext cx="762000" cy="762000"/>
    <xdr:pic>
      <xdr:nvPicPr>
        <xdr:cNvPr id="842" name="Paid" descr="Paid"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>
          <a:off x="2181225" y="3143250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838</xdr:row>
      <xdr:rowOff>0</xdr:rowOff>
    </xdr:from>
    <xdr:ext cx="1057275" cy="762000"/>
    <xdr:pic>
      <xdr:nvPicPr>
        <xdr:cNvPr id="843" name="Paid" descr="Paid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>
          <a:off x="2181225" y="315248925"/>
          <a:ext cx="1057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839</xdr:row>
      <xdr:rowOff>0</xdr:rowOff>
    </xdr:from>
    <xdr:ext cx="495300" cy="762000"/>
    <xdr:pic>
      <xdr:nvPicPr>
        <xdr:cNvPr id="844" name="Paid" descr="Paid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>
          <a:off x="2181225" y="316172850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840</xdr:row>
      <xdr:rowOff>0</xdr:rowOff>
    </xdr:from>
    <xdr:ext cx="1038225" cy="762000"/>
    <xdr:pic>
      <xdr:nvPicPr>
        <xdr:cNvPr id="845" name="Paid" descr="Paid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>
          <a:off x="2181225" y="31709677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841</xdr:row>
      <xdr:rowOff>0</xdr:rowOff>
    </xdr:from>
    <xdr:ext cx="1038225" cy="762000"/>
    <xdr:pic>
      <xdr:nvPicPr>
        <xdr:cNvPr id="846" name="Paid" descr="Paid"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>
          <a:off x="2181225" y="31802070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842</xdr:row>
      <xdr:rowOff>0</xdr:rowOff>
    </xdr:from>
    <xdr:ext cx="1038225" cy="762000"/>
    <xdr:pic>
      <xdr:nvPicPr>
        <xdr:cNvPr id="847" name="Paid" descr="Paid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>
          <a:off x="2181225" y="318944625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843</xdr:row>
      <xdr:rowOff>0</xdr:rowOff>
    </xdr:from>
    <xdr:ext cx="1038225" cy="762000"/>
    <xdr:pic>
      <xdr:nvPicPr>
        <xdr:cNvPr id="848" name="Paid" descr="Paid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>
          <a:off x="2181225" y="319868550"/>
          <a:ext cx="10382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844</xdr:row>
      <xdr:rowOff>0</xdr:rowOff>
    </xdr:from>
    <xdr:ext cx="762000" cy="762000"/>
    <xdr:pic>
      <xdr:nvPicPr>
        <xdr:cNvPr id="849" name="Paid" descr="Paid"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>
          <a:off x="2181225" y="3207924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845</xdr:row>
      <xdr:rowOff>0</xdr:rowOff>
    </xdr:from>
    <xdr:ext cx="676275" cy="762000"/>
    <xdr:pic>
      <xdr:nvPicPr>
        <xdr:cNvPr id="850" name="Paid" descr="Paid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>
          <a:off x="2181225" y="32171640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846</xdr:row>
      <xdr:rowOff>0</xdr:rowOff>
    </xdr:from>
    <xdr:ext cx="762000" cy="762000"/>
    <xdr:pic>
      <xdr:nvPicPr>
        <xdr:cNvPr id="851" name="Paid" descr="Paid"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>
          <a:off x="2181225" y="3226403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847</xdr:row>
      <xdr:rowOff>0</xdr:rowOff>
    </xdr:from>
    <xdr:ext cx="762000" cy="762000"/>
    <xdr:pic>
      <xdr:nvPicPr>
        <xdr:cNvPr id="852" name="Paid" descr="Paid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>
          <a:off x="2181225" y="3235642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848</xdr:row>
      <xdr:rowOff>0</xdr:rowOff>
    </xdr:from>
    <xdr:ext cx="762000" cy="762000"/>
    <xdr:pic>
      <xdr:nvPicPr>
        <xdr:cNvPr id="853" name="Paid" descr="Paid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>
          <a:off x="2181225" y="3244881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849</xdr:row>
      <xdr:rowOff>0</xdr:rowOff>
    </xdr:from>
    <xdr:ext cx="762000" cy="762000"/>
    <xdr:pic>
      <xdr:nvPicPr>
        <xdr:cNvPr id="854" name="Paid" descr="Paid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>
          <a:off x="2181225" y="3254121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850</xdr:row>
      <xdr:rowOff>0</xdr:rowOff>
    </xdr:from>
    <xdr:ext cx="762000" cy="762000"/>
    <xdr:pic>
      <xdr:nvPicPr>
        <xdr:cNvPr id="855" name="Paid" descr="Paid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>
          <a:off x="2181225" y="3263360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851</xdr:row>
      <xdr:rowOff>0</xdr:rowOff>
    </xdr:from>
    <xdr:ext cx="762000" cy="762000"/>
    <xdr:pic>
      <xdr:nvPicPr>
        <xdr:cNvPr id="856" name="Paid" descr="Paid"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>
          <a:off x="2181225" y="3272599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852</xdr:row>
      <xdr:rowOff>0</xdr:rowOff>
    </xdr:from>
    <xdr:ext cx="1152525" cy="762000"/>
    <xdr:pic>
      <xdr:nvPicPr>
        <xdr:cNvPr id="857" name="Paid" descr="Paid"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>
          <a:off x="2181225" y="328183875"/>
          <a:ext cx="1152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853</xdr:row>
      <xdr:rowOff>0</xdr:rowOff>
    </xdr:from>
    <xdr:ext cx="1000125" cy="762000"/>
    <xdr:pic>
      <xdr:nvPicPr>
        <xdr:cNvPr id="858" name="Paid" descr="Paid"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>
          <a:off x="2181225" y="329107800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854</xdr:row>
      <xdr:rowOff>0</xdr:rowOff>
    </xdr:from>
    <xdr:ext cx="714375" cy="762000"/>
    <xdr:pic>
      <xdr:nvPicPr>
        <xdr:cNvPr id="859" name="Paid" descr="Paid"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>
          <a:off x="2181225" y="330031725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855</xdr:row>
      <xdr:rowOff>0</xdr:rowOff>
    </xdr:from>
    <xdr:ext cx="723900" cy="762000"/>
    <xdr:pic>
      <xdr:nvPicPr>
        <xdr:cNvPr id="860" name="Paid" descr="Paid"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>
          <a:off x="2181225" y="33095565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856</xdr:row>
      <xdr:rowOff>0</xdr:rowOff>
    </xdr:from>
    <xdr:ext cx="771525" cy="762000"/>
    <xdr:pic>
      <xdr:nvPicPr>
        <xdr:cNvPr id="861" name="Paid" descr="Paid"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>
          <a:off x="2181225" y="331879575"/>
          <a:ext cx="7715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857</xdr:row>
      <xdr:rowOff>0</xdr:rowOff>
    </xdr:from>
    <xdr:ext cx="723900" cy="762000"/>
    <xdr:pic>
      <xdr:nvPicPr>
        <xdr:cNvPr id="862" name="Paid" descr="Paid"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>
          <a:off x="2181225" y="332803500"/>
          <a:ext cx="7239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858</xdr:row>
      <xdr:rowOff>0</xdr:rowOff>
    </xdr:from>
    <xdr:ext cx="800100" cy="762000"/>
    <xdr:pic>
      <xdr:nvPicPr>
        <xdr:cNvPr id="863" name="Paid" descr="Paid"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>
          <a:off x="2181225" y="333727425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859</xdr:row>
      <xdr:rowOff>0</xdr:rowOff>
    </xdr:from>
    <xdr:ext cx="600075" cy="762000"/>
    <xdr:pic>
      <xdr:nvPicPr>
        <xdr:cNvPr id="864" name="Paid" descr="Paid"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>
          <a:off x="2181225" y="33465135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860</xdr:row>
      <xdr:rowOff>0</xdr:rowOff>
    </xdr:from>
    <xdr:ext cx="600075" cy="762000"/>
    <xdr:pic>
      <xdr:nvPicPr>
        <xdr:cNvPr id="865" name="Paid" descr="Paid"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>
          <a:off x="2181225" y="335575275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861</xdr:row>
      <xdr:rowOff>0</xdr:rowOff>
    </xdr:from>
    <xdr:ext cx="685800" cy="762000"/>
    <xdr:pic>
      <xdr:nvPicPr>
        <xdr:cNvPr id="866" name="Paid" descr="Paid"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>
          <a:off x="2181225" y="336499200"/>
          <a:ext cx="6858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862</xdr:row>
      <xdr:rowOff>0</xdr:rowOff>
    </xdr:from>
    <xdr:ext cx="762000" cy="762000"/>
    <xdr:pic>
      <xdr:nvPicPr>
        <xdr:cNvPr id="867" name="Paid" descr="Paid"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>
          <a:off x="2181225" y="3374231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863</xdr:row>
      <xdr:rowOff>0</xdr:rowOff>
    </xdr:from>
    <xdr:ext cx="790575" cy="762000"/>
    <xdr:pic>
      <xdr:nvPicPr>
        <xdr:cNvPr id="868" name="Paid" descr="Paid"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>
          <a:off x="2181225" y="338347050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864</xdr:row>
      <xdr:rowOff>0</xdr:rowOff>
    </xdr:from>
    <xdr:ext cx="762000" cy="762000"/>
    <xdr:pic>
      <xdr:nvPicPr>
        <xdr:cNvPr id="869" name="Paid" descr="Paid"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>
          <a:off x="2181225" y="3392709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865</xdr:row>
      <xdr:rowOff>0</xdr:rowOff>
    </xdr:from>
    <xdr:ext cx="762000" cy="762000"/>
    <xdr:pic>
      <xdr:nvPicPr>
        <xdr:cNvPr id="870" name="Paid" descr="Paid"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>
          <a:off x="2181225" y="3401949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866</xdr:row>
      <xdr:rowOff>0</xdr:rowOff>
    </xdr:from>
    <xdr:ext cx="1143000" cy="762000"/>
    <xdr:pic>
      <xdr:nvPicPr>
        <xdr:cNvPr id="871" name="Paid" descr="Paid"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>
          <a:off x="2181225" y="341118825"/>
          <a:ext cx="1143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867</xdr:row>
      <xdr:rowOff>0</xdr:rowOff>
    </xdr:from>
    <xdr:ext cx="762000" cy="762000"/>
    <xdr:pic>
      <xdr:nvPicPr>
        <xdr:cNvPr id="872" name="Paid" descr="Paid"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>
          <a:off x="2181225" y="3420427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868</xdr:row>
      <xdr:rowOff>0</xdr:rowOff>
    </xdr:from>
    <xdr:ext cx="762000" cy="762000"/>
    <xdr:pic>
      <xdr:nvPicPr>
        <xdr:cNvPr id="873" name="Paid" descr="Paid"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>
          <a:off x="2181225" y="3429666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869</xdr:row>
      <xdr:rowOff>0</xdr:rowOff>
    </xdr:from>
    <xdr:ext cx="762000" cy="762000"/>
    <xdr:pic>
      <xdr:nvPicPr>
        <xdr:cNvPr id="874" name="Paid" descr="Paid"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>
          <a:off x="2181225" y="3438906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870</xdr:row>
      <xdr:rowOff>0</xdr:rowOff>
    </xdr:from>
    <xdr:ext cx="762000" cy="762000"/>
    <xdr:pic>
      <xdr:nvPicPr>
        <xdr:cNvPr id="875" name="Paid" descr="Paid"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>
          <a:off x="2181225" y="3448145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871</xdr:row>
      <xdr:rowOff>0</xdr:rowOff>
    </xdr:from>
    <xdr:ext cx="876300" cy="762000"/>
    <xdr:pic>
      <xdr:nvPicPr>
        <xdr:cNvPr id="876" name="Paid" descr="Paid"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>
          <a:off x="2181225" y="345738450"/>
          <a:ext cx="876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872</xdr:row>
      <xdr:rowOff>0</xdr:rowOff>
    </xdr:from>
    <xdr:ext cx="1000125" cy="762000"/>
    <xdr:pic>
      <xdr:nvPicPr>
        <xdr:cNvPr id="877" name="Paid" descr="Paid"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>
          <a:off x="2181225" y="346662375"/>
          <a:ext cx="10001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873</xdr:row>
      <xdr:rowOff>0</xdr:rowOff>
    </xdr:from>
    <xdr:ext cx="762000" cy="762000"/>
    <xdr:pic>
      <xdr:nvPicPr>
        <xdr:cNvPr id="878" name="Paid" descr="Paid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>
          <a:off x="2181225" y="3475863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874</xdr:row>
      <xdr:rowOff>0</xdr:rowOff>
    </xdr:from>
    <xdr:ext cx="533400" cy="762000"/>
    <xdr:pic>
      <xdr:nvPicPr>
        <xdr:cNvPr id="879" name="Paid" descr="Paid"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>
          <a:off x="2181225" y="348510225"/>
          <a:ext cx="5334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875</xdr:row>
      <xdr:rowOff>0</xdr:rowOff>
    </xdr:from>
    <xdr:ext cx="714375" cy="762000"/>
    <xdr:pic>
      <xdr:nvPicPr>
        <xdr:cNvPr id="880" name="Paid" descr="Paid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>
          <a:off x="2181225" y="349434150"/>
          <a:ext cx="714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876</xdr:row>
      <xdr:rowOff>0</xdr:rowOff>
    </xdr:from>
    <xdr:ext cx="495300" cy="762000"/>
    <xdr:pic>
      <xdr:nvPicPr>
        <xdr:cNvPr id="881" name="Paid" descr="Paid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>
          <a:off x="2181225" y="35035807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877</xdr:row>
      <xdr:rowOff>0</xdr:rowOff>
    </xdr:from>
    <xdr:ext cx="447675" cy="762000"/>
    <xdr:pic>
      <xdr:nvPicPr>
        <xdr:cNvPr id="882" name="Paid" descr="Paid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>
          <a:off x="2181225" y="35128200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878</xdr:row>
      <xdr:rowOff>0</xdr:rowOff>
    </xdr:from>
    <xdr:ext cx="495300" cy="762000"/>
    <xdr:pic>
      <xdr:nvPicPr>
        <xdr:cNvPr id="883" name="Paid" descr="Paid"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>
          <a:off x="2181225" y="352205925"/>
          <a:ext cx="4953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879</xdr:row>
      <xdr:rowOff>0</xdr:rowOff>
    </xdr:from>
    <xdr:ext cx="447675" cy="762000"/>
    <xdr:pic>
      <xdr:nvPicPr>
        <xdr:cNvPr id="884" name="Paid" descr="Paid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>
          <a:off x="2181225" y="353129850"/>
          <a:ext cx="447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880</xdr:row>
      <xdr:rowOff>0</xdr:rowOff>
    </xdr:from>
    <xdr:ext cx="409575" cy="762000"/>
    <xdr:pic>
      <xdr:nvPicPr>
        <xdr:cNvPr id="885" name="Paid" descr="Paid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>
          <a:off x="2181225" y="354053775"/>
          <a:ext cx="409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881</xdr:row>
      <xdr:rowOff>0</xdr:rowOff>
    </xdr:from>
    <xdr:ext cx="600075" cy="762000"/>
    <xdr:pic>
      <xdr:nvPicPr>
        <xdr:cNvPr id="886" name="Paid" descr="Paid"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>
          <a:off x="2181225" y="354977700"/>
          <a:ext cx="600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882</xdr:row>
      <xdr:rowOff>0</xdr:rowOff>
    </xdr:from>
    <xdr:ext cx="647700" cy="762000"/>
    <xdr:pic>
      <xdr:nvPicPr>
        <xdr:cNvPr id="887" name="Paid" descr="Paid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>
          <a:off x="2181225" y="3559016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883</xdr:row>
      <xdr:rowOff>0</xdr:rowOff>
    </xdr:from>
    <xdr:ext cx="609600" cy="762000"/>
    <xdr:pic>
      <xdr:nvPicPr>
        <xdr:cNvPr id="888" name="Paid" descr="Paid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>
          <a:off x="2181225" y="35682555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884</xdr:row>
      <xdr:rowOff>0</xdr:rowOff>
    </xdr:from>
    <xdr:ext cx="828675" cy="762000"/>
    <xdr:pic>
      <xdr:nvPicPr>
        <xdr:cNvPr id="889" name="Paid" descr="Paid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>
          <a:off x="2181225" y="357749475"/>
          <a:ext cx="828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885</xdr:row>
      <xdr:rowOff>0</xdr:rowOff>
    </xdr:from>
    <xdr:ext cx="1590675" cy="762000"/>
    <xdr:pic>
      <xdr:nvPicPr>
        <xdr:cNvPr id="890" name="Paid" descr="Paid"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>
          <a:off x="2181225" y="358673400"/>
          <a:ext cx="15906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886</xdr:row>
      <xdr:rowOff>0</xdr:rowOff>
    </xdr:from>
    <xdr:ext cx="1095375" cy="762000"/>
    <xdr:pic>
      <xdr:nvPicPr>
        <xdr:cNvPr id="891" name="Paid" descr="Paid"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>
          <a:off x="2181225" y="359597325"/>
          <a:ext cx="10953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887</xdr:row>
      <xdr:rowOff>0</xdr:rowOff>
    </xdr:from>
    <xdr:ext cx="752475" cy="762000"/>
    <xdr:pic>
      <xdr:nvPicPr>
        <xdr:cNvPr id="892" name="Paid" descr="Paid"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>
          <a:off x="2181225" y="360521250"/>
          <a:ext cx="7524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888</xdr:row>
      <xdr:rowOff>0</xdr:rowOff>
    </xdr:from>
    <xdr:ext cx="742950" cy="762000"/>
    <xdr:pic>
      <xdr:nvPicPr>
        <xdr:cNvPr id="893" name="Paid" descr="Paid"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>
          <a:off x="2181225" y="361445175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889</xdr:row>
      <xdr:rowOff>0</xdr:rowOff>
    </xdr:from>
    <xdr:ext cx="742950" cy="762000"/>
    <xdr:pic>
      <xdr:nvPicPr>
        <xdr:cNvPr id="894" name="Paid" descr="Paid"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>
          <a:off x="2181225" y="362369100"/>
          <a:ext cx="7429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890</xdr:row>
      <xdr:rowOff>0</xdr:rowOff>
    </xdr:from>
    <xdr:ext cx="762000" cy="762000"/>
    <xdr:pic>
      <xdr:nvPicPr>
        <xdr:cNvPr id="895" name="Paid" descr="Paid"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>
          <a:off x="2181225" y="3632930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891</xdr:row>
      <xdr:rowOff>0</xdr:rowOff>
    </xdr:from>
    <xdr:ext cx="762000" cy="762000"/>
    <xdr:pic>
      <xdr:nvPicPr>
        <xdr:cNvPr id="896" name="Paid" descr="Paid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>
          <a:off x="2181225" y="3642169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892</xdr:row>
      <xdr:rowOff>0</xdr:rowOff>
    </xdr:from>
    <xdr:ext cx="704850" cy="762000"/>
    <xdr:pic>
      <xdr:nvPicPr>
        <xdr:cNvPr id="897" name="Paid" descr="Paid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>
          <a:off x="2181225" y="365140875"/>
          <a:ext cx="7048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893</xdr:row>
      <xdr:rowOff>0</xdr:rowOff>
    </xdr:from>
    <xdr:ext cx="790575" cy="762000"/>
    <xdr:pic>
      <xdr:nvPicPr>
        <xdr:cNvPr id="898" name="Paid" descr="Paid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>
          <a:off x="2181225" y="366064800"/>
          <a:ext cx="7905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894</xdr:row>
      <xdr:rowOff>0</xdr:rowOff>
    </xdr:from>
    <xdr:ext cx="762000" cy="762000"/>
    <xdr:pic>
      <xdr:nvPicPr>
        <xdr:cNvPr id="899" name="Paid" descr="Paid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>
          <a:off x="2181225" y="3669887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895</xdr:row>
      <xdr:rowOff>0</xdr:rowOff>
    </xdr:from>
    <xdr:ext cx="762000" cy="762000"/>
    <xdr:pic>
      <xdr:nvPicPr>
        <xdr:cNvPr id="900" name="Paid" descr="Paid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>
          <a:off x="2181225" y="36791265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896</xdr:row>
      <xdr:rowOff>0</xdr:rowOff>
    </xdr:from>
    <xdr:ext cx="762000" cy="762000"/>
    <xdr:pic>
      <xdr:nvPicPr>
        <xdr:cNvPr id="901" name="Paid" descr="Paid"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>
          <a:off x="2181225" y="3688365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897</xdr:row>
      <xdr:rowOff>0</xdr:rowOff>
    </xdr:from>
    <xdr:ext cx="609600" cy="762000"/>
    <xdr:pic>
      <xdr:nvPicPr>
        <xdr:cNvPr id="902" name="Paid" descr="Paid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>
          <a:off x="2181225" y="369760500"/>
          <a:ext cx="609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898</xdr:row>
      <xdr:rowOff>0</xdr:rowOff>
    </xdr:from>
    <xdr:ext cx="647700" cy="762000"/>
    <xdr:pic>
      <xdr:nvPicPr>
        <xdr:cNvPr id="903" name="Paid" descr="Paid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>
          <a:off x="2181225" y="370684425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899</xdr:row>
      <xdr:rowOff>0</xdr:rowOff>
    </xdr:from>
    <xdr:ext cx="504825" cy="762000"/>
    <xdr:pic>
      <xdr:nvPicPr>
        <xdr:cNvPr id="904" name="Paid" descr="Paid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>
          <a:off x="2181225" y="371608350"/>
          <a:ext cx="5048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900</xdr:row>
      <xdr:rowOff>0</xdr:rowOff>
    </xdr:from>
    <xdr:ext cx="638175" cy="762000"/>
    <xdr:pic>
      <xdr:nvPicPr>
        <xdr:cNvPr id="905" name="Paid" descr="Paid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>
          <a:off x="2181225" y="372532275"/>
          <a:ext cx="6381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901</xdr:row>
      <xdr:rowOff>0</xdr:rowOff>
    </xdr:from>
    <xdr:ext cx="733425" cy="762000"/>
    <xdr:pic>
      <xdr:nvPicPr>
        <xdr:cNvPr id="906" name="Paid" descr="Paid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>
          <a:off x="2181225" y="373456200"/>
          <a:ext cx="7334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902</xdr:row>
      <xdr:rowOff>0</xdr:rowOff>
    </xdr:from>
    <xdr:ext cx="485775" cy="762000"/>
    <xdr:pic>
      <xdr:nvPicPr>
        <xdr:cNvPr id="907" name="Paid" descr="Paid"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>
          <a:off x="2181225" y="374380125"/>
          <a:ext cx="485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903</xdr:row>
      <xdr:rowOff>0</xdr:rowOff>
    </xdr:from>
    <xdr:ext cx="695325" cy="762000"/>
    <xdr:pic>
      <xdr:nvPicPr>
        <xdr:cNvPr id="908" name="Paid" descr="Paid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>
          <a:off x="2181225" y="375304050"/>
          <a:ext cx="69532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904</xdr:row>
      <xdr:rowOff>0</xdr:rowOff>
    </xdr:from>
    <xdr:ext cx="438150" cy="762000"/>
    <xdr:pic>
      <xdr:nvPicPr>
        <xdr:cNvPr id="909" name="Paid" descr="Paid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>
          <a:off x="2181225" y="376227975"/>
          <a:ext cx="4381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905</xdr:row>
      <xdr:rowOff>0</xdr:rowOff>
    </xdr:from>
    <xdr:ext cx="866775" cy="762000"/>
    <xdr:pic>
      <xdr:nvPicPr>
        <xdr:cNvPr id="910" name="Paid" descr="Paid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>
          <a:off x="2181225" y="377151900"/>
          <a:ext cx="8667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906</xdr:row>
      <xdr:rowOff>0</xdr:rowOff>
    </xdr:from>
    <xdr:ext cx="762000" cy="762000"/>
    <xdr:pic>
      <xdr:nvPicPr>
        <xdr:cNvPr id="911" name="Paid" descr="Paid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>
          <a:off x="2181225" y="37807582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907</xdr:row>
      <xdr:rowOff>0</xdr:rowOff>
    </xdr:from>
    <xdr:ext cx="800100" cy="762000"/>
    <xdr:pic>
      <xdr:nvPicPr>
        <xdr:cNvPr id="912" name="Paid" descr="Paid"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>
          <a:off x="2181225" y="378999750"/>
          <a:ext cx="8001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908</xdr:row>
      <xdr:rowOff>0</xdr:rowOff>
    </xdr:from>
    <xdr:ext cx="990600" cy="762000"/>
    <xdr:pic>
      <xdr:nvPicPr>
        <xdr:cNvPr id="913" name="Paid" descr="Paid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>
          <a:off x="2181225" y="3799236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909</xdr:row>
      <xdr:rowOff>0</xdr:rowOff>
    </xdr:from>
    <xdr:ext cx="990600" cy="762000"/>
    <xdr:pic>
      <xdr:nvPicPr>
        <xdr:cNvPr id="914" name="Paid" descr="Paid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>
          <a:off x="2181225" y="3808476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910</xdr:row>
      <xdr:rowOff>0</xdr:rowOff>
    </xdr:from>
    <xdr:ext cx="990600" cy="762000"/>
    <xdr:pic>
      <xdr:nvPicPr>
        <xdr:cNvPr id="915" name="Paid" descr="Paid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>
          <a:off x="2181225" y="3817715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911</xdr:row>
      <xdr:rowOff>0</xdr:rowOff>
    </xdr:from>
    <xdr:ext cx="990600" cy="762000"/>
    <xdr:pic>
      <xdr:nvPicPr>
        <xdr:cNvPr id="916" name="Paid" descr="Paid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>
          <a:off x="2181225" y="38269545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912</xdr:row>
      <xdr:rowOff>0</xdr:rowOff>
    </xdr:from>
    <xdr:ext cx="990600" cy="762000"/>
    <xdr:pic>
      <xdr:nvPicPr>
        <xdr:cNvPr id="917" name="Paid" descr="Paid">
          <a:extLst>
            <a:ext uri="{FF2B5EF4-FFF2-40B4-BE49-F238E27FC236}">
              <a16:creationId xmlns:a16="http://schemas.microsoft.com/office/drawing/2014/main" id="{00000000-0008-0000-00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>
          <a:off x="2181225" y="3836193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913</xdr:row>
      <xdr:rowOff>0</xdr:rowOff>
    </xdr:from>
    <xdr:ext cx="990600" cy="762000"/>
    <xdr:pic>
      <xdr:nvPicPr>
        <xdr:cNvPr id="918" name="Paid" descr="Paid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>
          <a:off x="2181225" y="3845433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914</xdr:row>
      <xdr:rowOff>0</xdr:rowOff>
    </xdr:from>
    <xdr:ext cx="990600" cy="762000"/>
    <xdr:pic>
      <xdr:nvPicPr>
        <xdr:cNvPr id="919" name="Paid" descr="Paid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>
          <a:off x="2181225" y="3854672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915</xdr:row>
      <xdr:rowOff>0</xdr:rowOff>
    </xdr:from>
    <xdr:ext cx="990600" cy="762000"/>
    <xdr:pic>
      <xdr:nvPicPr>
        <xdr:cNvPr id="920" name="Paid" descr="Paid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>
          <a:off x="2181225" y="38639115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916</xdr:row>
      <xdr:rowOff>0</xdr:rowOff>
    </xdr:from>
    <xdr:ext cx="990600" cy="762000"/>
    <xdr:pic>
      <xdr:nvPicPr>
        <xdr:cNvPr id="921" name="Paid" descr="Paid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>
          <a:off x="2181225" y="38731507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917</xdr:row>
      <xdr:rowOff>0</xdr:rowOff>
    </xdr:from>
    <xdr:ext cx="990600" cy="762000"/>
    <xdr:pic>
      <xdr:nvPicPr>
        <xdr:cNvPr id="922" name="Paid" descr="Paid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>
          <a:off x="2181225" y="388239000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918</xdr:row>
      <xdr:rowOff>0</xdr:rowOff>
    </xdr:from>
    <xdr:ext cx="990600" cy="762000"/>
    <xdr:pic>
      <xdr:nvPicPr>
        <xdr:cNvPr id="923" name="Paid" descr="Paid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>
          <a:off x="2181225" y="389162925"/>
          <a:ext cx="9906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919</xdr:row>
      <xdr:rowOff>0</xdr:rowOff>
    </xdr:from>
    <xdr:ext cx="1028700" cy="762000"/>
    <xdr:pic>
      <xdr:nvPicPr>
        <xdr:cNvPr id="924" name="Paid" descr="Paid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>
          <a:off x="2181225" y="390086850"/>
          <a:ext cx="1028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920</xdr:row>
      <xdr:rowOff>0</xdr:rowOff>
    </xdr:from>
    <xdr:ext cx="762000" cy="762000"/>
    <xdr:pic>
      <xdr:nvPicPr>
        <xdr:cNvPr id="925" name="Paid" descr="Paid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>
          <a:off x="2181225" y="391010775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921</xdr:row>
      <xdr:rowOff>0</xdr:rowOff>
    </xdr:from>
    <xdr:ext cx="676275" cy="762000"/>
    <xdr:pic>
      <xdr:nvPicPr>
        <xdr:cNvPr id="926" name="Paid" descr="Paid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>
          <a:off x="2181225" y="391934700"/>
          <a:ext cx="6762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922</xdr:row>
      <xdr:rowOff>0</xdr:rowOff>
    </xdr:from>
    <xdr:ext cx="1009650" cy="762000"/>
    <xdr:pic>
      <xdr:nvPicPr>
        <xdr:cNvPr id="927" name="Paid" descr="Paid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>
          <a:off x="2181225" y="392858625"/>
          <a:ext cx="100965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923</xdr:row>
      <xdr:rowOff>0</xdr:rowOff>
    </xdr:from>
    <xdr:ext cx="647700" cy="762000"/>
    <xdr:pic>
      <xdr:nvPicPr>
        <xdr:cNvPr id="928" name="Paid" descr="Paid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>
          <a:off x="2181225" y="393782550"/>
          <a:ext cx="6477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924</xdr:row>
      <xdr:rowOff>0</xdr:rowOff>
    </xdr:from>
    <xdr:ext cx="981075" cy="762000"/>
    <xdr:pic>
      <xdr:nvPicPr>
        <xdr:cNvPr id="929" name="Paid" descr="Paid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>
          <a:off x="2181225" y="394706475"/>
          <a:ext cx="981075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  <xdr:oneCellAnchor>
    <xdr:from>
      <xdr:col>0</xdr:col>
      <xdr:colOff>0</xdr:colOff>
      <xdr:row>925</xdr:row>
      <xdr:rowOff>0</xdr:rowOff>
    </xdr:from>
    <xdr:ext cx="762000" cy="762000"/>
    <xdr:pic>
      <xdr:nvPicPr>
        <xdr:cNvPr id="930" name="Paid" descr="Paid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>
          <a:off x="2181225" y="395630400"/>
          <a:ext cx="762000" cy="762000"/>
        </a:xfrm>
        <a:prstGeom prst="rect">
          <a:avLst/>
        </a:prstGeom>
        <a:effectLst>
          <a:outerShdw blurRad="57150" dist="19050" dir="2700000" algn="br" rotWithShape="0">
            <a:srgbClr val="000000">
              <a:alpha val="50000"/>
            </a:srgbClr>
          </a:outerShdw>
        </a:effec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27"/>
  <sheetViews>
    <sheetView tabSelected="1" zoomScale="90" zoomScaleNormal="90" workbookViewId="0">
      <pane ySplit="1" topLeftCell="A925" activePane="bottomLeft" state="frozen"/>
      <selection pane="bottomLeft" activeCell="E1" sqref="E1:E1048576"/>
    </sheetView>
  </sheetViews>
  <sheetFormatPr defaultRowHeight="99.95" customHeight="1" x14ac:dyDescent="0.25"/>
  <cols>
    <col min="1" max="1" width="36.140625" style="1" customWidth="1"/>
    <col min="2" max="2" width="9.140625" style="2"/>
    <col min="3" max="3" width="24.140625" style="2" customWidth="1"/>
    <col min="4" max="4" width="32.7109375" style="2" customWidth="1"/>
    <col min="5" max="6" width="11.7109375" style="4" customWidth="1"/>
    <col min="7" max="7" width="16.85546875" style="6" customWidth="1"/>
    <col min="8" max="8" width="14.140625" style="3" customWidth="1"/>
    <col min="9" max="9" width="18.28515625" style="5" customWidth="1"/>
    <col min="10" max="16384" width="9.140625" style="1"/>
  </cols>
  <sheetData>
    <row r="1" spans="1:9" s="14" customFormat="1" ht="32.25" customHeight="1" x14ac:dyDescent="0.25">
      <c r="A1" s="7" t="s">
        <v>1</v>
      </c>
      <c r="B1" s="8" t="s">
        <v>0</v>
      </c>
      <c r="C1" s="8" t="s">
        <v>9</v>
      </c>
      <c r="D1" s="9" t="s">
        <v>6</v>
      </c>
      <c r="E1" s="10" t="s">
        <v>4</v>
      </c>
      <c r="F1" s="10" t="s">
        <v>8</v>
      </c>
      <c r="G1" s="11" t="s">
        <v>5</v>
      </c>
      <c r="H1" s="12" t="s">
        <v>2</v>
      </c>
      <c r="I1" s="13" t="s">
        <v>3</v>
      </c>
    </row>
    <row r="2" spans="1:9" ht="69.95" customHeight="1" x14ac:dyDescent="0.25">
      <c r="A2" s="50"/>
      <c r="B2" s="21" t="s">
        <v>10</v>
      </c>
      <c r="C2" s="21" t="s">
        <v>11</v>
      </c>
      <c r="D2" s="18" t="s">
        <v>817</v>
      </c>
      <c r="E2" s="22">
        <v>4763.33</v>
      </c>
      <c r="F2" s="49">
        <v>0.52</v>
      </c>
      <c r="G2" s="20">
        <f t="shared" ref="G2:G63" si="0">E2-E2*F2</f>
        <v>2286.3984</v>
      </c>
      <c r="H2" s="15"/>
      <c r="I2" s="16">
        <f t="shared" ref="I2:I63" si="1">G2*H2</f>
        <v>0</v>
      </c>
    </row>
    <row r="3" spans="1:9" ht="69.95" customHeight="1" x14ac:dyDescent="0.25">
      <c r="A3" s="50"/>
      <c r="B3" s="21" t="s">
        <v>12</v>
      </c>
      <c r="C3" s="21" t="s">
        <v>13</v>
      </c>
      <c r="D3" s="18" t="s">
        <v>818</v>
      </c>
      <c r="E3" s="22">
        <v>440.55</v>
      </c>
      <c r="F3" s="49">
        <v>0.52</v>
      </c>
      <c r="G3" s="20">
        <f t="shared" si="0"/>
        <v>211.464</v>
      </c>
      <c r="H3" s="15"/>
      <c r="I3" s="16">
        <f t="shared" si="1"/>
        <v>0</v>
      </c>
    </row>
    <row r="4" spans="1:9" ht="69.95" customHeight="1" x14ac:dyDescent="0.25">
      <c r="A4" s="50"/>
      <c r="B4" s="21" t="s">
        <v>14</v>
      </c>
      <c r="C4" s="23">
        <v>806</v>
      </c>
      <c r="D4" s="18" t="s">
        <v>819</v>
      </c>
      <c r="E4" s="22">
        <v>1380.39</v>
      </c>
      <c r="F4" s="49">
        <v>0.52</v>
      </c>
      <c r="G4" s="20">
        <f t="shared" si="0"/>
        <v>662.58720000000005</v>
      </c>
      <c r="H4" s="15"/>
      <c r="I4" s="16">
        <f t="shared" si="1"/>
        <v>0</v>
      </c>
    </row>
    <row r="5" spans="1:9" ht="69.95" customHeight="1" x14ac:dyDescent="0.25">
      <c r="A5" s="50"/>
      <c r="B5" s="21" t="s">
        <v>15</v>
      </c>
      <c r="C5" s="21" t="s">
        <v>16</v>
      </c>
      <c r="D5" s="18" t="s">
        <v>820</v>
      </c>
      <c r="E5" s="24">
        <v>500.5</v>
      </c>
      <c r="F5" s="49">
        <v>0.52</v>
      </c>
      <c r="G5" s="20">
        <f t="shared" si="0"/>
        <v>240.24</v>
      </c>
      <c r="H5" s="15"/>
      <c r="I5" s="16">
        <f t="shared" si="1"/>
        <v>0</v>
      </c>
    </row>
    <row r="6" spans="1:9" ht="69.95" customHeight="1" x14ac:dyDescent="0.25">
      <c r="A6" s="50"/>
      <c r="B6" s="21" t="s">
        <v>17</v>
      </c>
      <c r="C6" s="25">
        <v>196</v>
      </c>
      <c r="D6" s="18" t="s">
        <v>821</v>
      </c>
      <c r="E6" s="22">
        <v>445.39</v>
      </c>
      <c r="F6" s="49">
        <v>0.52</v>
      </c>
      <c r="G6" s="20">
        <f t="shared" si="0"/>
        <v>213.78719999999998</v>
      </c>
      <c r="H6" s="15"/>
      <c r="I6" s="16">
        <f t="shared" si="1"/>
        <v>0</v>
      </c>
    </row>
    <row r="7" spans="1:9" ht="69.95" customHeight="1" x14ac:dyDescent="0.25">
      <c r="A7" s="50"/>
      <c r="B7" s="21" t="s">
        <v>18</v>
      </c>
      <c r="C7" s="17">
        <v>8305</v>
      </c>
      <c r="D7" s="18" t="s">
        <v>822</v>
      </c>
      <c r="E7" s="22">
        <v>395.12</v>
      </c>
      <c r="F7" s="49">
        <v>0.52</v>
      </c>
      <c r="G7" s="20">
        <f t="shared" si="0"/>
        <v>189.6576</v>
      </c>
      <c r="H7" s="15"/>
      <c r="I7" s="16">
        <f t="shared" si="1"/>
        <v>0</v>
      </c>
    </row>
    <row r="8" spans="1:9" ht="69.95" customHeight="1" x14ac:dyDescent="0.25">
      <c r="A8" s="50"/>
      <c r="B8" s="21" t="s">
        <v>19</v>
      </c>
      <c r="C8" s="21" t="s">
        <v>20</v>
      </c>
      <c r="D8" s="18" t="s">
        <v>823</v>
      </c>
      <c r="E8" s="24">
        <v>159.5</v>
      </c>
      <c r="F8" s="49">
        <v>0.52</v>
      </c>
      <c r="G8" s="20">
        <f t="shared" si="0"/>
        <v>76.56</v>
      </c>
      <c r="H8" s="15"/>
      <c r="I8" s="16">
        <f t="shared" si="1"/>
        <v>0</v>
      </c>
    </row>
    <row r="9" spans="1:9" ht="69.95" customHeight="1" x14ac:dyDescent="0.25">
      <c r="A9" s="50"/>
      <c r="B9" s="21" t="s">
        <v>21</v>
      </c>
      <c r="C9" s="21" t="s">
        <v>22</v>
      </c>
      <c r="D9" s="18" t="s">
        <v>818</v>
      </c>
      <c r="E9" s="22">
        <v>865.59</v>
      </c>
      <c r="F9" s="49">
        <v>0.52</v>
      </c>
      <c r="G9" s="20">
        <f t="shared" si="0"/>
        <v>415.48320000000001</v>
      </c>
      <c r="H9" s="15"/>
      <c r="I9" s="16">
        <f t="shared" si="1"/>
        <v>0</v>
      </c>
    </row>
    <row r="10" spans="1:9" ht="69.95" customHeight="1" x14ac:dyDescent="0.25">
      <c r="A10" s="50"/>
      <c r="B10" s="21" t="s">
        <v>23</v>
      </c>
      <c r="C10" s="26">
        <v>9582</v>
      </c>
      <c r="D10" s="18" t="s">
        <v>824</v>
      </c>
      <c r="E10" s="22">
        <v>142.34</v>
      </c>
      <c r="F10" s="49">
        <v>0.52</v>
      </c>
      <c r="G10" s="20">
        <f t="shared" si="0"/>
        <v>68.3232</v>
      </c>
      <c r="H10" s="15"/>
      <c r="I10" s="16">
        <f t="shared" si="1"/>
        <v>0</v>
      </c>
    </row>
    <row r="11" spans="1:9" ht="69.95" customHeight="1" x14ac:dyDescent="0.25">
      <c r="A11" s="50"/>
      <c r="B11" s="21" t="s">
        <v>24</v>
      </c>
      <c r="C11" s="21" t="s">
        <v>25</v>
      </c>
      <c r="D11" s="18" t="s">
        <v>825</v>
      </c>
      <c r="E11" s="22">
        <v>126.72</v>
      </c>
      <c r="F11" s="49">
        <v>0.52</v>
      </c>
      <c r="G11" s="20">
        <f t="shared" si="0"/>
        <v>60.825599999999994</v>
      </c>
      <c r="H11" s="15"/>
      <c r="I11" s="16">
        <f t="shared" si="1"/>
        <v>0</v>
      </c>
    </row>
    <row r="12" spans="1:9" ht="69.95" customHeight="1" x14ac:dyDescent="0.25">
      <c r="A12" s="50"/>
      <c r="B12" s="21" t="s">
        <v>26</v>
      </c>
      <c r="C12" s="21" t="s">
        <v>27</v>
      </c>
      <c r="D12" s="18" t="s">
        <v>826</v>
      </c>
      <c r="E12" s="22">
        <v>2168.87</v>
      </c>
      <c r="F12" s="49">
        <v>0.52</v>
      </c>
      <c r="G12" s="20">
        <f t="shared" si="0"/>
        <v>1041.0575999999999</v>
      </c>
      <c r="H12" s="15"/>
      <c r="I12" s="16">
        <f t="shared" si="1"/>
        <v>0</v>
      </c>
    </row>
    <row r="13" spans="1:9" ht="69.95" customHeight="1" x14ac:dyDescent="0.25">
      <c r="A13" s="50"/>
      <c r="B13" s="21" t="s">
        <v>28</v>
      </c>
      <c r="C13" s="17">
        <v>1216</v>
      </c>
      <c r="D13" s="18" t="s">
        <v>827</v>
      </c>
      <c r="E13" s="22">
        <v>31.35</v>
      </c>
      <c r="F13" s="49">
        <v>0.52</v>
      </c>
      <c r="G13" s="20">
        <f t="shared" si="0"/>
        <v>15.048000000000002</v>
      </c>
      <c r="H13" s="15"/>
      <c r="I13" s="16">
        <f t="shared" si="1"/>
        <v>0</v>
      </c>
    </row>
    <row r="14" spans="1:9" ht="69.95" customHeight="1" x14ac:dyDescent="0.25">
      <c r="A14" s="50"/>
      <c r="B14" s="21" t="s">
        <v>29</v>
      </c>
      <c r="C14" s="17">
        <v>86096</v>
      </c>
      <c r="D14" s="18" t="s">
        <v>828</v>
      </c>
      <c r="E14" s="24">
        <v>16315.2</v>
      </c>
      <c r="F14" s="49">
        <v>0.52</v>
      </c>
      <c r="G14" s="20">
        <f t="shared" si="0"/>
        <v>7831.2960000000003</v>
      </c>
      <c r="H14" s="15"/>
      <c r="I14" s="16">
        <f t="shared" si="1"/>
        <v>0</v>
      </c>
    </row>
    <row r="15" spans="1:9" ht="69.95" customHeight="1" x14ac:dyDescent="0.25">
      <c r="A15" s="50"/>
      <c r="B15" s="21" t="s">
        <v>30</v>
      </c>
      <c r="C15" s="27">
        <v>3688</v>
      </c>
      <c r="D15" s="18" t="s">
        <v>829</v>
      </c>
      <c r="E15" s="22">
        <v>849.86</v>
      </c>
      <c r="F15" s="49">
        <v>0.52</v>
      </c>
      <c r="G15" s="20">
        <f t="shared" si="0"/>
        <v>407.93279999999999</v>
      </c>
      <c r="H15" s="15"/>
      <c r="I15" s="16">
        <f t="shared" si="1"/>
        <v>0</v>
      </c>
    </row>
    <row r="16" spans="1:9" ht="69.95" customHeight="1" x14ac:dyDescent="0.25">
      <c r="A16" s="50"/>
      <c r="B16" s="21" t="s">
        <v>31</v>
      </c>
      <c r="C16" s="21" t="s">
        <v>32</v>
      </c>
      <c r="D16" s="18" t="s">
        <v>830</v>
      </c>
      <c r="E16" s="17">
        <v>176</v>
      </c>
      <c r="F16" s="49">
        <v>0.52</v>
      </c>
      <c r="G16" s="20">
        <f t="shared" si="0"/>
        <v>84.47999999999999</v>
      </c>
      <c r="H16" s="15"/>
      <c r="I16" s="16">
        <f t="shared" si="1"/>
        <v>0</v>
      </c>
    </row>
    <row r="17" spans="1:9" ht="69.95" customHeight="1" x14ac:dyDescent="0.25">
      <c r="A17" s="50"/>
      <c r="B17" s="21" t="s">
        <v>33</v>
      </c>
      <c r="C17" s="28">
        <v>6822</v>
      </c>
      <c r="D17" s="18" t="s">
        <v>831</v>
      </c>
      <c r="E17" s="22">
        <v>3687.97</v>
      </c>
      <c r="F17" s="49">
        <v>0.52</v>
      </c>
      <c r="G17" s="20">
        <f t="shared" si="0"/>
        <v>1770.2255999999998</v>
      </c>
      <c r="H17" s="15"/>
      <c r="I17" s="16">
        <f t="shared" si="1"/>
        <v>0</v>
      </c>
    </row>
    <row r="18" spans="1:9" ht="69.95" customHeight="1" x14ac:dyDescent="0.25">
      <c r="A18" s="50"/>
      <c r="B18" s="21" t="s">
        <v>34</v>
      </c>
      <c r="C18" s="17">
        <v>1005</v>
      </c>
      <c r="D18" s="18" t="s">
        <v>832</v>
      </c>
      <c r="E18" s="22">
        <v>57.53</v>
      </c>
      <c r="F18" s="49">
        <v>0.52</v>
      </c>
      <c r="G18" s="20">
        <f t="shared" si="0"/>
        <v>27.6144</v>
      </c>
      <c r="H18" s="15"/>
      <c r="I18" s="16">
        <f t="shared" si="1"/>
        <v>0</v>
      </c>
    </row>
    <row r="19" spans="1:9" ht="69.95" customHeight="1" x14ac:dyDescent="0.25">
      <c r="A19" s="50"/>
      <c r="B19" s="21" t="s">
        <v>35</v>
      </c>
      <c r="C19" s="17">
        <v>1312</v>
      </c>
      <c r="D19" s="18" t="s">
        <v>833</v>
      </c>
      <c r="E19" s="22">
        <v>1193.17</v>
      </c>
      <c r="F19" s="49">
        <v>0.52</v>
      </c>
      <c r="G19" s="20">
        <f t="shared" si="0"/>
        <v>572.72159999999997</v>
      </c>
      <c r="H19" s="15"/>
      <c r="I19" s="16">
        <f t="shared" si="1"/>
        <v>0</v>
      </c>
    </row>
    <row r="20" spans="1:9" ht="69.95" customHeight="1" x14ac:dyDescent="0.25">
      <c r="A20" s="50"/>
      <c r="B20" s="21" t="s">
        <v>36</v>
      </c>
      <c r="C20" s="17">
        <v>635622</v>
      </c>
      <c r="D20" s="18" t="s">
        <v>834</v>
      </c>
      <c r="E20" s="22">
        <v>46.86</v>
      </c>
      <c r="F20" s="49">
        <v>0.52</v>
      </c>
      <c r="G20" s="20">
        <f t="shared" si="0"/>
        <v>22.492799999999999</v>
      </c>
      <c r="H20" s="15"/>
      <c r="I20" s="16">
        <f t="shared" si="1"/>
        <v>0</v>
      </c>
    </row>
    <row r="21" spans="1:9" ht="69.95" customHeight="1" x14ac:dyDescent="0.25">
      <c r="A21" s="50"/>
      <c r="B21" s="21" t="s">
        <v>37</v>
      </c>
      <c r="C21" s="21" t="s">
        <v>38</v>
      </c>
      <c r="D21" s="18" t="s">
        <v>835</v>
      </c>
      <c r="E21" s="22">
        <v>85.03</v>
      </c>
      <c r="F21" s="49">
        <v>0.52</v>
      </c>
      <c r="G21" s="20">
        <f t="shared" si="0"/>
        <v>40.814399999999999</v>
      </c>
      <c r="H21" s="15"/>
      <c r="I21" s="16">
        <f t="shared" si="1"/>
        <v>0</v>
      </c>
    </row>
    <row r="22" spans="1:9" ht="69.95" customHeight="1" x14ac:dyDescent="0.25">
      <c r="A22" s="50"/>
      <c r="B22" s="21" t="s">
        <v>39</v>
      </c>
      <c r="C22" s="17">
        <v>23001</v>
      </c>
      <c r="D22" s="18" t="s">
        <v>836</v>
      </c>
      <c r="E22" s="22">
        <v>2042.04</v>
      </c>
      <c r="F22" s="49">
        <v>0.52</v>
      </c>
      <c r="G22" s="20">
        <f t="shared" si="0"/>
        <v>980.17920000000004</v>
      </c>
      <c r="H22" s="15"/>
      <c r="I22" s="16">
        <f t="shared" si="1"/>
        <v>0</v>
      </c>
    </row>
    <row r="23" spans="1:9" ht="69.95" customHeight="1" x14ac:dyDescent="0.25">
      <c r="A23" s="50"/>
      <c r="B23" s="21" t="s">
        <v>40</v>
      </c>
      <c r="C23" s="21" t="s">
        <v>41</v>
      </c>
      <c r="D23" s="18" t="s">
        <v>837</v>
      </c>
      <c r="E23" s="22">
        <v>270.38</v>
      </c>
      <c r="F23" s="49">
        <v>0.52</v>
      </c>
      <c r="G23" s="20">
        <f t="shared" si="0"/>
        <v>129.7824</v>
      </c>
      <c r="H23" s="15"/>
      <c r="I23" s="16">
        <f t="shared" si="1"/>
        <v>0</v>
      </c>
    </row>
    <row r="24" spans="1:9" ht="69.95" customHeight="1" x14ac:dyDescent="0.25">
      <c r="A24" s="50"/>
      <c r="B24" s="21" t="s">
        <v>42</v>
      </c>
      <c r="C24" s="17">
        <v>24801</v>
      </c>
      <c r="D24" s="18" t="s">
        <v>838</v>
      </c>
      <c r="E24" s="24">
        <v>1310.0999999999999</v>
      </c>
      <c r="F24" s="49">
        <v>0.52</v>
      </c>
      <c r="G24" s="20">
        <f t="shared" si="0"/>
        <v>628.84799999999996</v>
      </c>
      <c r="H24" s="15"/>
      <c r="I24" s="16">
        <f t="shared" si="1"/>
        <v>0</v>
      </c>
    </row>
    <row r="25" spans="1:9" ht="69.95" customHeight="1" x14ac:dyDescent="0.25">
      <c r="A25" s="50"/>
      <c r="B25" s="21" t="s">
        <v>43</v>
      </c>
      <c r="C25" s="21" t="s">
        <v>44</v>
      </c>
      <c r="D25" s="18" t="s">
        <v>839</v>
      </c>
      <c r="E25" s="22">
        <v>572.44000000000005</v>
      </c>
      <c r="F25" s="49">
        <v>0.52</v>
      </c>
      <c r="G25" s="20">
        <f t="shared" si="0"/>
        <v>274.77120000000002</v>
      </c>
      <c r="H25" s="15"/>
      <c r="I25" s="16">
        <f t="shared" si="1"/>
        <v>0</v>
      </c>
    </row>
    <row r="26" spans="1:9" ht="69.95" customHeight="1" x14ac:dyDescent="0.25">
      <c r="A26" s="50"/>
      <c r="B26" s="21" t="s">
        <v>45</v>
      </c>
      <c r="C26" s="29">
        <v>3101</v>
      </c>
      <c r="D26" s="18" t="s">
        <v>840</v>
      </c>
      <c r="E26" s="24">
        <v>335.5</v>
      </c>
      <c r="F26" s="49">
        <v>0.52</v>
      </c>
      <c r="G26" s="20">
        <f t="shared" si="0"/>
        <v>161.04</v>
      </c>
      <c r="H26" s="15"/>
      <c r="I26" s="16">
        <f t="shared" si="1"/>
        <v>0</v>
      </c>
    </row>
    <row r="27" spans="1:9" ht="69.95" customHeight="1" x14ac:dyDescent="0.25">
      <c r="A27" s="50"/>
      <c r="B27" s="21" t="s">
        <v>46</v>
      </c>
      <c r="C27" s="17">
        <v>88018</v>
      </c>
      <c r="D27" s="18" t="s">
        <v>841</v>
      </c>
      <c r="E27" s="22">
        <v>2141.2600000000002</v>
      </c>
      <c r="F27" s="49">
        <v>0.52</v>
      </c>
      <c r="G27" s="20">
        <f t="shared" si="0"/>
        <v>1027.8048000000001</v>
      </c>
      <c r="H27" s="15"/>
      <c r="I27" s="16">
        <f t="shared" si="1"/>
        <v>0</v>
      </c>
    </row>
    <row r="28" spans="1:9" ht="69.95" customHeight="1" x14ac:dyDescent="0.25">
      <c r="A28" s="50"/>
      <c r="B28" s="21" t="s">
        <v>47</v>
      </c>
      <c r="C28" s="21" t="s">
        <v>48</v>
      </c>
      <c r="D28" s="18" t="s">
        <v>842</v>
      </c>
      <c r="E28" s="22">
        <v>2218.2600000000002</v>
      </c>
      <c r="F28" s="49">
        <v>0.52</v>
      </c>
      <c r="G28" s="20">
        <f t="shared" si="0"/>
        <v>1064.7648000000002</v>
      </c>
      <c r="H28" s="15"/>
      <c r="I28" s="16">
        <f t="shared" si="1"/>
        <v>0</v>
      </c>
    </row>
    <row r="29" spans="1:9" ht="69.95" customHeight="1" x14ac:dyDescent="0.25">
      <c r="A29" s="50"/>
      <c r="B29" s="21" t="s">
        <v>49</v>
      </c>
      <c r="C29" s="21" t="s">
        <v>50</v>
      </c>
      <c r="D29" s="18" t="s">
        <v>843</v>
      </c>
      <c r="E29" s="22">
        <v>3078.46</v>
      </c>
      <c r="F29" s="49">
        <v>0.52</v>
      </c>
      <c r="G29" s="20">
        <f t="shared" si="0"/>
        <v>1477.6607999999999</v>
      </c>
      <c r="H29" s="15"/>
      <c r="I29" s="16">
        <f t="shared" si="1"/>
        <v>0</v>
      </c>
    </row>
    <row r="30" spans="1:9" ht="69.95" customHeight="1" x14ac:dyDescent="0.25">
      <c r="A30" s="50"/>
      <c r="B30" s="21" t="s">
        <v>51</v>
      </c>
      <c r="C30" s="21" t="s">
        <v>52</v>
      </c>
      <c r="D30" s="18" t="s">
        <v>844</v>
      </c>
      <c r="E30" s="22">
        <v>592.24</v>
      </c>
      <c r="F30" s="49">
        <v>0.52</v>
      </c>
      <c r="G30" s="20">
        <f t="shared" si="0"/>
        <v>284.27519999999998</v>
      </c>
      <c r="H30" s="15"/>
      <c r="I30" s="16">
        <f t="shared" si="1"/>
        <v>0</v>
      </c>
    </row>
    <row r="31" spans="1:9" ht="69.95" customHeight="1" x14ac:dyDescent="0.25">
      <c r="A31" s="50"/>
      <c r="B31" s="21" t="s">
        <v>53</v>
      </c>
      <c r="C31" s="21" t="s">
        <v>54</v>
      </c>
      <c r="D31" s="18" t="s">
        <v>845</v>
      </c>
      <c r="E31" s="22">
        <v>611.49</v>
      </c>
      <c r="F31" s="49">
        <v>0.52</v>
      </c>
      <c r="G31" s="20">
        <f t="shared" si="0"/>
        <v>293.51519999999999</v>
      </c>
      <c r="H31" s="15"/>
      <c r="I31" s="16">
        <f t="shared" si="1"/>
        <v>0</v>
      </c>
    </row>
    <row r="32" spans="1:9" ht="69.95" customHeight="1" x14ac:dyDescent="0.25">
      <c r="A32" s="50"/>
      <c r="B32" s="21" t="s">
        <v>55</v>
      </c>
      <c r="C32" s="17">
        <v>635624</v>
      </c>
      <c r="D32" s="18" t="s">
        <v>846</v>
      </c>
      <c r="E32" s="24">
        <v>36.299999999999997</v>
      </c>
      <c r="F32" s="49">
        <v>0.52</v>
      </c>
      <c r="G32" s="20">
        <f t="shared" si="0"/>
        <v>17.423999999999999</v>
      </c>
      <c r="H32" s="15"/>
      <c r="I32" s="16">
        <f t="shared" si="1"/>
        <v>0</v>
      </c>
    </row>
    <row r="33" spans="1:9" ht="69.95" customHeight="1" x14ac:dyDescent="0.25">
      <c r="A33" s="50"/>
      <c r="B33" s="21" t="s">
        <v>56</v>
      </c>
      <c r="C33" s="17">
        <v>3021</v>
      </c>
      <c r="D33" s="18" t="s">
        <v>847</v>
      </c>
      <c r="E33" s="22">
        <v>136.07</v>
      </c>
      <c r="F33" s="49">
        <v>0.52</v>
      </c>
      <c r="G33" s="20">
        <f t="shared" si="0"/>
        <v>65.313599999999994</v>
      </c>
      <c r="H33" s="15"/>
      <c r="I33" s="16">
        <f t="shared" si="1"/>
        <v>0</v>
      </c>
    </row>
    <row r="34" spans="1:9" ht="69.95" customHeight="1" x14ac:dyDescent="0.25">
      <c r="A34" s="50"/>
      <c r="B34" s="21" t="s">
        <v>57</v>
      </c>
      <c r="C34" s="21" t="s">
        <v>58</v>
      </c>
      <c r="D34" s="18" t="s">
        <v>848</v>
      </c>
      <c r="E34" s="22">
        <v>235.62</v>
      </c>
      <c r="F34" s="49">
        <v>0.52</v>
      </c>
      <c r="G34" s="20">
        <f t="shared" si="0"/>
        <v>113.0976</v>
      </c>
      <c r="H34" s="15"/>
      <c r="I34" s="16">
        <f t="shared" si="1"/>
        <v>0</v>
      </c>
    </row>
    <row r="35" spans="1:9" ht="69.95" customHeight="1" x14ac:dyDescent="0.25">
      <c r="A35" s="50"/>
      <c r="B35" s="21" t="s">
        <v>59</v>
      </c>
      <c r="C35" s="17">
        <v>27603</v>
      </c>
      <c r="D35" s="18" t="s">
        <v>849</v>
      </c>
      <c r="E35" s="22">
        <v>789.03</v>
      </c>
      <c r="F35" s="49">
        <v>0.52</v>
      </c>
      <c r="G35" s="20">
        <f t="shared" si="0"/>
        <v>378.73439999999999</v>
      </c>
      <c r="H35" s="15"/>
      <c r="I35" s="16">
        <f t="shared" si="1"/>
        <v>0</v>
      </c>
    </row>
    <row r="36" spans="1:9" ht="69.95" customHeight="1" x14ac:dyDescent="0.25">
      <c r="A36" s="50"/>
      <c r="B36" s="21" t="s">
        <v>60</v>
      </c>
      <c r="C36" s="30">
        <v>333</v>
      </c>
      <c r="D36" s="18" t="s">
        <v>850</v>
      </c>
      <c r="E36" s="22">
        <v>1269.07</v>
      </c>
      <c r="F36" s="49">
        <v>0.52</v>
      </c>
      <c r="G36" s="20">
        <f t="shared" si="0"/>
        <v>609.15359999999998</v>
      </c>
      <c r="H36" s="15"/>
      <c r="I36" s="16">
        <f t="shared" si="1"/>
        <v>0</v>
      </c>
    </row>
    <row r="37" spans="1:9" ht="69.95" customHeight="1" x14ac:dyDescent="0.25">
      <c r="A37" s="50"/>
      <c r="B37" s="21" t="s">
        <v>61</v>
      </c>
      <c r="C37" s="21" t="s">
        <v>62</v>
      </c>
      <c r="D37" s="18" t="s">
        <v>851</v>
      </c>
      <c r="E37" s="22">
        <v>1762.53</v>
      </c>
      <c r="F37" s="49">
        <v>0.52</v>
      </c>
      <c r="G37" s="20">
        <f t="shared" si="0"/>
        <v>846.01439999999991</v>
      </c>
      <c r="H37" s="15"/>
      <c r="I37" s="16">
        <f t="shared" si="1"/>
        <v>0</v>
      </c>
    </row>
    <row r="38" spans="1:9" ht="69.95" customHeight="1" x14ac:dyDescent="0.25">
      <c r="A38" s="50"/>
      <c r="B38" s="21" t="s">
        <v>63</v>
      </c>
      <c r="C38" s="21" t="s">
        <v>64</v>
      </c>
      <c r="D38" s="18" t="s">
        <v>852</v>
      </c>
      <c r="E38" s="22">
        <v>901.89</v>
      </c>
      <c r="F38" s="49">
        <v>0.52</v>
      </c>
      <c r="G38" s="20">
        <f t="shared" si="0"/>
        <v>432.90719999999999</v>
      </c>
      <c r="H38" s="15"/>
      <c r="I38" s="16">
        <f t="shared" si="1"/>
        <v>0</v>
      </c>
    </row>
    <row r="39" spans="1:9" ht="69.95" customHeight="1" x14ac:dyDescent="0.25">
      <c r="A39" s="50"/>
      <c r="B39" s="21" t="s">
        <v>65</v>
      </c>
      <c r="C39" s="17">
        <v>635248</v>
      </c>
      <c r="D39" s="18" t="s">
        <v>853</v>
      </c>
      <c r="E39" s="22">
        <v>130.13</v>
      </c>
      <c r="F39" s="49">
        <v>0.52</v>
      </c>
      <c r="G39" s="20">
        <f t="shared" si="0"/>
        <v>62.462400000000002</v>
      </c>
      <c r="H39" s="15"/>
      <c r="I39" s="16">
        <f t="shared" si="1"/>
        <v>0</v>
      </c>
    </row>
    <row r="40" spans="1:9" ht="69.95" customHeight="1" x14ac:dyDescent="0.25">
      <c r="A40" s="50"/>
      <c r="B40" s="21" t="s">
        <v>66</v>
      </c>
      <c r="C40" s="17">
        <v>25364</v>
      </c>
      <c r="D40" s="18" t="s">
        <v>854</v>
      </c>
      <c r="E40" s="22">
        <v>159.06</v>
      </c>
      <c r="F40" s="49">
        <v>0.52</v>
      </c>
      <c r="G40" s="20">
        <f t="shared" si="0"/>
        <v>76.348799999999997</v>
      </c>
      <c r="H40" s="15"/>
      <c r="I40" s="16">
        <f t="shared" si="1"/>
        <v>0</v>
      </c>
    </row>
    <row r="41" spans="1:9" ht="69.95" customHeight="1" x14ac:dyDescent="0.25">
      <c r="A41" s="50"/>
      <c r="B41" s="21" t="s">
        <v>67</v>
      </c>
      <c r="C41" s="17">
        <v>23204</v>
      </c>
      <c r="D41" s="18" t="s">
        <v>855</v>
      </c>
      <c r="E41" s="22">
        <v>113.08</v>
      </c>
      <c r="F41" s="49">
        <v>0.52</v>
      </c>
      <c r="G41" s="20">
        <f t="shared" si="0"/>
        <v>54.278399999999998</v>
      </c>
      <c r="H41" s="15"/>
      <c r="I41" s="16">
        <f t="shared" si="1"/>
        <v>0</v>
      </c>
    </row>
    <row r="42" spans="1:9" ht="69.95" customHeight="1" x14ac:dyDescent="0.25">
      <c r="A42" s="50"/>
      <c r="B42" s="21" t="s">
        <v>68</v>
      </c>
      <c r="C42" s="17">
        <v>25209</v>
      </c>
      <c r="D42" s="18" t="s">
        <v>856</v>
      </c>
      <c r="E42" s="17">
        <v>99</v>
      </c>
      <c r="F42" s="49">
        <v>0.52</v>
      </c>
      <c r="G42" s="20">
        <f t="shared" si="0"/>
        <v>47.519999999999996</v>
      </c>
      <c r="H42" s="15"/>
      <c r="I42" s="16">
        <f t="shared" si="1"/>
        <v>0</v>
      </c>
    </row>
    <row r="43" spans="1:9" ht="69.95" customHeight="1" x14ac:dyDescent="0.25">
      <c r="A43" s="50"/>
      <c r="B43" s="21" t="s">
        <v>69</v>
      </c>
      <c r="C43" s="21" t="s">
        <v>70</v>
      </c>
      <c r="D43" s="18" t="s">
        <v>857</v>
      </c>
      <c r="E43" s="22">
        <v>1062.3800000000001</v>
      </c>
      <c r="F43" s="49">
        <v>0.52</v>
      </c>
      <c r="G43" s="20">
        <f t="shared" si="0"/>
        <v>509.94240000000002</v>
      </c>
      <c r="H43" s="15"/>
      <c r="I43" s="16">
        <f t="shared" si="1"/>
        <v>0</v>
      </c>
    </row>
    <row r="44" spans="1:9" ht="69.95" customHeight="1" x14ac:dyDescent="0.25">
      <c r="A44" s="50"/>
      <c r="B44" s="21" t="s">
        <v>71</v>
      </c>
      <c r="C44" s="21" t="s">
        <v>72</v>
      </c>
      <c r="D44" s="18" t="s">
        <v>858</v>
      </c>
      <c r="E44" s="22">
        <v>69.52</v>
      </c>
      <c r="F44" s="49">
        <v>0.55000000000000004</v>
      </c>
      <c r="G44" s="20">
        <f t="shared" si="0"/>
        <v>31.283999999999992</v>
      </c>
      <c r="H44" s="15"/>
      <c r="I44" s="16">
        <f t="shared" si="1"/>
        <v>0</v>
      </c>
    </row>
    <row r="45" spans="1:9" ht="69.95" customHeight="1" x14ac:dyDescent="0.25">
      <c r="A45" s="50"/>
      <c r="B45" s="21" t="s">
        <v>73</v>
      </c>
      <c r="C45" s="21" t="s">
        <v>74</v>
      </c>
      <c r="D45" s="18" t="s">
        <v>859</v>
      </c>
      <c r="E45" s="22">
        <v>412.28</v>
      </c>
      <c r="F45" s="49">
        <v>0.55000000000000004</v>
      </c>
      <c r="G45" s="20">
        <f t="shared" si="0"/>
        <v>185.52599999999998</v>
      </c>
      <c r="H45" s="15"/>
      <c r="I45" s="16">
        <f t="shared" si="1"/>
        <v>0</v>
      </c>
    </row>
    <row r="46" spans="1:9" ht="69.95" customHeight="1" x14ac:dyDescent="0.25">
      <c r="A46" s="50"/>
      <c r="B46" s="21" t="s">
        <v>75</v>
      </c>
      <c r="C46" s="31">
        <v>468</v>
      </c>
      <c r="D46" s="18" t="s">
        <v>860</v>
      </c>
      <c r="E46" s="22">
        <v>2060.63</v>
      </c>
      <c r="F46" s="49">
        <v>0.55000000000000004</v>
      </c>
      <c r="G46" s="20">
        <f t="shared" si="0"/>
        <v>927.2835</v>
      </c>
      <c r="H46" s="15"/>
      <c r="I46" s="16">
        <f t="shared" si="1"/>
        <v>0</v>
      </c>
    </row>
    <row r="47" spans="1:9" ht="69.95" customHeight="1" x14ac:dyDescent="0.25">
      <c r="A47" s="50"/>
      <c r="B47" s="21" t="s">
        <v>76</v>
      </c>
      <c r="C47" s="21" t="s">
        <v>77</v>
      </c>
      <c r="D47" s="18" t="s">
        <v>861</v>
      </c>
      <c r="E47" s="22">
        <v>1323.96</v>
      </c>
      <c r="F47" s="49">
        <v>0.55000000000000004</v>
      </c>
      <c r="G47" s="20">
        <f t="shared" si="0"/>
        <v>595.78199999999993</v>
      </c>
      <c r="H47" s="15"/>
      <c r="I47" s="16">
        <f t="shared" si="1"/>
        <v>0</v>
      </c>
    </row>
    <row r="48" spans="1:9" ht="69.95" customHeight="1" x14ac:dyDescent="0.25">
      <c r="A48" s="50"/>
      <c r="B48" s="21" t="s">
        <v>78</v>
      </c>
      <c r="C48" s="17">
        <v>23402</v>
      </c>
      <c r="D48" s="18" t="s">
        <v>862</v>
      </c>
      <c r="E48" s="22">
        <v>331.21</v>
      </c>
      <c r="F48" s="49">
        <v>0.55000000000000004</v>
      </c>
      <c r="G48" s="20">
        <f t="shared" si="0"/>
        <v>149.04449999999997</v>
      </c>
      <c r="H48" s="15"/>
      <c r="I48" s="16">
        <f t="shared" si="1"/>
        <v>0</v>
      </c>
    </row>
    <row r="49" spans="1:9" ht="69.95" customHeight="1" x14ac:dyDescent="0.25">
      <c r="A49" s="50"/>
      <c r="B49" s="21" t="s">
        <v>79</v>
      </c>
      <c r="C49" s="17">
        <v>24201</v>
      </c>
      <c r="D49" s="18" t="s">
        <v>863</v>
      </c>
      <c r="E49" s="22">
        <v>150.15</v>
      </c>
      <c r="F49" s="49">
        <v>0.55000000000000004</v>
      </c>
      <c r="G49" s="20">
        <f t="shared" si="0"/>
        <v>67.567499999999995</v>
      </c>
      <c r="H49" s="15"/>
      <c r="I49" s="16">
        <f t="shared" si="1"/>
        <v>0</v>
      </c>
    </row>
    <row r="50" spans="1:9" ht="69.95" customHeight="1" x14ac:dyDescent="0.25">
      <c r="A50" s="50"/>
      <c r="B50" s="21" t="s">
        <v>80</v>
      </c>
      <c r="C50" s="17">
        <v>24402</v>
      </c>
      <c r="D50" s="18" t="s">
        <v>864</v>
      </c>
      <c r="E50" s="22">
        <v>346.72</v>
      </c>
      <c r="F50" s="49">
        <v>0.55000000000000004</v>
      </c>
      <c r="G50" s="20">
        <f t="shared" si="0"/>
        <v>156.024</v>
      </c>
      <c r="H50" s="15"/>
      <c r="I50" s="16">
        <f t="shared" si="1"/>
        <v>0</v>
      </c>
    </row>
    <row r="51" spans="1:9" ht="69.95" customHeight="1" x14ac:dyDescent="0.25">
      <c r="A51" s="50"/>
      <c r="B51" s="21" t="s">
        <v>81</v>
      </c>
      <c r="C51" s="17">
        <v>27404</v>
      </c>
      <c r="D51" s="18" t="s">
        <v>865</v>
      </c>
      <c r="E51" s="22">
        <v>311.08</v>
      </c>
      <c r="F51" s="49">
        <v>0.55000000000000004</v>
      </c>
      <c r="G51" s="20">
        <f t="shared" si="0"/>
        <v>139.98599999999999</v>
      </c>
      <c r="H51" s="15"/>
      <c r="I51" s="16">
        <f t="shared" si="1"/>
        <v>0</v>
      </c>
    </row>
    <row r="52" spans="1:9" ht="69.95" customHeight="1" x14ac:dyDescent="0.25">
      <c r="A52" s="50"/>
      <c r="B52" s="21" t="s">
        <v>82</v>
      </c>
      <c r="C52" s="17">
        <v>27201</v>
      </c>
      <c r="D52" s="18" t="s">
        <v>866</v>
      </c>
      <c r="E52" s="22">
        <v>142.66999999999999</v>
      </c>
      <c r="F52" s="49">
        <v>0.55000000000000004</v>
      </c>
      <c r="G52" s="20">
        <f t="shared" si="0"/>
        <v>64.201499999999982</v>
      </c>
      <c r="H52" s="15"/>
      <c r="I52" s="16">
        <f t="shared" si="1"/>
        <v>0</v>
      </c>
    </row>
    <row r="53" spans="1:9" ht="69.95" customHeight="1" x14ac:dyDescent="0.25">
      <c r="A53" s="50"/>
      <c r="B53" s="21" t="s">
        <v>83</v>
      </c>
      <c r="C53" s="17">
        <v>25208</v>
      </c>
      <c r="D53" s="18" t="s">
        <v>867</v>
      </c>
      <c r="E53" s="22">
        <v>132.22</v>
      </c>
      <c r="F53" s="49">
        <v>0.55000000000000004</v>
      </c>
      <c r="G53" s="20">
        <f t="shared" si="0"/>
        <v>59.498999999999995</v>
      </c>
      <c r="H53" s="15"/>
      <c r="I53" s="16">
        <f t="shared" si="1"/>
        <v>0</v>
      </c>
    </row>
    <row r="54" spans="1:9" ht="69.95" customHeight="1" x14ac:dyDescent="0.25">
      <c r="A54" s="50"/>
      <c r="B54" s="21" t="s">
        <v>84</v>
      </c>
      <c r="C54" s="17">
        <v>23103</v>
      </c>
      <c r="D54" s="18" t="s">
        <v>868</v>
      </c>
      <c r="E54" s="22">
        <v>49.61</v>
      </c>
      <c r="F54" s="49">
        <v>0.55000000000000004</v>
      </c>
      <c r="G54" s="20">
        <f t="shared" si="0"/>
        <v>22.324499999999997</v>
      </c>
      <c r="H54" s="15"/>
      <c r="I54" s="16">
        <f t="shared" si="1"/>
        <v>0</v>
      </c>
    </row>
    <row r="55" spans="1:9" ht="69.95" customHeight="1" x14ac:dyDescent="0.25">
      <c r="A55" s="50"/>
      <c r="B55" s="21" t="s">
        <v>85</v>
      </c>
      <c r="C55" s="17">
        <v>22101</v>
      </c>
      <c r="D55" s="18" t="s">
        <v>869</v>
      </c>
      <c r="E55" s="22">
        <v>47.74</v>
      </c>
      <c r="F55" s="49">
        <v>0.55000000000000004</v>
      </c>
      <c r="G55" s="20">
        <f t="shared" si="0"/>
        <v>21.483000000000001</v>
      </c>
      <c r="H55" s="15"/>
      <c r="I55" s="16">
        <f t="shared" si="1"/>
        <v>0</v>
      </c>
    </row>
    <row r="56" spans="1:9" ht="69.95" customHeight="1" x14ac:dyDescent="0.25">
      <c r="A56" s="50"/>
      <c r="B56" s="21" t="s">
        <v>86</v>
      </c>
      <c r="C56" s="21" t="s">
        <v>87</v>
      </c>
      <c r="D56" s="18" t="s">
        <v>870</v>
      </c>
      <c r="E56" s="22">
        <v>478.28</v>
      </c>
      <c r="F56" s="49">
        <v>0.55000000000000004</v>
      </c>
      <c r="G56" s="20">
        <f t="shared" si="0"/>
        <v>215.22599999999994</v>
      </c>
      <c r="H56" s="15"/>
      <c r="I56" s="16">
        <f t="shared" si="1"/>
        <v>0</v>
      </c>
    </row>
    <row r="57" spans="1:9" ht="69.95" customHeight="1" x14ac:dyDescent="0.25">
      <c r="A57" s="50"/>
      <c r="B57" s="21" t="s">
        <v>88</v>
      </c>
      <c r="C57" s="17">
        <v>507</v>
      </c>
      <c r="D57" s="18" t="s">
        <v>871</v>
      </c>
      <c r="E57" s="22">
        <v>115.17</v>
      </c>
      <c r="F57" s="49">
        <v>0.55000000000000004</v>
      </c>
      <c r="G57" s="20">
        <f t="shared" si="0"/>
        <v>51.826499999999996</v>
      </c>
      <c r="H57" s="15"/>
      <c r="I57" s="16">
        <f t="shared" si="1"/>
        <v>0</v>
      </c>
    </row>
    <row r="58" spans="1:9" ht="69.95" customHeight="1" x14ac:dyDescent="0.25">
      <c r="A58" s="50"/>
      <c r="B58" s="21" t="s">
        <v>89</v>
      </c>
      <c r="C58" s="17">
        <v>635012</v>
      </c>
      <c r="D58" s="18" t="s">
        <v>872</v>
      </c>
      <c r="E58" s="24">
        <v>49.5</v>
      </c>
      <c r="F58" s="49">
        <v>0.55000000000000004</v>
      </c>
      <c r="G58" s="20">
        <f t="shared" si="0"/>
        <v>22.274999999999999</v>
      </c>
      <c r="H58" s="15"/>
      <c r="I58" s="16">
        <f t="shared" si="1"/>
        <v>0</v>
      </c>
    </row>
    <row r="59" spans="1:9" ht="69.95" customHeight="1" x14ac:dyDescent="0.25">
      <c r="A59" s="50"/>
      <c r="B59" s="21" t="s">
        <v>90</v>
      </c>
      <c r="C59" s="17">
        <v>81788</v>
      </c>
      <c r="D59" s="18" t="s">
        <v>873</v>
      </c>
      <c r="E59" s="22">
        <v>411.73</v>
      </c>
      <c r="F59" s="49">
        <v>0.55000000000000004</v>
      </c>
      <c r="G59" s="20">
        <f t="shared" si="0"/>
        <v>185.27849999999998</v>
      </c>
      <c r="H59" s="15"/>
      <c r="I59" s="16">
        <f t="shared" si="1"/>
        <v>0</v>
      </c>
    </row>
    <row r="60" spans="1:9" ht="69.95" customHeight="1" x14ac:dyDescent="0.25">
      <c r="A60" s="50"/>
      <c r="B60" s="21" t="s">
        <v>91</v>
      </c>
      <c r="C60" s="21" t="s">
        <v>92</v>
      </c>
      <c r="D60" s="18" t="s">
        <v>874</v>
      </c>
      <c r="E60" s="22">
        <v>1252.68</v>
      </c>
      <c r="F60" s="49">
        <v>0.55000000000000004</v>
      </c>
      <c r="G60" s="20">
        <f t="shared" si="0"/>
        <v>563.70600000000002</v>
      </c>
      <c r="H60" s="15"/>
      <c r="I60" s="16">
        <f t="shared" si="1"/>
        <v>0</v>
      </c>
    </row>
    <row r="61" spans="1:9" ht="69.95" customHeight="1" x14ac:dyDescent="0.25">
      <c r="A61" s="50"/>
      <c r="B61" s="21" t="s">
        <v>93</v>
      </c>
      <c r="C61" s="21" t="s">
        <v>94</v>
      </c>
      <c r="D61" s="18" t="s">
        <v>875</v>
      </c>
      <c r="E61" s="22">
        <v>1981.54</v>
      </c>
      <c r="F61" s="49">
        <v>0.55000000000000004</v>
      </c>
      <c r="G61" s="20">
        <f t="shared" si="0"/>
        <v>891.69299999999998</v>
      </c>
      <c r="H61" s="15"/>
      <c r="I61" s="16">
        <f t="shared" si="1"/>
        <v>0</v>
      </c>
    </row>
    <row r="62" spans="1:9" ht="69.95" customHeight="1" x14ac:dyDescent="0.25">
      <c r="A62" s="50"/>
      <c r="B62" s="21" t="s">
        <v>95</v>
      </c>
      <c r="C62" s="21" t="s">
        <v>96</v>
      </c>
      <c r="D62" s="18" t="s">
        <v>876</v>
      </c>
      <c r="E62" s="22">
        <v>147.62</v>
      </c>
      <c r="F62" s="49">
        <v>0.55000000000000004</v>
      </c>
      <c r="G62" s="20">
        <f t="shared" si="0"/>
        <v>66.429000000000002</v>
      </c>
      <c r="H62" s="15"/>
      <c r="I62" s="16">
        <f t="shared" si="1"/>
        <v>0</v>
      </c>
    </row>
    <row r="63" spans="1:9" ht="69.95" customHeight="1" x14ac:dyDescent="0.25">
      <c r="A63" s="50"/>
      <c r="B63" s="21" t="s">
        <v>97</v>
      </c>
      <c r="C63" s="17">
        <v>21101</v>
      </c>
      <c r="D63" s="18" t="s">
        <v>877</v>
      </c>
      <c r="E63" s="22">
        <v>50.05</v>
      </c>
      <c r="F63" s="49">
        <v>0.55000000000000004</v>
      </c>
      <c r="G63" s="20">
        <f t="shared" si="0"/>
        <v>22.522499999999997</v>
      </c>
      <c r="H63" s="15"/>
      <c r="I63" s="16">
        <f t="shared" si="1"/>
        <v>0</v>
      </c>
    </row>
    <row r="64" spans="1:9" ht="69.95" customHeight="1" x14ac:dyDescent="0.25">
      <c r="A64" s="50"/>
      <c r="B64" s="21" t="s">
        <v>98</v>
      </c>
      <c r="C64" s="17">
        <v>816</v>
      </c>
      <c r="D64" s="18" t="s">
        <v>878</v>
      </c>
      <c r="E64" s="24">
        <v>1109.9000000000001</v>
      </c>
      <c r="F64" s="49">
        <v>0.55000000000000004</v>
      </c>
      <c r="G64" s="20">
        <f t="shared" ref="G64:G127" si="2">E64-E64*F64</f>
        <v>499.45500000000004</v>
      </c>
      <c r="H64" s="15"/>
      <c r="I64" s="16">
        <f t="shared" ref="I64:I127" si="3">G64*H64</f>
        <v>0</v>
      </c>
    </row>
    <row r="65" spans="1:9" ht="69.95" customHeight="1" x14ac:dyDescent="0.25">
      <c r="A65" s="50"/>
      <c r="B65" s="21" t="s">
        <v>99</v>
      </c>
      <c r="C65" s="21" t="s">
        <v>100</v>
      </c>
      <c r="D65" s="18" t="s">
        <v>879</v>
      </c>
      <c r="E65" s="22">
        <v>1086.47</v>
      </c>
      <c r="F65" s="49">
        <v>0.55000000000000004</v>
      </c>
      <c r="G65" s="20">
        <f t="shared" si="2"/>
        <v>488.91149999999993</v>
      </c>
      <c r="H65" s="15"/>
      <c r="I65" s="16">
        <f t="shared" si="3"/>
        <v>0</v>
      </c>
    </row>
    <row r="66" spans="1:9" ht="69.95" customHeight="1" x14ac:dyDescent="0.25">
      <c r="A66" s="50"/>
      <c r="B66" s="21" t="s">
        <v>101</v>
      </c>
      <c r="C66" s="17">
        <v>242</v>
      </c>
      <c r="D66" s="18" t="s">
        <v>880</v>
      </c>
      <c r="E66" s="22">
        <v>43.66</v>
      </c>
      <c r="F66" s="49">
        <v>0.55000000000000004</v>
      </c>
      <c r="G66" s="20">
        <f t="shared" si="2"/>
        <v>19.646999999999995</v>
      </c>
      <c r="H66" s="15"/>
      <c r="I66" s="16">
        <f t="shared" si="3"/>
        <v>0</v>
      </c>
    </row>
    <row r="67" spans="1:9" ht="69.95" customHeight="1" x14ac:dyDescent="0.25">
      <c r="A67" s="50"/>
      <c r="B67" s="21" t="s">
        <v>102</v>
      </c>
      <c r="C67" s="17">
        <v>248</v>
      </c>
      <c r="D67" s="18" t="s">
        <v>881</v>
      </c>
      <c r="E67" s="22">
        <v>71.83</v>
      </c>
      <c r="F67" s="49">
        <v>0.55000000000000004</v>
      </c>
      <c r="G67" s="20">
        <f t="shared" si="2"/>
        <v>32.323499999999996</v>
      </c>
      <c r="H67" s="15"/>
      <c r="I67" s="16">
        <f t="shared" si="3"/>
        <v>0</v>
      </c>
    </row>
    <row r="68" spans="1:9" ht="69.95" customHeight="1" x14ac:dyDescent="0.25">
      <c r="A68" s="50"/>
      <c r="B68" s="21" t="s">
        <v>103</v>
      </c>
      <c r="C68" s="17">
        <v>6017</v>
      </c>
      <c r="D68" s="18" t="s">
        <v>882</v>
      </c>
      <c r="E68" s="22">
        <v>746.02</v>
      </c>
      <c r="F68" s="49">
        <v>0.55000000000000004</v>
      </c>
      <c r="G68" s="20">
        <f t="shared" si="2"/>
        <v>335.70899999999995</v>
      </c>
      <c r="H68" s="15"/>
      <c r="I68" s="16">
        <f t="shared" si="3"/>
        <v>0</v>
      </c>
    </row>
    <row r="69" spans="1:9" ht="69.95" customHeight="1" x14ac:dyDescent="0.25">
      <c r="A69" s="50"/>
      <c r="B69" s="21" t="s">
        <v>104</v>
      </c>
      <c r="C69" s="32">
        <v>60737</v>
      </c>
      <c r="D69" s="18" t="s">
        <v>883</v>
      </c>
      <c r="E69" s="22">
        <v>366.74</v>
      </c>
      <c r="F69" s="49">
        <v>0.55000000000000004</v>
      </c>
      <c r="G69" s="20">
        <f t="shared" si="2"/>
        <v>165.03299999999999</v>
      </c>
      <c r="H69" s="15"/>
      <c r="I69" s="16">
        <f t="shared" si="3"/>
        <v>0</v>
      </c>
    </row>
    <row r="70" spans="1:9" ht="69.95" customHeight="1" x14ac:dyDescent="0.25">
      <c r="A70" s="50"/>
      <c r="B70" s="21" t="s">
        <v>105</v>
      </c>
      <c r="C70" s="17">
        <v>230</v>
      </c>
      <c r="D70" s="18" t="s">
        <v>884</v>
      </c>
      <c r="E70" s="22">
        <v>43.66</v>
      </c>
      <c r="F70" s="49">
        <v>0.55000000000000004</v>
      </c>
      <c r="G70" s="20">
        <f t="shared" si="2"/>
        <v>19.646999999999995</v>
      </c>
      <c r="H70" s="15"/>
      <c r="I70" s="16">
        <f t="shared" si="3"/>
        <v>0</v>
      </c>
    </row>
    <row r="71" spans="1:9" ht="69.95" customHeight="1" x14ac:dyDescent="0.25">
      <c r="A71" s="50"/>
      <c r="B71" s="21" t="s">
        <v>106</v>
      </c>
      <c r="C71" s="21" t="s">
        <v>107</v>
      </c>
      <c r="D71" s="18" t="s">
        <v>885</v>
      </c>
      <c r="E71" s="22">
        <v>67.760000000000005</v>
      </c>
      <c r="F71" s="49">
        <v>0.55000000000000004</v>
      </c>
      <c r="G71" s="20">
        <f t="shared" si="2"/>
        <v>30.491999999999997</v>
      </c>
      <c r="H71" s="15"/>
      <c r="I71" s="16">
        <f t="shared" si="3"/>
        <v>0</v>
      </c>
    </row>
    <row r="72" spans="1:9" ht="69.95" customHeight="1" x14ac:dyDescent="0.25">
      <c r="A72" s="50"/>
      <c r="B72" s="21" t="s">
        <v>108</v>
      </c>
      <c r="C72" s="21" t="s">
        <v>109</v>
      </c>
      <c r="D72" s="18" t="s">
        <v>886</v>
      </c>
      <c r="E72" s="22">
        <v>68.31</v>
      </c>
      <c r="F72" s="49">
        <v>0.55000000000000004</v>
      </c>
      <c r="G72" s="20">
        <f t="shared" si="2"/>
        <v>30.7395</v>
      </c>
      <c r="H72" s="15"/>
      <c r="I72" s="16">
        <f t="shared" si="3"/>
        <v>0</v>
      </c>
    </row>
    <row r="73" spans="1:9" ht="69.95" customHeight="1" x14ac:dyDescent="0.25">
      <c r="A73" s="50"/>
      <c r="B73" s="21" t="s">
        <v>110</v>
      </c>
      <c r="C73" s="21" t="s">
        <v>111</v>
      </c>
      <c r="D73" s="18" t="s">
        <v>887</v>
      </c>
      <c r="E73" s="22">
        <v>86.13</v>
      </c>
      <c r="F73" s="49">
        <v>0.55000000000000004</v>
      </c>
      <c r="G73" s="20">
        <f t="shared" si="2"/>
        <v>38.758499999999991</v>
      </c>
      <c r="H73" s="15"/>
      <c r="I73" s="16">
        <f t="shared" si="3"/>
        <v>0</v>
      </c>
    </row>
    <row r="74" spans="1:9" ht="69.95" customHeight="1" x14ac:dyDescent="0.25">
      <c r="A74" s="50"/>
      <c r="B74" s="21" t="s">
        <v>112</v>
      </c>
      <c r="C74" s="21" t="s">
        <v>113</v>
      </c>
      <c r="D74" s="18" t="s">
        <v>888</v>
      </c>
      <c r="E74" s="22">
        <v>251.35</v>
      </c>
      <c r="F74" s="49">
        <v>0.55000000000000004</v>
      </c>
      <c r="G74" s="20">
        <f t="shared" si="2"/>
        <v>113.10749999999999</v>
      </c>
      <c r="H74" s="15"/>
      <c r="I74" s="16">
        <f t="shared" si="3"/>
        <v>0</v>
      </c>
    </row>
    <row r="75" spans="1:9" ht="69.95" customHeight="1" x14ac:dyDescent="0.25">
      <c r="A75" s="50"/>
      <c r="B75" s="21" t="s">
        <v>114</v>
      </c>
      <c r="C75" s="33">
        <v>9236</v>
      </c>
      <c r="D75" s="18" t="s">
        <v>889</v>
      </c>
      <c r="E75" s="22">
        <v>1131.57</v>
      </c>
      <c r="F75" s="49">
        <v>0.55000000000000004</v>
      </c>
      <c r="G75" s="20">
        <f t="shared" si="2"/>
        <v>509.20649999999989</v>
      </c>
      <c r="H75" s="15"/>
      <c r="I75" s="16">
        <f t="shared" si="3"/>
        <v>0</v>
      </c>
    </row>
    <row r="76" spans="1:9" ht="69.95" customHeight="1" x14ac:dyDescent="0.25">
      <c r="A76" s="50"/>
      <c r="B76" s="21" t="s">
        <v>115</v>
      </c>
      <c r="C76" s="21" t="s">
        <v>116</v>
      </c>
      <c r="D76" s="18" t="s">
        <v>890</v>
      </c>
      <c r="E76" s="22">
        <v>263.23</v>
      </c>
      <c r="F76" s="49">
        <v>0.55000000000000004</v>
      </c>
      <c r="G76" s="20">
        <f t="shared" si="2"/>
        <v>118.45349999999999</v>
      </c>
      <c r="H76" s="15"/>
      <c r="I76" s="16">
        <f t="shared" si="3"/>
        <v>0</v>
      </c>
    </row>
    <row r="77" spans="1:9" ht="69.95" customHeight="1" x14ac:dyDescent="0.25">
      <c r="A77" s="50"/>
      <c r="B77" s="21" t="s">
        <v>117</v>
      </c>
      <c r="C77" s="17">
        <v>817</v>
      </c>
      <c r="D77" s="18" t="s">
        <v>891</v>
      </c>
      <c r="E77" s="22">
        <v>981.75</v>
      </c>
      <c r="F77" s="49">
        <v>0.55000000000000004</v>
      </c>
      <c r="G77" s="20">
        <f t="shared" si="2"/>
        <v>441.78749999999991</v>
      </c>
      <c r="H77" s="15"/>
      <c r="I77" s="16">
        <f t="shared" si="3"/>
        <v>0</v>
      </c>
    </row>
    <row r="78" spans="1:9" ht="69.95" customHeight="1" x14ac:dyDescent="0.25">
      <c r="A78" s="50"/>
      <c r="B78" s="21" t="s">
        <v>118</v>
      </c>
      <c r="C78" s="21" t="s">
        <v>119</v>
      </c>
      <c r="D78" s="18" t="s">
        <v>892</v>
      </c>
      <c r="E78" s="22">
        <v>455.62</v>
      </c>
      <c r="F78" s="49">
        <v>0.55000000000000004</v>
      </c>
      <c r="G78" s="20">
        <f t="shared" si="2"/>
        <v>205.02899999999997</v>
      </c>
      <c r="H78" s="15"/>
      <c r="I78" s="16">
        <f t="shared" si="3"/>
        <v>0</v>
      </c>
    </row>
    <row r="79" spans="1:9" ht="69.95" customHeight="1" x14ac:dyDescent="0.25">
      <c r="A79" s="50"/>
      <c r="B79" s="21" t="s">
        <v>120</v>
      </c>
      <c r="C79" s="21" t="s">
        <v>121</v>
      </c>
      <c r="D79" s="18" t="s">
        <v>893</v>
      </c>
      <c r="E79" s="22">
        <v>144.21</v>
      </c>
      <c r="F79" s="49">
        <v>0.55000000000000004</v>
      </c>
      <c r="G79" s="20">
        <f t="shared" si="2"/>
        <v>64.894499999999994</v>
      </c>
      <c r="H79" s="15"/>
      <c r="I79" s="16">
        <f t="shared" si="3"/>
        <v>0</v>
      </c>
    </row>
    <row r="80" spans="1:9" ht="69.95" customHeight="1" x14ac:dyDescent="0.25">
      <c r="A80" s="50"/>
      <c r="B80" s="21" t="s">
        <v>122</v>
      </c>
      <c r="C80" s="17">
        <v>1205</v>
      </c>
      <c r="D80" s="18" t="s">
        <v>894</v>
      </c>
      <c r="E80" s="24">
        <v>102.3</v>
      </c>
      <c r="F80" s="49">
        <v>0.55000000000000004</v>
      </c>
      <c r="G80" s="20">
        <f t="shared" si="2"/>
        <v>46.034999999999997</v>
      </c>
      <c r="H80" s="15"/>
      <c r="I80" s="16">
        <f t="shared" si="3"/>
        <v>0</v>
      </c>
    </row>
    <row r="81" spans="1:9" ht="69.95" customHeight="1" x14ac:dyDescent="0.25">
      <c r="A81" s="50"/>
      <c r="B81" s="21" t="s">
        <v>123</v>
      </c>
      <c r="C81" s="21" t="s">
        <v>124</v>
      </c>
      <c r="D81" s="18" t="s">
        <v>895</v>
      </c>
      <c r="E81" s="22">
        <v>415.36</v>
      </c>
      <c r="F81" s="49">
        <v>0.55000000000000004</v>
      </c>
      <c r="G81" s="20">
        <f t="shared" si="2"/>
        <v>186.91199999999998</v>
      </c>
      <c r="H81" s="15"/>
      <c r="I81" s="16">
        <f t="shared" si="3"/>
        <v>0</v>
      </c>
    </row>
    <row r="82" spans="1:9" ht="69.95" customHeight="1" x14ac:dyDescent="0.25">
      <c r="A82" s="50"/>
      <c r="B82" s="21" t="s">
        <v>125</v>
      </c>
      <c r="C82" s="17">
        <v>13264</v>
      </c>
      <c r="D82" s="18" t="s">
        <v>896</v>
      </c>
      <c r="E82" s="22">
        <v>171.71</v>
      </c>
      <c r="F82" s="49">
        <v>0.55000000000000004</v>
      </c>
      <c r="G82" s="20">
        <f t="shared" si="2"/>
        <v>77.269499999999994</v>
      </c>
      <c r="H82" s="15"/>
      <c r="I82" s="16">
        <f t="shared" si="3"/>
        <v>0</v>
      </c>
    </row>
    <row r="83" spans="1:9" ht="69.95" customHeight="1" x14ac:dyDescent="0.25">
      <c r="A83" s="50"/>
      <c r="B83" s="21" t="s">
        <v>126</v>
      </c>
      <c r="C83" s="17">
        <v>99003</v>
      </c>
      <c r="D83" s="18" t="s">
        <v>897</v>
      </c>
      <c r="E83" s="22">
        <v>181.61</v>
      </c>
      <c r="F83" s="49">
        <v>0.55000000000000004</v>
      </c>
      <c r="G83" s="20">
        <f t="shared" si="2"/>
        <v>81.724499999999992</v>
      </c>
      <c r="H83" s="15"/>
      <c r="I83" s="16">
        <f t="shared" si="3"/>
        <v>0</v>
      </c>
    </row>
    <row r="84" spans="1:9" ht="69.95" customHeight="1" x14ac:dyDescent="0.25">
      <c r="A84" s="50"/>
      <c r="B84" s="21" t="s">
        <v>127</v>
      </c>
      <c r="C84" s="34">
        <v>1500</v>
      </c>
      <c r="D84" s="18" t="s">
        <v>898</v>
      </c>
      <c r="E84" s="22">
        <v>173.47</v>
      </c>
      <c r="F84" s="49">
        <v>0.55000000000000004</v>
      </c>
      <c r="G84" s="20">
        <f t="shared" si="2"/>
        <v>78.061499999999995</v>
      </c>
      <c r="H84" s="15"/>
      <c r="I84" s="16">
        <f t="shared" si="3"/>
        <v>0</v>
      </c>
    </row>
    <row r="85" spans="1:9" ht="69.95" customHeight="1" x14ac:dyDescent="0.25">
      <c r="A85" s="50"/>
      <c r="B85" s="21" t="s">
        <v>128</v>
      </c>
      <c r="C85" s="35">
        <v>5313</v>
      </c>
      <c r="D85" s="18" t="s">
        <v>899</v>
      </c>
      <c r="E85" s="22">
        <v>2672.45</v>
      </c>
      <c r="F85" s="49">
        <v>0.55000000000000004</v>
      </c>
      <c r="G85" s="20">
        <f t="shared" si="2"/>
        <v>1202.6024999999997</v>
      </c>
      <c r="H85" s="15"/>
      <c r="I85" s="16">
        <f t="shared" si="3"/>
        <v>0</v>
      </c>
    </row>
    <row r="86" spans="1:9" ht="69.95" customHeight="1" x14ac:dyDescent="0.25">
      <c r="A86" s="50"/>
      <c r="B86" s="21" t="s">
        <v>129</v>
      </c>
      <c r="C86" s="21" t="s">
        <v>130</v>
      </c>
      <c r="D86" s="18" t="s">
        <v>900</v>
      </c>
      <c r="E86" s="22">
        <v>599.72</v>
      </c>
      <c r="F86" s="49">
        <v>0.55000000000000004</v>
      </c>
      <c r="G86" s="20">
        <f t="shared" si="2"/>
        <v>269.87399999999997</v>
      </c>
      <c r="H86" s="15"/>
      <c r="I86" s="16">
        <f t="shared" si="3"/>
        <v>0</v>
      </c>
    </row>
    <row r="87" spans="1:9" ht="69.95" customHeight="1" x14ac:dyDescent="0.25">
      <c r="A87" s="50"/>
      <c r="B87" s="21" t="s">
        <v>131</v>
      </c>
      <c r="C87" s="21" t="s">
        <v>132</v>
      </c>
      <c r="D87" s="18" t="s">
        <v>901</v>
      </c>
      <c r="E87" s="22">
        <v>339.68</v>
      </c>
      <c r="F87" s="49">
        <v>0.55000000000000004</v>
      </c>
      <c r="G87" s="20">
        <f t="shared" si="2"/>
        <v>152.85599999999999</v>
      </c>
      <c r="H87" s="15"/>
      <c r="I87" s="16">
        <f t="shared" si="3"/>
        <v>0</v>
      </c>
    </row>
    <row r="88" spans="1:9" ht="69.95" customHeight="1" x14ac:dyDescent="0.25">
      <c r="A88" s="50"/>
      <c r="B88" s="21" t="s">
        <v>133</v>
      </c>
      <c r="C88" s="17">
        <v>104</v>
      </c>
      <c r="D88" s="18" t="s">
        <v>902</v>
      </c>
      <c r="E88" s="22">
        <v>3454.22</v>
      </c>
      <c r="F88" s="49">
        <v>0.55000000000000004</v>
      </c>
      <c r="G88" s="20">
        <f t="shared" si="2"/>
        <v>1554.3989999999997</v>
      </c>
      <c r="H88" s="15"/>
      <c r="I88" s="16">
        <f t="shared" si="3"/>
        <v>0</v>
      </c>
    </row>
    <row r="89" spans="1:9" ht="69.95" customHeight="1" x14ac:dyDescent="0.25">
      <c r="A89" s="50"/>
      <c r="B89" s="21" t="s">
        <v>134</v>
      </c>
      <c r="C89" s="21" t="s">
        <v>135</v>
      </c>
      <c r="D89" s="18" t="s">
        <v>903</v>
      </c>
      <c r="E89" s="22">
        <v>287.43</v>
      </c>
      <c r="F89" s="49">
        <v>0.6</v>
      </c>
      <c r="G89" s="20">
        <f t="shared" si="2"/>
        <v>114.97200000000001</v>
      </c>
      <c r="H89" s="15"/>
      <c r="I89" s="16">
        <f t="shared" si="3"/>
        <v>0</v>
      </c>
    </row>
    <row r="90" spans="1:9" ht="69.95" customHeight="1" x14ac:dyDescent="0.25">
      <c r="A90" s="50"/>
      <c r="B90" s="21" t="s">
        <v>136</v>
      </c>
      <c r="C90" s="17">
        <v>695</v>
      </c>
      <c r="D90" s="18" t="s">
        <v>904</v>
      </c>
      <c r="E90" s="22">
        <v>72.05</v>
      </c>
      <c r="F90" s="49">
        <v>0.6</v>
      </c>
      <c r="G90" s="20">
        <f t="shared" si="2"/>
        <v>28.82</v>
      </c>
      <c r="H90" s="15"/>
      <c r="I90" s="16">
        <f t="shared" si="3"/>
        <v>0</v>
      </c>
    </row>
    <row r="91" spans="1:9" ht="69.95" customHeight="1" x14ac:dyDescent="0.25">
      <c r="A91" s="50"/>
      <c r="B91" s="21" t="s">
        <v>137</v>
      </c>
      <c r="C91" s="21" t="s">
        <v>138</v>
      </c>
      <c r="D91" s="18" t="s">
        <v>905</v>
      </c>
      <c r="E91" s="22">
        <v>250.36</v>
      </c>
      <c r="F91" s="49">
        <v>0.6</v>
      </c>
      <c r="G91" s="20">
        <f t="shared" si="2"/>
        <v>100.14400000000001</v>
      </c>
      <c r="H91" s="15"/>
      <c r="I91" s="16">
        <f t="shared" si="3"/>
        <v>0</v>
      </c>
    </row>
    <row r="92" spans="1:9" ht="69.95" customHeight="1" x14ac:dyDescent="0.25">
      <c r="A92" s="50"/>
      <c r="B92" s="21" t="s">
        <v>139</v>
      </c>
      <c r="C92" s="17">
        <v>8005</v>
      </c>
      <c r="D92" s="18" t="s">
        <v>906</v>
      </c>
      <c r="E92" s="24">
        <v>950.4</v>
      </c>
      <c r="F92" s="49">
        <v>0.6</v>
      </c>
      <c r="G92" s="20">
        <f t="shared" si="2"/>
        <v>380.15999999999997</v>
      </c>
      <c r="H92" s="15"/>
      <c r="I92" s="16">
        <f t="shared" si="3"/>
        <v>0</v>
      </c>
    </row>
    <row r="93" spans="1:9" ht="69.95" customHeight="1" x14ac:dyDescent="0.25">
      <c r="A93" s="50"/>
      <c r="B93" s="21" t="s">
        <v>140</v>
      </c>
      <c r="C93" s="21" t="s">
        <v>141</v>
      </c>
      <c r="D93" s="18" t="s">
        <v>907</v>
      </c>
      <c r="E93" s="22">
        <v>933.35</v>
      </c>
      <c r="F93" s="49">
        <v>0.6</v>
      </c>
      <c r="G93" s="20">
        <f t="shared" si="2"/>
        <v>373.34000000000003</v>
      </c>
      <c r="H93" s="15"/>
      <c r="I93" s="16">
        <f t="shared" si="3"/>
        <v>0</v>
      </c>
    </row>
    <row r="94" spans="1:9" ht="69.95" customHeight="1" x14ac:dyDescent="0.25">
      <c r="A94" s="50"/>
      <c r="B94" s="21" t="s">
        <v>142</v>
      </c>
      <c r="C94" s="36">
        <v>660</v>
      </c>
      <c r="D94" s="18" t="s">
        <v>908</v>
      </c>
      <c r="E94" s="22">
        <v>1299.6500000000001</v>
      </c>
      <c r="F94" s="49">
        <v>0.6</v>
      </c>
      <c r="G94" s="20">
        <f t="shared" si="2"/>
        <v>519.86</v>
      </c>
      <c r="H94" s="15"/>
      <c r="I94" s="16">
        <f t="shared" si="3"/>
        <v>0</v>
      </c>
    </row>
    <row r="95" spans="1:9" ht="69.95" customHeight="1" x14ac:dyDescent="0.25">
      <c r="A95" s="50"/>
      <c r="B95" s="21" t="s">
        <v>143</v>
      </c>
      <c r="C95" s="21" t="s">
        <v>144</v>
      </c>
      <c r="D95" s="18" t="s">
        <v>909</v>
      </c>
      <c r="E95" s="22">
        <v>788.04</v>
      </c>
      <c r="F95" s="49">
        <v>0.6</v>
      </c>
      <c r="G95" s="20">
        <f t="shared" si="2"/>
        <v>315.21600000000001</v>
      </c>
      <c r="H95" s="15"/>
      <c r="I95" s="16">
        <f t="shared" si="3"/>
        <v>0</v>
      </c>
    </row>
    <row r="96" spans="1:9" ht="69.95" customHeight="1" x14ac:dyDescent="0.25">
      <c r="A96" s="50"/>
      <c r="B96" s="21" t="s">
        <v>145</v>
      </c>
      <c r="C96" s="37">
        <v>105</v>
      </c>
      <c r="D96" s="18" t="s">
        <v>910</v>
      </c>
      <c r="E96" s="22">
        <v>314.70999999999998</v>
      </c>
      <c r="F96" s="49">
        <v>0.6</v>
      </c>
      <c r="G96" s="20">
        <f t="shared" si="2"/>
        <v>125.88399999999999</v>
      </c>
      <c r="H96" s="15"/>
      <c r="I96" s="16">
        <f t="shared" si="3"/>
        <v>0</v>
      </c>
    </row>
    <row r="97" spans="1:9" ht="69.95" customHeight="1" x14ac:dyDescent="0.25">
      <c r="A97" s="50"/>
      <c r="B97" s="21" t="s">
        <v>146</v>
      </c>
      <c r="C97" s="28">
        <v>802</v>
      </c>
      <c r="D97" s="18" t="s">
        <v>911</v>
      </c>
      <c r="E97" s="22">
        <v>1053.1400000000001</v>
      </c>
      <c r="F97" s="49">
        <v>0.6</v>
      </c>
      <c r="G97" s="20">
        <f t="shared" si="2"/>
        <v>421.25600000000009</v>
      </c>
      <c r="H97" s="15"/>
      <c r="I97" s="16">
        <f t="shared" si="3"/>
        <v>0</v>
      </c>
    </row>
    <row r="98" spans="1:9" ht="69.95" customHeight="1" x14ac:dyDescent="0.25">
      <c r="A98" s="50"/>
      <c r="B98" s="21" t="s">
        <v>147</v>
      </c>
      <c r="C98" s="17">
        <v>8004</v>
      </c>
      <c r="D98" s="18" t="s">
        <v>906</v>
      </c>
      <c r="E98" s="22">
        <v>974.82</v>
      </c>
      <c r="F98" s="49">
        <v>0.6</v>
      </c>
      <c r="G98" s="20">
        <f t="shared" si="2"/>
        <v>389.928</v>
      </c>
      <c r="H98" s="15"/>
      <c r="I98" s="16">
        <f t="shared" si="3"/>
        <v>0</v>
      </c>
    </row>
    <row r="99" spans="1:9" ht="69.95" customHeight="1" x14ac:dyDescent="0.25">
      <c r="A99" s="50"/>
      <c r="B99" s="21" t="s">
        <v>148</v>
      </c>
      <c r="C99" s="21" t="s">
        <v>149</v>
      </c>
      <c r="D99" s="18" t="s">
        <v>912</v>
      </c>
      <c r="E99" s="22">
        <v>1395.13</v>
      </c>
      <c r="F99" s="49">
        <v>0.6</v>
      </c>
      <c r="G99" s="20">
        <f t="shared" si="2"/>
        <v>558.05200000000002</v>
      </c>
      <c r="H99" s="15"/>
      <c r="I99" s="16">
        <f t="shared" si="3"/>
        <v>0</v>
      </c>
    </row>
    <row r="100" spans="1:9" ht="69.95" customHeight="1" x14ac:dyDescent="0.25">
      <c r="A100" s="50"/>
      <c r="B100" s="21" t="s">
        <v>150</v>
      </c>
      <c r="C100" s="17">
        <v>1416</v>
      </c>
      <c r="D100" s="18" t="s">
        <v>913</v>
      </c>
      <c r="E100" s="24">
        <v>454.3</v>
      </c>
      <c r="F100" s="49">
        <v>0.6</v>
      </c>
      <c r="G100" s="20">
        <f t="shared" si="2"/>
        <v>181.72000000000003</v>
      </c>
      <c r="H100" s="15"/>
      <c r="I100" s="16">
        <f t="shared" si="3"/>
        <v>0</v>
      </c>
    </row>
    <row r="101" spans="1:9" ht="69.95" customHeight="1" x14ac:dyDescent="0.25">
      <c r="A101" s="50"/>
      <c r="B101" s="21" t="s">
        <v>151</v>
      </c>
      <c r="C101" s="21" t="s">
        <v>152</v>
      </c>
      <c r="D101" s="18" t="s">
        <v>914</v>
      </c>
      <c r="E101" s="22">
        <v>86.85</v>
      </c>
      <c r="F101" s="49">
        <v>0.6</v>
      </c>
      <c r="G101" s="20">
        <f t="shared" si="2"/>
        <v>34.74</v>
      </c>
      <c r="H101" s="15"/>
      <c r="I101" s="16">
        <f t="shared" si="3"/>
        <v>0</v>
      </c>
    </row>
    <row r="102" spans="1:9" ht="69.95" customHeight="1" x14ac:dyDescent="0.25">
      <c r="A102" s="50"/>
      <c r="B102" s="21" t="s">
        <v>153</v>
      </c>
      <c r="C102" s="17">
        <v>685</v>
      </c>
      <c r="D102" s="18" t="s">
        <v>915</v>
      </c>
      <c r="E102" s="22">
        <v>71.17</v>
      </c>
      <c r="F102" s="49">
        <v>0.6</v>
      </c>
      <c r="G102" s="20">
        <f t="shared" si="2"/>
        <v>28.468000000000004</v>
      </c>
      <c r="H102" s="15"/>
      <c r="I102" s="16">
        <f t="shared" si="3"/>
        <v>0</v>
      </c>
    </row>
    <row r="103" spans="1:9" ht="69.95" customHeight="1" x14ac:dyDescent="0.25">
      <c r="A103" s="50"/>
      <c r="B103" s="21" t="s">
        <v>154</v>
      </c>
      <c r="C103" s="21" t="s">
        <v>155</v>
      </c>
      <c r="D103" s="18" t="s">
        <v>916</v>
      </c>
      <c r="E103" s="24">
        <v>177.1</v>
      </c>
      <c r="F103" s="49">
        <v>0.6</v>
      </c>
      <c r="G103" s="20">
        <f t="shared" si="2"/>
        <v>70.84</v>
      </c>
      <c r="H103" s="15"/>
      <c r="I103" s="16">
        <f t="shared" si="3"/>
        <v>0</v>
      </c>
    </row>
    <row r="104" spans="1:9" ht="69.95" customHeight="1" x14ac:dyDescent="0.25">
      <c r="A104" s="50"/>
      <c r="B104" s="21" t="s">
        <v>156</v>
      </c>
      <c r="C104" s="21" t="s">
        <v>157</v>
      </c>
      <c r="D104" s="18" t="s">
        <v>917</v>
      </c>
      <c r="E104" s="22">
        <v>43.45</v>
      </c>
      <c r="F104" s="49">
        <v>0.6</v>
      </c>
      <c r="G104" s="20">
        <f t="shared" si="2"/>
        <v>17.380000000000003</v>
      </c>
      <c r="H104" s="15"/>
      <c r="I104" s="16">
        <f t="shared" si="3"/>
        <v>0</v>
      </c>
    </row>
    <row r="105" spans="1:9" ht="69.95" customHeight="1" x14ac:dyDescent="0.25">
      <c r="A105" s="50"/>
      <c r="B105" s="21" t="s">
        <v>158</v>
      </c>
      <c r="C105" s="21" t="s">
        <v>159</v>
      </c>
      <c r="D105" s="18" t="s">
        <v>918</v>
      </c>
      <c r="E105" s="22">
        <v>81.290000000000006</v>
      </c>
      <c r="F105" s="49">
        <v>0.6</v>
      </c>
      <c r="G105" s="20">
        <f t="shared" si="2"/>
        <v>32.516000000000005</v>
      </c>
      <c r="H105" s="15"/>
      <c r="I105" s="16">
        <f t="shared" si="3"/>
        <v>0</v>
      </c>
    </row>
    <row r="106" spans="1:9" ht="69.95" customHeight="1" x14ac:dyDescent="0.25">
      <c r="A106" s="50"/>
      <c r="B106" s="21" t="s">
        <v>160</v>
      </c>
      <c r="C106" s="17">
        <v>8002</v>
      </c>
      <c r="D106" s="18" t="s">
        <v>906</v>
      </c>
      <c r="E106" s="22">
        <v>996.38</v>
      </c>
      <c r="F106" s="49">
        <v>0.6</v>
      </c>
      <c r="G106" s="20">
        <f t="shared" si="2"/>
        <v>398.55200000000002</v>
      </c>
      <c r="H106" s="15"/>
      <c r="I106" s="16">
        <f t="shared" si="3"/>
        <v>0</v>
      </c>
    </row>
    <row r="107" spans="1:9" ht="69.95" customHeight="1" x14ac:dyDescent="0.25">
      <c r="A107" s="50"/>
      <c r="B107" s="21" t="s">
        <v>161</v>
      </c>
      <c r="C107" s="21" t="s">
        <v>162</v>
      </c>
      <c r="D107" s="18" t="s">
        <v>919</v>
      </c>
      <c r="E107" s="22">
        <v>1812.58</v>
      </c>
      <c r="F107" s="49">
        <v>0.6</v>
      </c>
      <c r="G107" s="20">
        <f t="shared" si="2"/>
        <v>725.03199999999993</v>
      </c>
      <c r="H107" s="15"/>
      <c r="I107" s="16">
        <f t="shared" si="3"/>
        <v>0</v>
      </c>
    </row>
    <row r="108" spans="1:9" ht="69.95" customHeight="1" x14ac:dyDescent="0.25">
      <c r="A108" s="50"/>
      <c r="B108" s="21" t="s">
        <v>163</v>
      </c>
      <c r="C108" s="21" t="s">
        <v>164</v>
      </c>
      <c r="D108" s="18" t="s">
        <v>920</v>
      </c>
      <c r="E108" s="22">
        <v>90.64</v>
      </c>
      <c r="F108" s="49">
        <v>0.6</v>
      </c>
      <c r="G108" s="20">
        <f t="shared" si="2"/>
        <v>36.256</v>
      </c>
      <c r="H108" s="15"/>
      <c r="I108" s="16">
        <f t="shared" si="3"/>
        <v>0</v>
      </c>
    </row>
    <row r="109" spans="1:9" ht="69.95" customHeight="1" x14ac:dyDescent="0.25">
      <c r="A109" s="50"/>
      <c r="B109" s="21" t="s">
        <v>165</v>
      </c>
      <c r="C109" s="38">
        <v>19</v>
      </c>
      <c r="D109" s="18" t="s">
        <v>921</v>
      </c>
      <c r="E109" s="22">
        <v>33.28</v>
      </c>
      <c r="F109" s="49">
        <v>0.6</v>
      </c>
      <c r="G109" s="20">
        <f t="shared" si="2"/>
        <v>13.312000000000001</v>
      </c>
      <c r="H109" s="15"/>
      <c r="I109" s="16">
        <f t="shared" si="3"/>
        <v>0</v>
      </c>
    </row>
    <row r="110" spans="1:9" ht="69.95" customHeight="1" x14ac:dyDescent="0.25">
      <c r="A110" s="50"/>
      <c r="B110" s="21" t="s">
        <v>166</v>
      </c>
      <c r="C110" s="21" t="s">
        <v>167</v>
      </c>
      <c r="D110" s="18" t="s">
        <v>922</v>
      </c>
      <c r="E110" s="22">
        <v>135.08000000000001</v>
      </c>
      <c r="F110" s="49">
        <v>0.6</v>
      </c>
      <c r="G110" s="20">
        <f t="shared" si="2"/>
        <v>54.032000000000011</v>
      </c>
      <c r="H110" s="15"/>
      <c r="I110" s="16">
        <f t="shared" si="3"/>
        <v>0</v>
      </c>
    </row>
    <row r="111" spans="1:9" ht="69.95" customHeight="1" x14ac:dyDescent="0.25">
      <c r="A111" s="50"/>
      <c r="B111" s="21" t="s">
        <v>168</v>
      </c>
      <c r="C111" s="21" t="s">
        <v>169</v>
      </c>
      <c r="D111" s="18" t="s">
        <v>923</v>
      </c>
      <c r="E111" s="24">
        <v>273.89999999999998</v>
      </c>
      <c r="F111" s="49">
        <v>0.6</v>
      </c>
      <c r="G111" s="20">
        <f t="shared" si="2"/>
        <v>109.56</v>
      </c>
      <c r="H111" s="15"/>
      <c r="I111" s="16">
        <f t="shared" si="3"/>
        <v>0</v>
      </c>
    </row>
    <row r="112" spans="1:9" ht="69.95" customHeight="1" x14ac:dyDescent="0.25">
      <c r="A112" s="50"/>
      <c r="B112" s="21" t="s">
        <v>170</v>
      </c>
      <c r="C112" s="21" t="s">
        <v>171</v>
      </c>
      <c r="D112" s="18" t="s">
        <v>924</v>
      </c>
      <c r="E112" s="24">
        <v>1532.3</v>
      </c>
      <c r="F112" s="49">
        <v>0.65</v>
      </c>
      <c r="G112" s="20">
        <f t="shared" si="2"/>
        <v>536.30499999999995</v>
      </c>
      <c r="H112" s="15"/>
      <c r="I112" s="16">
        <f t="shared" si="3"/>
        <v>0</v>
      </c>
    </row>
    <row r="113" spans="1:9" ht="69.95" customHeight="1" x14ac:dyDescent="0.25">
      <c r="A113" s="50"/>
      <c r="B113" s="21" t="s">
        <v>172</v>
      </c>
      <c r="C113" s="21" t="s">
        <v>173</v>
      </c>
      <c r="D113" s="18" t="s">
        <v>925</v>
      </c>
      <c r="E113" s="24">
        <v>611.6</v>
      </c>
      <c r="F113" s="49">
        <v>0.65</v>
      </c>
      <c r="G113" s="20">
        <f t="shared" si="2"/>
        <v>214.06</v>
      </c>
      <c r="H113" s="15"/>
      <c r="I113" s="16">
        <f t="shared" si="3"/>
        <v>0</v>
      </c>
    </row>
    <row r="114" spans="1:9" ht="69.95" customHeight="1" x14ac:dyDescent="0.25">
      <c r="A114" s="50"/>
      <c r="B114" s="21" t="s">
        <v>174</v>
      </c>
      <c r="C114" s="21" t="s">
        <v>175</v>
      </c>
      <c r="D114" s="18" t="s">
        <v>926</v>
      </c>
      <c r="E114" s="22">
        <v>120.34</v>
      </c>
      <c r="F114" s="49">
        <v>0.65</v>
      </c>
      <c r="G114" s="20">
        <f t="shared" si="2"/>
        <v>42.119</v>
      </c>
      <c r="H114" s="15"/>
      <c r="I114" s="16">
        <f t="shared" si="3"/>
        <v>0</v>
      </c>
    </row>
    <row r="115" spans="1:9" ht="69.95" customHeight="1" x14ac:dyDescent="0.25">
      <c r="A115" s="50"/>
      <c r="B115" s="21" t="s">
        <v>176</v>
      </c>
      <c r="C115" s="21" t="s">
        <v>177</v>
      </c>
      <c r="D115" s="18" t="s">
        <v>927</v>
      </c>
      <c r="E115" s="22">
        <v>476.96</v>
      </c>
      <c r="F115" s="49">
        <v>0.65</v>
      </c>
      <c r="G115" s="20">
        <f t="shared" si="2"/>
        <v>166.93599999999998</v>
      </c>
      <c r="H115" s="15"/>
      <c r="I115" s="16">
        <f t="shared" si="3"/>
        <v>0</v>
      </c>
    </row>
    <row r="116" spans="1:9" ht="69.95" customHeight="1" x14ac:dyDescent="0.25">
      <c r="A116" s="50"/>
      <c r="B116" s="21" t="s">
        <v>178</v>
      </c>
      <c r="C116" s="17">
        <v>3840</v>
      </c>
      <c r="D116" s="18" t="s">
        <v>928</v>
      </c>
      <c r="E116" s="22">
        <v>559.24</v>
      </c>
      <c r="F116" s="49">
        <v>0.65</v>
      </c>
      <c r="G116" s="20">
        <f t="shared" si="2"/>
        <v>195.73399999999998</v>
      </c>
      <c r="H116" s="15"/>
      <c r="I116" s="16">
        <f t="shared" si="3"/>
        <v>0</v>
      </c>
    </row>
    <row r="117" spans="1:9" ht="69.95" customHeight="1" x14ac:dyDescent="0.25">
      <c r="A117" s="50"/>
      <c r="B117" s="21" t="s">
        <v>179</v>
      </c>
      <c r="C117" s="17">
        <v>3315</v>
      </c>
      <c r="D117" s="18" t="s">
        <v>929</v>
      </c>
      <c r="E117" s="22">
        <v>46.42</v>
      </c>
      <c r="F117" s="49">
        <v>0.65</v>
      </c>
      <c r="G117" s="20">
        <f t="shared" si="2"/>
        <v>16.247</v>
      </c>
      <c r="H117" s="15"/>
      <c r="I117" s="16">
        <f t="shared" si="3"/>
        <v>0</v>
      </c>
    </row>
    <row r="118" spans="1:9" ht="69.95" customHeight="1" x14ac:dyDescent="0.25">
      <c r="A118" s="50"/>
      <c r="B118" s="21" t="s">
        <v>180</v>
      </c>
      <c r="C118" s="21" t="s">
        <v>181</v>
      </c>
      <c r="D118" s="18" t="s">
        <v>930</v>
      </c>
      <c r="E118" s="22">
        <v>66.77</v>
      </c>
      <c r="F118" s="49">
        <v>0.7</v>
      </c>
      <c r="G118" s="20">
        <f t="shared" si="2"/>
        <v>20.030999999999999</v>
      </c>
      <c r="H118" s="15"/>
      <c r="I118" s="16">
        <f t="shared" si="3"/>
        <v>0</v>
      </c>
    </row>
    <row r="119" spans="1:9" ht="69.95" customHeight="1" x14ac:dyDescent="0.25">
      <c r="A119" s="50"/>
      <c r="B119" s="21" t="s">
        <v>182</v>
      </c>
      <c r="C119" s="21" t="s">
        <v>183</v>
      </c>
      <c r="D119" s="18" t="s">
        <v>931</v>
      </c>
      <c r="E119" s="22">
        <v>363.66</v>
      </c>
      <c r="F119" s="49">
        <v>0.7</v>
      </c>
      <c r="G119" s="20">
        <f t="shared" si="2"/>
        <v>109.09800000000001</v>
      </c>
      <c r="H119" s="15"/>
      <c r="I119" s="16">
        <f t="shared" si="3"/>
        <v>0</v>
      </c>
    </row>
    <row r="120" spans="1:9" ht="69.95" customHeight="1" x14ac:dyDescent="0.25">
      <c r="A120" s="50"/>
      <c r="B120" s="21" t="s">
        <v>184</v>
      </c>
      <c r="C120" s="21" t="s">
        <v>185</v>
      </c>
      <c r="D120" s="18" t="s">
        <v>932</v>
      </c>
      <c r="E120" s="22">
        <v>223.41</v>
      </c>
      <c r="F120" s="49">
        <v>0.7</v>
      </c>
      <c r="G120" s="20">
        <f t="shared" si="2"/>
        <v>67.022999999999996</v>
      </c>
      <c r="H120" s="15"/>
      <c r="I120" s="16">
        <f t="shared" si="3"/>
        <v>0</v>
      </c>
    </row>
    <row r="121" spans="1:9" ht="69.95" customHeight="1" x14ac:dyDescent="0.25">
      <c r="A121" s="50"/>
      <c r="B121" s="21" t="s">
        <v>186</v>
      </c>
      <c r="C121" s="21" t="s">
        <v>187</v>
      </c>
      <c r="D121" s="18" t="s">
        <v>933</v>
      </c>
      <c r="E121" s="22">
        <v>160.49</v>
      </c>
      <c r="F121" s="49">
        <v>0.7</v>
      </c>
      <c r="G121" s="20">
        <f t="shared" si="2"/>
        <v>48.147000000000006</v>
      </c>
      <c r="H121" s="15"/>
      <c r="I121" s="16">
        <f t="shared" si="3"/>
        <v>0</v>
      </c>
    </row>
    <row r="122" spans="1:9" ht="69.95" customHeight="1" x14ac:dyDescent="0.25">
      <c r="A122" s="50"/>
      <c r="B122" s="21" t="s">
        <v>188</v>
      </c>
      <c r="C122" s="21" t="s">
        <v>189</v>
      </c>
      <c r="D122" s="18" t="s">
        <v>934</v>
      </c>
      <c r="E122" s="22">
        <v>185.57</v>
      </c>
      <c r="F122" s="49">
        <v>0.6</v>
      </c>
      <c r="G122" s="20">
        <f t="shared" si="2"/>
        <v>74.227999999999994</v>
      </c>
      <c r="H122" s="15"/>
      <c r="I122" s="16">
        <f t="shared" si="3"/>
        <v>0</v>
      </c>
    </row>
    <row r="123" spans="1:9" ht="69.95" customHeight="1" x14ac:dyDescent="0.25">
      <c r="A123" s="50"/>
      <c r="B123" s="21" t="s">
        <v>190</v>
      </c>
      <c r="C123" s="17">
        <v>83</v>
      </c>
      <c r="D123" s="18" t="s">
        <v>935</v>
      </c>
      <c r="E123" s="22">
        <v>193.27</v>
      </c>
      <c r="F123" s="49">
        <v>0.6</v>
      </c>
      <c r="G123" s="20">
        <f t="shared" si="2"/>
        <v>77.308000000000007</v>
      </c>
      <c r="H123" s="15"/>
      <c r="I123" s="16">
        <f t="shared" si="3"/>
        <v>0</v>
      </c>
    </row>
    <row r="124" spans="1:9" ht="69.95" customHeight="1" x14ac:dyDescent="0.25">
      <c r="A124" s="50"/>
      <c r="B124" s="21" t="s">
        <v>191</v>
      </c>
      <c r="C124" s="17">
        <v>62</v>
      </c>
      <c r="D124" s="18" t="s">
        <v>936</v>
      </c>
      <c r="E124" s="22">
        <v>218.46</v>
      </c>
      <c r="F124" s="49">
        <v>0.6</v>
      </c>
      <c r="G124" s="20">
        <f t="shared" si="2"/>
        <v>87.384000000000015</v>
      </c>
      <c r="H124" s="15"/>
      <c r="I124" s="16">
        <f t="shared" si="3"/>
        <v>0</v>
      </c>
    </row>
    <row r="125" spans="1:9" ht="69.95" customHeight="1" x14ac:dyDescent="0.25">
      <c r="A125" s="50"/>
      <c r="B125" s="21" t="s">
        <v>192</v>
      </c>
      <c r="C125" s="17">
        <v>48</v>
      </c>
      <c r="D125" s="18" t="s">
        <v>937</v>
      </c>
      <c r="E125" s="22">
        <v>197.45</v>
      </c>
      <c r="F125" s="49">
        <v>0.6</v>
      </c>
      <c r="G125" s="20">
        <f t="shared" si="2"/>
        <v>78.98</v>
      </c>
      <c r="H125" s="15"/>
      <c r="I125" s="16">
        <f t="shared" si="3"/>
        <v>0</v>
      </c>
    </row>
    <row r="126" spans="1:9" ht="69.95" customHeight="1" x14ac:dyDescent="0.25">
      <c r="A126" s="50"/>
      <c r="B126" s="21" t="s">
        <v>193</v>
      </c>
      <c r="C126" s="17">
        <v>56</v>
      </c>
      <c r="D126" s="18" t="s">
        <v>938</v>
      </c>
      <c r="E126" s="22">
        <v>195.36</v>
      </c>
      <c r="F126" s="49">
        <v>0.5</v>
      </c>
      <c r="G126" s="20">
        <f t="shared" si="2"/>
        <v>97.68</v>
      </c>
      <c r="H126" s="15"/>
      <c r="I126" s="16">
        <f t="shared" si="3"/>
        <v>0</v>
      </c>
    </row>
    <row r="127" spans="1:9" ht="69.95" customHeight="1" x14ac:dyDescent="0.25">
      <c r="A127" s="50"/>
      <c r="B127" s="21" t="s">
        <v>194</v>
      </c>
      <c r="C127" s="17">
        <v>51</v>
      </c>
      <c r="D127" s="18" t="s">
        <v>939</v>
      </c>
      <c r="E127" s="22">
        <v>180.62</v>
      </c>
      <c r="F127" s="49">
        <v>0.5</v>
      </c>
      <c r="G127" s="20">
        <f t="shared" si="2"/>
        <v>90.31</v>
      </c>
      <c r="H127" s="15"/>
      <c r="I127" s="16">
        <f t="shared" si="3"/>
        <v>0</v>
      </c>
    </row>
    <row r="128" spans="1:9" ht="69.95" customHeight="1" x14ac:dyDescent="0.25">
      <c r="A128" s="50"/>
      <c r="B128" s="21" t="s">
        <v>195</v>
      </c>
      <c r="C128" s="17">
        <v>332981</v>
      </c>
      <c r="D128" s="18" t="s">
        <v>940</v>
      </c>
      <c r="E128" s="22">
        <v>73.16</v>
      </c>
      <c r="F128" s="49">
        <v>0.6</v>
      </c>
      <c r="G128" s="20">
        <f t="shared" ref="G128:G183" si="4">E128-E128*F128</f>
        <v>29.264000000000003</v>
      </c>
      <c r="H128" s="15"/>
      <c r="I128" s="16">
        <f t="shared" ref="I128:I183" si="5">G128*H128</f>
        <v>0</v>
      </c>
    </row>
    <row r="129" spans="1:9" ht="69.95" customHeight="1" x14ac:dyDescent="0.25">
      <c r="A129" s="50"/>
      <c r="B129" s="21" t="s">
        <v>196</v>
      </c>
      <c r="C129" s="17">
        <v>331036</v>
      </c>
      <c r="D129" s="18" t="s">
        <v>941</v>
      </c>
      <c r="E129" s="22">
        <v>73.16</v>
      </c>
      <c r="F129" s="49">
        <v>0.6</v>
      </c>
      <c r="G129" s="20">
        <f t="shared" si="4"/>
        <v>29.264000000000003</v>
      </c>
      <c r="H129" s="15"/>
      <c r="I129" s="16">
        <f t="shared" si="5"/>
        <v>0</v>
      </c>
    </row>
    <row r="130" spans="1:9" ht="69.95" customHeight="1" x14ac:dyDescent="0.25">
      <c r="A130" s="50"/>
      <c r="B130" s="21" t="s">
        <v>197</v>
      </c>
      <c r="C130" s="17">
        <v>329050</v>
      </c>
      <c r="D130" s="18" t="s">
        <v>942</v>
      </c>
      <c r="E130" s="22">
        <v>73.16</v>
      </c>
      <c r="F130" s="49">
        <v>0.5</v>
      </c>
      <c r="G130" s="20">
        <f t="shared" si="4"/>
        <v>36.58</v>
      </c>
      <c r="H130" s="15"/>
      <c r="I130" s="16">
        <f t="shared" si="5"/>
        <v>0</v>
      </c>
    </row>
    <row r="131" spans="1:9" ht="69.95" customHeight="1" x14ac:dyDescent="0.25">
      <c r="A131" s="50"/>
      <c r="B131" s="21" t="s">
        <v>198</v>
      </c>
      <c r="C131" s="17">
        <v>359518</v>
      </c>
      <c r="D131" s="18" t="s">
        <v>943</v>
      </c>
      <c r="E131" s="22">
        <v>70.209999999999994</v>
      </c>
      <c r="F131" s="49">
        <v>0.6</v>
      </c>
      <c r="G131" s="20">
        <f t="shared" si="4"/>
        <v>28.083999999999996</v>
      </c>
      <c r="H131" s="15"/>
      <c r="I131" s="16">
        <f t="shared" si="5"/>
        <v>0</v>
      </c>
    </row>
    <row r="132" spans="1:9" ht="69.95" customHeight="1" x14ac:dyDescent="0.25">
      <c r="A132" s="50"/>
      <c r="B132" s="21" t="s">
        <v>199</v>
      </c>
      <c r="C132" s="17">
        <v>359517</v>
      </c>
      <c r="D132" s="18" t="s">
        <v>944</v>
      </c>
      <c r="E132" s="22">
        <v>70.209999999999994</v>
      </c>
      <c r="F132" s="49">
        <v>0.6</v>
      </c>
      <c r="G132" s="20">
        <f t="shared" si="4"/>
        <v>28.083999999999996</v>
      </c>
      <c r="H132" s="15"/>
      <c r="I132" s="16">
        <f t="shared" si="5"/>
        <v>0</v>
      </c>
    </row>
    <row r="133" spans="1:9" ht="69.95" customHeight="1" x14ac:dyDescent="0.25">
      <c r="A133" s="50"/>
      <c r="B133" s="21" t="s">
        <v>200</v>
      </c>
      <c r="C133" s="17">
        <v>53887</v>
      </c>
      <c r="D133" s="18" t="s">
        <v>945</v>
      </c>
      <c r="E133" s="22">
        <v>175.82</v>
      </c>
      <c r="F133" s="49">
        <v>0.6</v>
      </c>
      <c r="G133" s="20">
        <f t="shared" si="4"/>
        <v>70.328000000000003</v>
      </c>
      <c r="H133" s="15"/>
      <c r="I133" s="16">
        <f t="shared" si="5"/>
        <v>0</v>
      </c>
    </row>
    <row r="134" spans="1:9" ht="69.95" customHeight="1" x14ac:dyDescent="0.25">
      <c r="A134" s="50"/>
      <c r="B134" s="21" t="s">
        <v>201</v>
      </c>
      <c r="C134" s="17">
        <v>53852</v>
      </c>
      <c r="D134" s="18" t="s">
        <v>946</v>
      </c>
      <c r="E134" s="22">
        <v>161.66</v>
      </c>
      <c r="F134" s="49">
        <v>0.6</v>
      </c>
      <c r="G134" s="20">
        <f t="shared" si="4"/>
        <v>64.664000000000001</v>
      </c>
      <c r="H134" s="15"/>
      <c r="I134" s="16">
        <f t="shared" si="5"/>
        <v>0</v>
      </c>
    </row>
    <row r="135" spans="1:9" ht="69.95" customHeight="1" x14ac:dyDescent="0.25">
      <c r="A135" s="50"/>
      <c r="B135" s="21" t="s">
        <v>202</v>
      </c>
      <c r="C135" s="17">
        <v>53879</v>
      </c>
      <c r="D135" s="18" t="s">
        <v>947</v>
      </c>
      <c r="E135" s="22">
        <v>175.82</v>
      </c>
      <c r="F135" s="49">
        <v>0.6</v>
      </c>
      <c r="G135" s="20">
        <f t="shared" si="4"/>
        <v>70.328000000000003</v>
      </c>
      <c r="H135" s="15"/>
      <c r="I135" s="16">
        <f t="shared" si="5"/>
        <v>0</v>
      </c>
    </row>
    <row r="136" spans="1:9" ht="69.95" customHeight="1" x14ac:dyDescent="0.25">
      <c r="A136" s="50"/>
      <c r="B136" s="21" t="s">
        <v>203</v>
      </c>
      <c r="C136" s="17">
        <v>53870</v>
      </c>
      <c r="D136" s="18" t="s">
        <v>948</v>
      </c>
      <c r="E136" s="22">
        <v>270.22000000000003</v>
      </c>
      <c r="F136" s="49">
        <v>0.6</v>
      </c>
      <c r="G136" s="20">
        <f t="shared" si="4"/>
        <v>108.08800000000002</v>
      </c>
      <c r="H136" s="15"/>
      <c r="I136" s="16">
        <f t="shared" si="5"/>
        <v>0</v>
      </c>
    </row>
    <row r="137" spans="1:9" ht="69.95" customHeight="1" x14ac:dyDescent="0.25">
      <c r="A137" s="50"/>
      <c r="B137" s="21" t="s">
        <v>204</v>
      </c>
      <c r="C137" s="17">
        <v>329370</v>
      </c>
      <c r="D137" s="18" t="s">
        <v>949</v>
      </c>
      <c r="E137" s="22">
        <v>164.02</v>
      </c>
      <c r="F137" s="49">
        <v>0.7</v>
      </c>
      <c r="G137" s="20">
        <f t="shared" si="4"/>
        <v>49.206000000000017</v>
      </c>
      <c r="H137" s="15"/>
      <c r="I137" s="16">
        <f t="shared" si="5"/>
        <v>0</v>
      </c>
    </row>
    <row r="138" spans="1:9" ht="69.95" customHeight="1" x14ac:dyDescent="0.25">
      <c r="A138" s="50"/>
      <c r="B138" s="21" t="s">
        <v>205</v>
      </c>
      <c r="C138" s="17">
        <v>328482</v>
      </c>
      <c r="D138" s="18" t="s">
        <v>950</v>
      </c>
      <c r="E138" s="24">
        <v>147.5</v>
      </c>
      <c r="F138" s="49">
        <v>0.4</v>
      </c>
      <c r="G138" s="20">
        <f t="shared" si="4"/>
        <v>88.5</v>
      </c>
      <c r="H138" s="15"/>
      <c r="I138" s="16">
        <f t="shared" si="5"/>
        <v>0</v>
      </c>
    </row>
    <row r="139" spans="1:9" ht="69.95" customHeight="1" x14ac:dyDescent="0.25">
      <c r="A139" s="50"/>
      <c r="B139" s="21" t="s">
        <v>206</v>
      </c>
      <c r="C139" s="17">
        <v>333774</v>
      </c>
      <c r="D139" s="18" t="s">
        <v>951</v>
      </c>
      <c r="E139" s="22">
        <v>46.61</v>
      </c>
      <c r="F139" s="49">
        <v>0.6</v>
      </c>
      <c r="G139" s="20">
        <f t="shared" si="4"/>
        <v>18.644000000000002</v>
      </c>
      <c r="H139" s="15"/>
      <c r="I139" s="16">
        <f t="shared" si="5"/>
        <v>0</v>
      </c>
    </row>
    <row r="140" spans="1:9" ht="69.95" customHeight="1" x14ac:dyDescent="0.25">
      <c r="A140" s="50"/>
      <c r="B140" s="21" t="s">
        <v>207</v>
      </c>
      <c r="C140" s="17">
        <v>333776</v>
      </c>
      <c r="D140" s="18" t="s">
        <v>952</v>
      </c>
      <c r="E140" s="22">
        <v>46.61</v>
      </c>
      <c r="F140" s="49">
        <v>0.6</v>
      </c>
      <c r="G140" s="20">
        <f t="shared" si="4"/>
        <v>18.644000000000002</v>
      </c>
      <c r="H140" s="15"/>
      <c r="I140" s="16">
        <f t="shared" si="5"/>
        <v>0</v>
      </c>
    </row>
    <row r="141" spans="1:9" ht="69.95" customHeight="1" x14ac:dyDescent="0.25">
      <c r="A141" s="50"/>
      <c r="B141" s="21" t="s">
        <v>208</v>
      </c>
      <c r="C141" s="17">
        <v>22741</v>
      </c>
      <c r="D141" s="18" t="s">
        <v>953</v>
      </c>
      <c r="E141" s="22">
        <v>91.45</v>
      </c>
      <c r="F141" s="49">
        <v>0.6</v>
      </c>
      <c r="G141" s="20">
        <f t="shared" si="4"/>
        <v>36.580000000000005</v>
      </c>
      <c r="H141" s="15"/>
      <c r="I141" s="16">
        <f t="shared" si="5"/>
        <v>0</v>
      </c>
    </row>
    <row r="142" spans="1:9" ht="69.95" customHeight="1" x14ac:dyDescent="0.25">
      <c r="A142" s="50"/>
      <c r="B142" s="21" t="s">
        <v>209</v>
      </c>
      <c r="C142" s="17">
        <v>22819</v>
      </c>
      <c r="D142" s="18" t="s">
        <v>954</v>
      </c>
      <c r="E142" s="22">
        <v>91.45</v>
      </c>
      <c r="F142" s="49">
        <v>0.6</v>
      </c>
      <c r="G142" s="20">
        <f t="shared" si="4"/>
        <v>36.580000000000005</v>
      </c>
      <c r="H142" s="15"/>
      <c r="I142" s="16">
        <f t="shared" si="5"/>
        <v>0</v>
      </c>
    </row>
    <row r="143" spans="1:9" ht="69.95" customHeight="1" x14ac:dyDescent="0.25">
      <c r="A143" s="50"/>
      <c r="B143" s="21" t="s">
        <v>210</v>
      </c>
      <c r="C143" s="17">
        <v>9529251</v>
      </c>
      <c r="D143" s="18" t="s">
        <v>955</v>
      </c>
      <c r="E143" s="22">
        <v>523.91999999999996</v>
      </c>
      <c r="F143" s="49">
        <v>0.6</v>
      </c>
      <c r="G143" s="20">
        <f t="shared" si="4"/>
        <v>209.56799999999998</v>
      </c>
      <c r="H143" s="15"/>
      <c r="I143" s="16">
        <f t="shared" si="5"/>
        <v>0</v>
      </c>
    </row>
    <row r="144" spans="1:9" ht="69.95" customHeight="1" x14ac:dyDescent="0.25">
      <c r="A144" s="50"/>
      <c r="B144" s="21" t="s">
        <v>211</v>
      </c>
      <c r="C144" s="17">
        <v>542032</v>
      </c>
      <c r="D144" s="18" t="s">
        <v>956</v>
      </c>
      <c r="E144" s="22">
        <v>379.96</v>
      </c>
      <c r="F144" s="49">
        <v>0.5</v>
      </c>
      <c r="G144" s="20">
        <f t="shared" si="4"/>
        <v>189.98</v>
      </c>
      <c r="H144" s="15"/>
      <c r="I144" s="16">
        <f t="shared" si="5"/>
        <v>0</v>
      </c>
    </row>
    <row r="145" spans="1:9" ht="69.95" customHeight="1" x14ac:dyDescent="0.25">
      <c r="A145" s="50"/>
      <c r="B145" s="21" t="s">
        <v>212</v>
      </c>
      <c r="C145" s="21" t="s">
        <v>213</v>
      </c>
      <c r="D145" s="18" t="s">
        <v>957</v>
      </c>
      <c r="E145" s="22">
        <v>989.67</v>
      </c>
      <c r="F145" s="49">
        <v>0.5</v>
      </c>
      <c r="G145" s="20">
        <f t="shared" si="4"/>
        <v>494.83499999999998</v>
      </c>
      <c r="H145" s="15"/>
      <c r="I145" s="16">
        <f t="shared" si="5"/>
        <v>0</v>
      </c>
    </row>
    <row r="146" spans="1:9" ht="69.95" customHeight="1" x14ac:dyDescent="0.25">
      <c r="A146" s="50"/>
      <c r="B146" s="21" t="s">
        <v>214</v>
      </c>
      <c r="C146" s="21" t="s">
        <v>215</v>
      </c>
      <c r="D146" s="18" t="s">
        <v>958</v>
      </c>
      <c r="E146" s="24">
        <v>580.79999999999995</v>
      </c>
      <c r="F146" s="49">
        <v>0.6</v>
      </c>
      <c r="G146" s="20">
        <f t="shared" si="4"/>
        <v>232.32</v>
      </c>
      <c r="H146" s="15"/>
      <c r="I146" s="16">
        <f t="shared" si="5"/>
        <v>0</v>
      </c>
    </row>
    <row r="147" spans="1:9" ht="69.95" customHeight="1" x14ac:dyDescent="0.25">
      <c r="A147" s="50"/>
      <c r="B147" s="21" t="s">
        <v>216</v>
      </c>
      <c r="C147" s="21" t="s">
        <v>217</v>
      </c>
      <c r="D147" s="18" t="s">
        <v>959</v>
      </c>
      <c r="E147" s="22">
        <v>599.05999999999995</v>
      </c>
      <c r="F147" s="49">
        <v>0.6</v>
      </c>
      <c r="G147" s="20">
        <f t="shared" si="4"/>
        <v>239.62399999999997</v>
      </c>
      <c r="H147" s="15"/>
      <c r="I147" s="16">
        <f t="shared" si="5"/>
        <v>0</v>
      </c>
    </row>
    <row r="148" spans="1:9" ht="69.95" customHeight="1" x14ac:dyDescent="0.25">
      <c r="A148" s="50"/>
      <c r="B148" s="21" t="s">
        <v>218</v>
      </c>
      <c r="C148" s="21" t="s">
        <v>219</v>
      </c>
      <c r="D148" s="18" t="s">
        <v>960</v>
      </c>
      <c r="E148" s="24">
        <v>112.1</v>
      </c>
      <c r="F148" s="49">
        <v>0.5</v>
      </c>
      <c r="G148" s="20">
        <f t="shared" si="4"/>
        <v>56.05</v>
      </c>
      <c r="H148" s="15"/>
      <c r="I148" s="16">
        <f t="shared" si="5"/>
        <v>0</v>
      </c>
    </row>
    <row r="149" spans="1:9" ht="69.95" customHeight="1" x14ac:dyDescent="0.25">
      <c r="A149" s="50"/>
      <c r="B149" s="21" t="s">
        <v>220</v>
      </c>
      <c r="C149" s="21" t="s">
        <v>221</v>
      </c>
      <c r="D149" s="18" t="s">
        <v>961</v>
      </c>
      <c r="E149" s="22">
        <v>104.43</v>
      </c>
      <c r="F149" s="49">
        <v>0.5</v>
      </c>
      <c r="G149" s="20">
        <f t="shared" si="4"/>
        <v>52.215000000000003</v>
      </c>
      <c r="H149" s="15"/>
      <c r="I149" s="16">
        <f t="shared" si="5"/>
        <v>0</v>
      </c>
    </row>
    <row r="150" spans="1:9" ht="69.95" customHeight="1" x14ac:dyDescent="0.25">
      <c r="A150" s="50"/>
      <c r="B150" s="21" t="s">
        <v>222</v>
      </c>
      <c r="C150" s="39">
        <v>959</v>
      </c>
      <c r="D150" s="18" t="s">
        <v>962</v>
      </c>
      <c r="E150" s="22">
        <v>341.33</v>
      </c>
      <c r="F150" s="49">
        <v>0.5</v>
      </c>
      <c r="G150" s="20">
        <f t="shared" si="4"/>
        <v>170.66499999999999</v>
      </c>
      <c r="H150" s="15"/>
      <c r="I150" s="16">
        <f t="shared" si="5"/>
        <v>0</v>
      </c>
    </row>
    <row r="151" spans="1:9" ht="69.95" customHeight="1" x14ac:dyDescent="0.25">
      <c r="A151" s="50"/>
      <c r="B151" s="21" t="s">
        <v>223</v>
      </c>
      <c r="C151" s="17">
        <v>53864</v>
      </c>
      <c r="D151" s="18" t="s">
        <v>963</v>
      </c>
      <c r="E151" s="22">
        <v>284.38</v>
      </c>
      <c r="F151" s="49">
        <v>0.7</v>
      </c>
      <c r="G151" s="20">
        <f t="shared" si="4"/>
        <v>85.314000000000021</v>
      </c>
      <c r="H151" s="15"/>
      <c r="I151" s="16">
        <f t="shared" si="5"/>
        <v>0</v>
      </c>
    </row>
    <row r="152" spans="1:9" ht="69.95" customHeight="1" x14ac:dyDescent="0.25">
      <c r="A152" s="50"/>
      <c r="B152" s="21" t="s">
        <v>224</v>
      </c>
      <c r="C152" s="21" t="s">
        <v>225</v>
      </c>
      <c r="D152" s="18" t="s">
        <v>964</v>
      </c>
      <c r="E152" s="22">
        <v>81.290000000000006</v>
      </c>
      <c r="F152" s="49">
        <v>0.5</v>
      </c>
      <c r="G152" s="20">
        <f t="shared" si="4"/>
        <v>40.645000000000003</v>
      </c>
      <c r="H152" s="15"/>
      <c r="I152" s="16">
        <f t="shared" si="5"/>
        <v>0</v>
      </c>
    </row>
    <row r="153" spans="1:9" ht="69.95" customHeight="1" x14ac:dyDescent="0.25">
      <c r="A153" s="50"/>
      <c r="B153" s="21" t="s">
        <v>226</v>
      </c>
      <c r="C153" s="21" t="s">
        <v>227</v>
      </c>
      <c r="D153" s="18" t="s">
        <v>965</v>
      </c>
      <c r="E153" s="22">
        <v>1060.82</v>
      </c>
      <c r="F153" s="49">
        <v>0.7</v>
      </c>
      <c r="G153" s="20">
        <f t="shared" si="4"/>
        <v>318.24599999999998</v>
      </c>
      <c r="H153" s="15"/>
      <c r="I153" s="16">
        <f t="shared" si="5"/>
        <v>0</v>
      </c>
    </row>
    <row r="154" spans="1:9" ht="69.95" customHeight="1" x14ac:dyDescent="0.25">
      <c r="A154" s="50"/>
      <c r="B154" s="21" t="s">
        <v>228</v>
      </c>
      <c r="C154" s="21" t="s">
        <v>229</v>
      </c>
      <c r="D154" s="18" t="s">
        <v>966</v>
      </c>
      <c r="E154" s="22">
        <v>670.83</v>
      </c>
      <c r="F154" s="49">
        <v>0.6</v>
      </c>
      <c r="G154" s="20">
        <f t="shared" si="4"/>
        <v>268.33200000000005</v>
      </c>
      <c r="H154" s="15"/>
      <c r="I154" s="16">
        <f t="shared" si="5"/>
        <v>0</v>
      </c>
    </row>
    <row r="155" spans="1:9" ht="69.95" customHeight="1" x14ac:dyDescent="0.25">
      <c r="A155" s="50"/>
      <c r="B155" s="21" t="s">
        <v>230</v>
      </c>
      <c r="C155" s="21" t="s">
        <v>231</v>
      </c>
      <c r="D155" s="18" t="s">
        <v>967</v>
      </c>
      <c r="E155" s="22">
        <v>191.75</v>
      </c>
      <c r="F155" s="49">
        <v>0.6</v>
      </c>
      <c r="G155" s="20">
        <f t="shared" si="4"/>
        <v>76.7</v>
      </c>
      <c r="H155" s="15"/>
      <c r="I155" s="16">
        <f t="shared" si="5"/>
        <v>0</v>
      </c>
    </row>
    <row r="156" spans="1:9" ht="69.95" customHeight="1" x14ac:dyDescent="0.25">
      <c r="A156" s="50"/>
      <c r="B156" s="21" t="s">
        <v>232</v>
      </c>
      <c r="C156" s="21" t="s">
        <v>233</v>
      </c>
      <c r="D156" s="18" t="s">
        <v>968</v>
      </c>
      <c r="E156" s="22">
        <v>637.79</v>
      </c>
      <c r="F156" s="49">
        <v>0.6</v>
      </c>
      <c r="G156" s="20">
        <f t="shared" si="4"/>
        <v>255.11599999999999</v>
      </c>
      <c r="H156" s="15"/>
      <c r="I156" s="16">
        <f t="shared" si="5"/>
        <v>0</v>
      </c>
    </row>
    <row r="157" spans="1:9" ht="69.95" customHeight="1" x14ac:dyDescent="0.25">
      <c r="A157" s="50"/>
      <c r="B157" s="21" t="s">
        <v>234</v>
      </c>
      <c r="C157" s="21" t="s">
        <v>235</v>
      </c>
      <c r="D157" s="18" t="s">
        <v>969</v>
      </c>
      <c r="E157" s="22">
        <v>329.12</v>
      </c>
      <c r="F157" s="49">
        <v>0.6</v>
      </c>
      <c r="G157" s="20">
        <f t="shared" si="4"/>
        <v>131.648</v>
      </c>
      <c r="H157" s="15"/>
      <c r="I157" s="16">
        <f t="shared" si="5"/>
        <v>0</v>
      </c>
    </row>
    <row r="158" spans="1:9" ht="69.95" customHeight="1" x14ac:dyDescent="0.25">
      <c r="A158" s="50"/>
      <c r="B158" s="21" t="s">
        <v>236</v>
      </c>
      <c r="C158" s="21" t="s">
        <v>237</v>
      </c>
      <c r="D158" s="18" t="s">
        <v>970</v>
      </c>
      <c r="E158" s="24">
        <v>651.20000000000005</v>
      </c>
      <c r="F158" s="49">
        <v>0.6</v>
      </c>
      <c r="G158" s="20">
        <f t="shared" si="4"/>
        <v>260.48</v>
      </c>
      <c r="H158" s="15"/>
      <c r="I158" s="16">
        <f t="shared" si="5"/>
        <v>0</v>
      </c>
    </row>
    <row r="159" spans="1:9" ht="69.95" customHeight="1" x14ac:dyDescent="0.25">
      <c r="A159" s="50"/>
      <c r="B159" s="21" t="s">
        <v>238</v>
      </c>
      <c r="C159" s="21" t="s">
        <v>239</v>
      </c>
      <c r="D159" s="18" t="s">
        <v>971</v>
      </c>
      <c r="E159" s="22">
        <v>368.61</v>
      </c>
      <c r="F159" s="49">
        <v>0.6</v>
      </c>
      <c r="G159" s="20">
        <f t="shared" si="4"/>
        <v>147.44400000000002</v>
      </c>
      <c r="H159" s="15"/>
      <c r="I159" s="16">
        <f t="shared" si="5"/>
        <v>0</v>
      </c>
    </row>
    <row r="160" spans="1:9" ht="69.95" customHeight="1" x14ac:dyDescent="0.25">
      <c r="A160" s="50"/>
      <c r="B160" s="21" t="s">
        <v>240</v>
      </c>
      <c r="C160" s="21" t="s">
        <v>241</v>
      </c>
      <c r="D160" s="18" t="s">
        <v>972</v>
      </c>
      <c r="E160" s="22">
        <v>354.86</v>
      </c>
      <c r="F160" s="49">
        <v>0.5</v>
      </c>
      <c r="G160" s="20">
        <f t="shared" si="4"/>
        <v>177.43</v>
      </c>
      <c r="H160" s="15"/>
      <c r="I160" s="16">
        <f t="shared" si="5"/>
        <v>0</v>
      </c>
    </row>
    <row r="161" spans="1:9" ht="69.95" customHeight="1" x14ac:dyDescent="0.25">
      <c r="A161" s="50"/>
      <c r="B161" s="21" t="s">
        <v>242</v>
      </c>
      <c r="C161" s="17">
        <v>25399</v>
      </c>
      <c r="D161" s="18" t="s">
        <v>973</v>
      </c>
      <c r="E161" s="22">
        <v>176.66</v>
      </c>
      <c r="F161" s="49">
        <v>0.6</v>
      </c>
      <c r="G161" s="20">
        <f t="shared" si="4"/>
        <v>70.664000000000001</v>
      </c>
      <c r="H161" s="15"/>
      <c r="I161" s="16">
        <f t="shared" si="5"/>
        <v>0</v>
      </c>
    </row>
    <row r="162" spans="1:9" ht="69.95" customHeight="1" x14ac:dyDescent="0.25">
      <c r="A162" s="50"/>
      <c r="B162" s="21" t="s">
        <v>243</v>
      </c>
      <c r="C162" s="17">
        <v>25411</v>
      </c>
      <c r="D162" s="18" t="s">
        <v>974</v>
      </c>
      <c r="E162" s="22">
        <v>176.66</v>
      </c>
      <c r="F162" s="49">
        <v>0.6</v>
      </c>
      <c r="G162" s="20">
        <f t="shared" si="4"/>
        <v>70.664000000000001</v>
      </c>
      <c r="H162" s="15"/>
      <c r="I162" s="16">
        <f t="shared" si="5"/>
        <v>0</v>
      </c>
    </row>
    <row r="163" spans="1:9" ht="69.95" customHeight="1" x14ac:dyDescent="0.25">
      <c r="A163" s="50"/>
      <c r="B163" s="21" t="s">
        <v>244</v>
      </c>
      <c r="C163" s="21" t="s">
        <v>245</v>
      </c>
      <c r="D163" s="18" t="s">
        <v>975</v>
      </c>
      <c r="E163" s="22">
        <v>374.11</v>
      </c>
      <c r="F163" s="49">
        <v>0.6</v>
      </c>
      <c r="G163" s="20">
        <f t="shared" si="4"/>
        <v>149.64400000000001</v>
      </c>
      <c r="H163" s="15"/>
      <c r="I163" s="16">
        <f t="shared" si="5"/>
        <v>0</v>
      </c>
    </row>
    <row r="164" spans="1:9" ht="69.95" customHeight="1" x14ac:dyDescent="0.25">
      <c r="A164" s="50"/>
      <c r="B164" s="21" t="s">
        <v>246</v>
      </c>
      <c r="C164" s="21" t="s">
        <v>247</v>
      </c>
      <c r="D164" s="18" t="s">
        <v>976</v>
      </c>
      <c r="E164" s="22">
        <v>374.11</v>
      </c>
      <c r="F164" s="49">
        <v>0.6</v>
      </c>
      <c r="G164" s="20">
        <f t="shared" si="4"/>
        <v>149.64400000000001</v>
      </c>
      <c r="H164" s="15"/>
      <c r="I164" s="16">
        <f t="shared" si="5"/>
        <v>0</v>
      </c>
    </row>
    <row r="165" spans="1:9" ht="69.95" customHeight="1" x14ac:dyDescent="0.25">
      <c r="A165" s="50"/>
      <c r="B165" s="21" t="s">
        <v>248</v>
      </c>
      <c r="C165" s="21" t="s">
        <v>249</v>
      </c>
      <c r="D165" s="18" t="s">
        <v>977</v>
      </c>
      <c r="E165" s="24">
        <v>84.7</v>
      </c>
      <c r="F165" s="49">
        <v>0.6</v>
      </c>
      <c r="G165" s="20">
        <f t="shared" si="4"/>
        <v>33.880000000000003</v>
      </c>
      <c r="H165" s="15"/>
      <c r="I165" s="16">
        <f t="shared" si="5"/>
        <v>0</v>
      </c>
    </row>
    <row r="166" spans="1:9" ht="69.95" customHeight="1" x14ac:dyDescent="0.25">
      <c r="A166" s="50"/>
      <c r="B166" s="21" t="s">
        <v>250</v>
      </c>
      <c r="C166" s="21" t="s">
        <v>251</v>
      </c>
      <c r="D166" s="18" t="s">
        <v>978</v>
      </c>
      <c r="E166" s="22">
        <v>207.35</v>
      </c>
      <c r="F166" s="49">
        <v>0.6</v>
      </c>
      <c r="G166" s="20">
        <f t="shared" si="4"/>
        <v>82.94</v>
      </c>
      <c r="H166" s="15"/>
      <c r="I166" s="16">
        <f t="shared" si="5"/>
        <v>0</v>
      </c>
    </row>
    <row r="167" spans="1:9" ht="69.95" customHeight="1" x14ac:dyDescent="0.25">
      <c r="A167" s="50"/>
      <c r="B167" s="21" t="s">
        <v>252</v>
      </c>
      <c r="C167" s="21" t="s">
        <v>253</v>
      </c>
      <c r="D167" s="18" t="s">
        <v>979</v>
      </c>
      <c r="E167" s="22">
        <v>281.38</v>
      </c>
      <c r="F167" s="49">
        <v>0.6</v>
      </c>
      <c r="G167" s="20">
        <f t="shared" si="4"/>
        <v>112.55199999999999</v>
      </c>
      <c r="H167" s="15"/>
      <c r="I167" s="16">
        <f t="shared" si="5"/>
        <v>0</v>
      </c>
    </row>
    <row r="168" spans="1:9" ht="69.95" customHeight="1" x14ac:dyDescent="0.25">
      <c r="A168" s="50"/>
      <c r="B168" s="21" t="s">
        <v>254</v>
      </c>
      <c r="C168" s="21" t="s">
        <v>255</v>
      </c>
      <c r="D168" s="18" t="s">
        <v>980</v>
      </c>
      <c r="E168" s="22">
        <v>71.61</v>
      </c>
      <c r="F168" s="49">
        <v>0.6</v>
      </c>
      <c r="G168" s="20">
        <f t="shared" si="4"/>
        <v>28.643999999999998</v>
      </c>
      <c r="H168" s="15"/>
      <c r="I168" s="16">
        <f t="shared" si="5"/>
        <v>0</v>
      </c>
    </row>
    <row r="169" spans="1:9" ht="69.95" customHeight="1" x14ac:dyDescent="0.25">
      <c r="A169" s="50"/>
      <c r="B169" s="21" t="s">
        <v>256</v>
      </c>
      <c r="C169" s="21" t="s">
        <v>257</v>
      </c>
      <c r="D169" s="18" t="s">
        <v>981</v>
      </c>
      <c r="E169" s="22">
        <v>729.08</v>
      </c>
      <c r="F169" s="49">
        <v>0.6</v>
      </c>
      <c r="G169" s="20">
        <f t="shared" si="4"/>
        <v>291.63200000000001</v>
      </c>
      <c r="H169" s="15"/>
      <c r="I169" s="16">
        <f t="shared" si="5"/>
        <v>0</v>
      </c>
    </row>
    <row r="170" spans="1:9" ht="69.95" customHeight="1" x14ac:dyDescent="0.25">
      <c r="A170" s="50"/>
      <c r="B170" s="21" t="s">
        <v>258</v>
      </c>
      <c r="C170" s="21" t="s">
        <v>259</v>
      </c>
      <c r="D170" s="18" t="s">
        <v>982</v>
      </c>
      <c r="E170" s="22">
        <v>259.49</v>
      </c>
      <c r="F170" s="49">
        <v>0.6</v>
      </c>
      <c r="G170" s="20">
        <f t="shared" si="4"/>
        <v>103.79600000000002</v>
      </c>
      <c r="H170" s="15"/>
      <c r="I170" s="16">
        <f t="shared" si="5"/>
        <v>0</v>
      </c>
    </row>
    <row r="171" spans="1:9" ht="69.95" customHeight="1" x14ac:dyDescent="0.25">
      <c r="A171" s="50"/>
      <c r="B171" s="21" t="s">
        <v>260</v>
      </c>
      <c r="C171" s="21" t="s">
        <v>261</v>
      </c>
      <c r="D171" s="18" t="s">
        <v>983</v>
      </c>
      <c r="E171" s="22">
        <v>301.95</v>
      </c>
      <c r="F171" s="49">
        <v>0.6</v>
      </c>
      <c r="G171" s="20">
        <f t="shared" si="4"/>
        <v>120.78</v>
      </c>
      <c r="H171" s="15"/>
      <c r="I171" s="16">
        <f t="shared" si="5"/>
        <v>0</v>
      </c>
    </row>
    <row r="172" spans="1:9" ht="69.95" customHeight="1" x14ac:dyDescent="0.25">
      <c r="A172" s="50"/>
      <c r="B172" s="21" t="s">
        <v>262</v>
      </c>
      <c r="C172" s="21" t="s">
        <v>263</v>
      </c>
      <c r="D172" s="18" t="s">
        <v>984</v>
      </c>
      <c r="E172" s="22">
        <v>429.22</v>
      </c>
      <c r="F172" s="49">
        <v>0.5</v>
      </c>
      <c r="G172" s="20">
        <f t="shared" si="4"/>
        <v>214.61</v>
      </c>
      <c r="H172" s="15"/>
      <c r="I172" s="16">
        <f t="shared" si="5"/>
        <v>0</v>
      </c>
    </row>
    <row r="173" spans="1:9" ht="69.95" customHeight="1" x14ac:dyDescent="0.25">
      <c r="A173" s="50"/>
      <c r="B173" s="21" t="s">
        <v>264</v>
      </c>
      <c r="C173" s="21" t="s">
        <v>265</v>
      </c>
      <c r="D173" s="18" t="s">
        <v>985</v>
      </c>
      <c r="E173" s="22">
        <v>429.22</v>
      </c>
      <c r="F173" s="49">
        <v>0.6</v>
      </c>
      <c r="G173" s="20">
        <f t="shared" si="4"/>
        <v>171.68800000000005</v>
      </c>
      <c r="H173" s="15"/>
      <c r="I173" s="16">
        <f t="shared" si="5"/>
        <v>0</v>
      </c>
    </row>
    <row r="174" spans="1:9" ht="69.95" customHeight="1" x14ac:dyDescent="0.25">
      <c r="A174" s="50"/>
      <c r="B174" s="21" t="s">
        <v>266</v>
      </c>
      <c r="C174" s="21" t="s">
        <v>267</v>
      </c>
      <c r="D174" s="18" t="s">
        <v>986</v>
      </c>
      <c r="E174" s="22">
        <v>429.22</v>
      </c>
      <c r="F174" s="49">
        <v>0.6</v>
      </c>
      <c r="G174" s="20">
        <f t="shared" si="4"/>
        <v>171.68800000000005</v>
      </c>
      <c r="H174" s="15"/>
      <c r="I174" s="16">
        <f t="shared" si="5"/>
        <v>0</v>
      </c>
    </row>
    <row r="175" spans="1:9" ht="69.95" customHeight="1" x14ac:dyDescent="0.25">
      <c r="A175" s="50"/>
      <c r="B175" s="21" t="s">
        <v>268</v>
      </c>
      <c r="C175" s="21" t="s">
        <v>269</v>
      </c>
      <c r="D175" s="18" t="s">
        <v>987</v>
      </c>
      <c r="E175" s="22">
        <v>116.16</v>
      </c>
      <c r="F175" s="49">
        <v>0.7</v>
      </c>
      <c r="G175" s="20">
        <f t="shared" si="4"/>
        <v>34.847999999999999</v>
      </c>
      <c r="H175" s="15"/>
      <c r="I175" s="16">
        <f t="shared" si="5"/>
        <v>0</v>
      </c>
    </row>
    <row r="176" spans="1:9" ht="69.95" customHeight="1" x14ac:dyDescent="0.25">
      <c r="A176" s="50"/>
      <c r="B176" s="21" t="s">
        <v>270</v>
      </c>
      <c r="C176" s="21" t="s">
        <v>271</v>
      </c>
      <c r="D176" s="18" t="s">
        <v>988</v>
      </c>
      <c r="E176" s="22">
        <v>415.91</v>
      </c>
      <c r="F176" s="49">
        <v>0.6</v>
      </c>
      <c r="G176" s="20">
        <f t="shared" si="4"/>
        <v>166.36400000000003</v>
      </c>
      <c r="H176" s="15"/>
      <c r="I176" s="16">
        <f t="shared" si="5"/>
        <v>0</v>
      </c>
    </row>
    <row r="177" spans="1:9" ht="69.95" customHeight="1" x14ac:dyDescent="0.25">
      <c r="A177" s="50"/>
      <c r="B177" s="21" t="s">
        <v>272</v>
      </c>
      <c r="C177" s="21" t="s">
        <v>273</v>
      </c>
      <c r="D177" s="18" t="s">
        <v>989</v>
      </c>
      <c r="E177" s="22">
        <v>178.53</v>
      </c>
      <c r="F177" s="49">
        <v>0.6</v>
      </c>
      <c r="G177" s="20">
        <f t="shared" si="4"/>
        <v>71.412000000000006</v>
      </c>
      <c r="H177" s="15"/>
      <c r="I177" s="16">
        <f t="shared" si="5"/>
        <v>0</v>
      </c>
    </row>
    <row r="178" spans="1:9" ht="69.95" customHeight="1" x14ac:dyDescent="0.25">
      <c r="A178" s="50"/>
      <c r="B178" s="21" t="s">
        <v>274</v>
      </c>
      <c r="C178" s="21" t="s">
        <v>275</v>
      </c>
      <c r="D178" s="18" t="s">
        <v>990</v>
      </c>
      <c r="E178" s="24">
        <v>150.69999999999999</v>
      </c>
      <c r="F178" s="49">
        <v>0.6</v>
      </c>
      <c r="G178" s="20">
        <f t="shared" si="4"/>
        <v>60.28</v>
      </c>
      <c r="H178" s="15"/>
      <c r="I178" s="16">
        <f t="shared" si="5"/>
        <v>0</v>
      </c>
    </row>
    <row r="179" spans="1:9" ht="69.95" customHeight="1" x14ac:dyDescent="0.25">
      <c r="A179" s="50"/>
      <c r="B179" s="21" t="s">
        <v>276</v>
      </c>
      <c r="C179" s="33">
        <v>1539</v>
      </c>
      <c r="D179" s="18" t="s">
        <v>991</v>
      </c>
      <c r="E179" s="22">
        <v>180.07</v>
      </c>
      <c r="F179" s="49">
        <v>0.6</v>
      </c>
      <c r="G179" s="20">
        <f t="shared" si="4"/>
        <v>72.028000000000006</v>
      </c>
      <c r="H179" s="15"/>
      <c r="I179" s="16">
        <f t="shared" si="5"/>
        <v>0</v>
      </c>
    </row>
    <row r="180" spans="1:9" ht="69.95" customHeight="1" x14ac:dyDescent="0.25">
      <c r="A180" s="50"/>
      <c r="B180" s="21" t="s">
        <v>277</v>
      </c>
      <c r="C180" s="21" t="s">
        <v>278</v>
      </c>
      <c r="D180" s="18" t="s">
        <v>992</v>
      </c>
      <c r="E180" s="22">
        <v>4967.21</v>
      </c>
      <c r="F180" s="49">
        <v>0.6</v>
      </c>
      <c r="G180" s="20">
        <f t="shared" si="4"/>
        <v>1986.884</v>
      </c>
      <c r="H180" s="15"/>
      <c r="I180" s="16">
        <f t="shared" si="5"/>
        <v>0</v>
      </c>
    </row>
    <row r="181" spans="1:9" ht="69.95" customHeight="1" x14ac:dyDescent="0.25">
      <c r="A181" s="50"/>
      <c r="B181" s="21" t="s">
        <v>279</v>
      </c>
      <c r="C181" s="21" t="s">
        <v>280</v>
      </c>
      <c r="D181" s="18" t="s">
        <v>993</v>
      </c>
      <c r="E181" s="22">
        <v>2754.73</v>
      </c>
      <c r="F181" s="49">
        <v>0.5</v>
      </c>
      <c r="G181" s="20">
        <f t="shared" si="4"/>
        <v>1377.365</v>
      </c>
      <c r="H181" s="15"/>
      <c r="I181" s="16">
        <f t="shared" si="5"/>
        <v>0</v>
      </c>
    </row>
    <row r="182" spans="1:9" ht="69.95" customHeight="1" x14ac:dyDescent="0.25">
      <c r="A182" s="50"/>
      <c r="B182" s="21" t="s">
        <v>281</v>
      </c>
      <c r="C182" s="17">
        <v>63982</v>
      </c>
      <c r="D182" s="18" t="s">
        <v>994</v>
      </c>
      <c r="E182" s="22">
        <v>199.87</v>
      </c>
      <c r="F182" s="49">
        <v>0.6</v>
      </c>
      <c r="G182" s="20">
        <f t="shared" si="4"/>
        <v>79.948000000000008</v>
      </c>
      <c r="H182" s="15"/>
      <c r="I182" s="16">
        <f t="shared" si="5"/>
        <v>0</v>
      </c>
    </row>
    <row r="183" spans="1:9" ht="69.95" customHeight="1" x14ac:dyDescent="0.25">
      <c r="A183" s="50"/>
      <c r="B183" s="21" t="s">
        <v>282</v>
      </c>
      <c r="C183" s="17">
        <v>63983</v>
      </c>
      <c r="D183" s="18" t="s">
        <v>995</v>
      </c>
      <c r="E183" s="22">
        <v>158.84</v>
      </c>
      <c r="F183" s="49">
        <v>0.5</v>
      </c>
      <c r="G183" s="20">
        <f t="shared" si="4"/>
        <v>79.42</v>
      </c>
      <c r="H183" s="15"/>
      <c r="I183" s="16">
        <f t="shared" si="5"/>
        <v>0</v>
      </c>
    </row>
    <row r="184" spans="1:9" ht="69.95" customHeight="1" x14ac:dyDescent="0.25">
      <c r="A184" s="50"/>
      <c r="B184" s="21" t="s">
        <v>283</v>
      </c>
      <c r="C184" s="17">
        <v>65297</v>
      </c>
      <c r="D184" s="18" t="s">
        <v>996</v>
      </c>
      <c r="E184" s="22">
        <v>199.87</v>
      </c>
      <c r="F184" s="49">
        <v>0.6</v>
      </c>
      <c r="G184" s="20">
        <f t="shared" ref="G184:G247" si="6">E184-E184*F184</f>
        <v>79.948000000000008</v>
      </c>
      <c r="H184" s="15"/>
      <c r="I184" s="16">
        <f t="shared" ref="I184:I247" si="7">G184*H184</f>
        <v>0</v>
      </c>
    </row>
    <row r="185" spans="1:9" ht="69.95" customHeight="1" x14ac:dyDescent="0.25">
      <c r="A185" s="50"/>
      <c r="B185" s="21" t="s">
        <v>284</v>
      </c>
      <c r="C185" s="21" t="s">
        <v>285</v>
      </c>
      <c r="D185" s="18" t="s">
        <v>997</v>
      </c>
      <c r="E185" s="22">
        <v>346.72</v>
      </c>
      <c r="F185" s="49">
        <v>0.5</v>
      </c>
      <c r="G185" s="20">
        <f t="shared" si="6"/>
        <v>173.36</v>
      </c>
      <c r="H185" s="15"/>
      <c r="I185" s="16">
        <f t="shared" si="7"/>
        <v>0</v>
      </c>
    </row>
    <row r="186" spans="1:9" ht="69.95" customHeight="1" x14ac:dyDescent="0.25">
      <c r="A186" s="50"/>
      <c r="B186" s="21" t="s">
        <v>286</v>
      </c>
      <c r="C186" s="17">
        <v>523006</v>
      </c>
      <c r="D186" s="18" t="s">
        <v>998</v>
      </c>
      <c r="E186" s="22">
        <v>1262.1400000000001</v>
      </c>
      <c r="F186" s="49">
        <v>0.5</v>
      </c>
      <c r="G186" s="20">
        <f t="shared" si="6"/>
        <v>631.07000000000005</v>
      </c>
      <c r="H186" s="15"/>
      <c r="I186" s="16">
        <f t="shared" si="7"/>
        <v>0</v>
      </c>
    </row>
    <row r="187" spans="1:9" ht="69.95" customHeight="1" x14ac:dyDescent="0.25">
      <c r="A187" s="50"/>
      <c r="B187" s="21" t="s">
        <v>287</v>
      </c>
      <c r="C187" s="21" t="s">
        <v>288</v>
      </c>
      <c r="D187" s="18" t="s">
        <v>999</v>
      </c>
      <c r="E187" s="22">
        <v>334.84</v>
      </c>
      <c r="F187" s="49">
        <v>0.6</v>
      </c>
      <c r="G187" s="20">
        <f t="shared" si="6"/>
        <v>133.93600000000001</v>
      </c>
      <c r="H187" s="15"/>
      <c r="I187" s="16">
        <f t="shared" si="7"/>
        <v>0</v>
      </c>
    </row>
    <row r="188" spans="1:9" ht="69.95" customHeight="1" x14ac:dyDescent="0.25">
      <c r="A188" s="50"/>
      <c r="B188" s="21" t="s">
        <v>289</v>
      </c>
      <c r="C188" s="21" t="s">
        <v>290</v>
      </c>
      <c r="D188" s="18" t="s">
        <v>999</v>
      </c>
      <c r="E188" s="22">
        <v>324.61</v>
      </c>
      <c r="F188" s="49">
        <v>0.6</v>
      </c>
      <c r="G188" s="20">
        <f t="shared" si="6"/>
        <v>129.84400000000002</v>
      </c>
      <c r="H188" s="15"/>
      <c r="I188" s="16">
        <f t="shared" si="7"/>
        <v>0</v>
      </c>
    </row>
    <row r="189" spans="1:9" ht="69.95" customHeight="1" x14ac:dyDescent="0.25">
      <c r="A189" s="50"/>
      <c r="B189" s="21" t="s">
        <v>291</v>
      </c>
      <c r="C189" s="21" t="s">
        <v>292</v>
      </c>
      <c r="D189" s="18" t="s">
        <v>1000</v>
      </c>
      <c r="E189" s="22">
        <v>1262.1400000000001</v>
      </c>
      <c r="F189" s="49">
        <v>0.6</v>
      </c>
      <c r="G189" s="20">
        <f t="shared" si="6"/>
        <v>504.85600000000011</v>
      </c>
      <c r="H189" s="15"/>
      <c r="I189" s="16">
        <f t="shared" si="7"/>
        <v>0</v>
      </c>
    </row>
    <row r="190" spans="1:9" ht="69.95" customHeight="1" x14ac:dyDescent="0.25">
      <c r="A190" s="50"/>
      <c r="B190" s="21" t="s">
        <v>293</v>
      </c>
      <c r="C190" s="21" t="s">
        <v>294</v>
      </c>
      <c r="D190" s="18" t="s">
        <v>1001</v>
      </c>
      <c r="E190" s="22">
        <v>893.09</v>
      </c>
      <c r="F190" s="49">
        <v>0.6</v>
      </c>
      <c r="G190" s="20">
        <f t="shared" si="6"/>
        <v>357.23599999999999</v>
      </c>
      <c r="H190" s="15"/>
      <c r="I190" s="16">
        <f t="shared" si="7"/>
        <v>0</v>
      </c>
    </row>
    <row r="191" spans="1:9" ht="69.95" customHeight="1" x14ac:dyDescent="0.25">
      <c r="A191" s="50"/>
      <c r="B191" s="21" t="s">
        <v>295</v>
      </c>
      <c r="C191" s="21" t="s">
        <v>296</v>
      </c>
      <c r="D191" s="18" t="s">
        <v>1002</v>
      </c>
      <c r="E191" s="22">
        <v>297.66000000000003</v>
      </c>
      <c r="F191" s="49">
        <v>0.6</v>
      </c>
      <c r="G191" s="20">
        <f t="shared" si="6"/>
        <v>119.06400000000002</v>
      </c>
      <c r="H191" s="15"/>
      <c r="I191" s="16">
        <f t="shared" si="7"/>
        <v>0</v>
      </c>
    </row>
    <row r="192" spans="1:9" ht="69.95" customHeight="1" x14ac:dyDescent="0.25">
      <c r="A192" s="50"/>
      <c r="B192" s="21" t="s">
        <v>297</v>
      </c>
      <c r="C192" s="21" t="s">
        <v>298</v>
      </c>
      <c r="D192" s="18" t="s">
        <v>1003</v>
      </c>
      <c r="E192" s="22">
        <v>265.32</v>
      </c>
      <c r="F192" s="49">
        <v>0.4</v>
      </c>
      <c r="G192" s="20">
        <f t="shared" si="6"/>
        <v>159.19200000000001</v>
      </c>
      <c r="H192" s="15"/>
      <c r="I192" s="16">
        <f t="shared" si="7"/>
        <v>0</v>
      </c>
    </row>
    <row r="193" spans="1:9" ht="69.95" customHeight="1" x14ac:dyDescent="0.25">
      <c r="A193" s="50"/>
      <c r="B193" s="21" t="s">
        <v>299</v>
      </c>
      <c r="C193" s="21" t="s">
        <v>300</v>
      </c>
      <c r="D193" s="18" t="s">
        <v>1004</v>
      </c>
      <c r="E193" s="22">
        <v>352.88</v>
      </c>
      <c r="F193" s="49">
        <v>0.6</v>
      </c>
      <c r="G193" s="20">
        <f t="shared" si="6"/>
        <v>141.15200000000002</v>
      </c>
      <c r="H193" s="15"/>
      <c r="I193" s="16">
        <f t="shared" si="7"/>
        <v>0</v>
      </c>
    </row>
    <row r="194" spans="1:9" ht="69.95" customHeight="1" x14ac:dyDescent="0.25">
      <c r="A194" s="50"/>
      <c r="B194" s="21" t="s">
        <v>301</v>
      </c>
      <c r="C194" s="21" t="s">
        <v>302</v>
      </c>
      <c r="D194" s="18" t="s">
        <v>1005</v>
      </c>
      <c r="E194" s="22">
        <v>107.69</v>
      </c>
      <c r="F194" s="49">
        <v>0.6</v>
      </c>
      <c r="G194" s="20">
        <f t="shared" si="6"/>
        <v>43.076000000000008</v>
      </c>
      <c r="H194" s="15"/>
      <c r="I194" s="16">
        <f t="shared" si="7"/>
        <v>0</v>
      </c>
    </row>
    <row r="195" spans="1:9" ht="69.95" customHeight="1" x14ac:dyDescent="0.25">
      <c r="A195" s="50"/>
      <c r="B195" s="21" t="s">
        <v>303</v>
      </c>
      <c r="C195" s="21" t="s">
        <v>304</v>
      </c>
      <c r="D195" s="18" t="s">
        <v>1006</v>
      </c>
      <c r="E195" s="24">
        <v>181.5</v>
      </c>
      <c r="F195" s="49">
        <v>0.6</v>
      </c>
      <c r="G195" s="20">
        <f t="shared" si="6"/>
        <v>72.600000000000009</v>
      </c>
      <c r="H195" s="15"/>
      <c r="I195" s="16">
        <f t="shared" si="7"/>
        <v>0</v>
      </c>
    </row>
    <row r="196" spans="1:9" ht="69.95" customHeight="1" x14ac:dyDescent="0.25">
      <c r="A196" s="50"/>
      <c r="B196" s="21" t="s">
        <v>305</v>
      </c>
      <c r="C196" s="21" t="s">
        <v>306</v>
      </c>
      <c r="D196" s="18" t="s">
        <v>1007</v>
      </c>
      <c r="E196" s="22">
        <v>178.53</v>
      </c>
      <c r="F196" s="49">
        <v>0.6</v>
      </c>
      <c r="G196" s="20">
        <f t="shared" si="6"/>
        <v>71.412000000000006</v>
      </c>
      <c r="H196" s="15"/>
      <c r="I196" s="16">
        <f t="shared" si="7"/>
        <v>0</v>
      </c>
    </row>
    <row r="197" spans="1:9" ht="69.95" customHeight="1" x14ac:dyDescent="0.25">
      <c r="A197" s="50"/>
      <c r="B197" s="21" t="s">
        <v>307</v>
      </c>
      <c r="C197" s="21" t="s">
        <v>308</v>
      </c>
      <c r="D197" s="18" t="s">
        <v>1008</v>
      </c>
      <c r="E197" s="17">
        <v>99</v>
      </c>
      <c r="F197" s="49">
        <v>0.6</v>
      </c>
      <c r="G197" s="20">
        <f t="shared" si="6"/>
        <v>39.6</v>
      </c>
      <c r="H197" s="15"/>
      <c r="I197" s="16">
        <f t="shared" si="7"/>
        <v>0</v>
      </c>
    </row>
    <row r="198" spans="1:9" ht="69.95" customHeight="1" x14ac:dyDescent="0.25">
      <c r="A198" s="50"/>
      <c r="B198" s="21" t="s">
        <v>309</v>
      </c>
      <c r="C198" s="21" t="s">
        <v>310</v>
      </c>
      <c r="D198" s="18" t="s">
        <v>1009</v>
      </c>
      <c r="E198" s="22">
        <v>199.54</v>
      </c>
      <c r="F198" s="49">
        <v>0.6</v>
      </c>
      <c r="G198" s="20">
        <f t="shared" si="6"/>
        <v>79.816000000000003</v>
      </c>
      <c r="H198" s="15"/>
      <c r="I198" s="16">
        <f t="shared" si="7"/>
        <v>0</v>
      </c>
    </row>
    <row r="199" spans="1:9" ht="69.95" customHeight="1" x14ac:dyDescent="0.25">
      <c r="A199" s="50"/>
      <c r="B199" s="21" t="s">
        <v>311</v>
      </c>
      <c r="C199" s="21" t="s">
        <v>312</v>
      </c>
      <c r="D199" s="18" t="s">
        <v>1010</v>
      </c>
      <c r="E199" s="24">
        <v>148.5</v>
      </c>
      <c r="F199" s="49">
        <v>0.6</v>
      </c>
      <c r="G199" s="20">
        <f t="shared" si="6"/>
        <v>59.400000000000006</v>
      </c>
      <c r="H199" s="15"/>
      <c r="I199" s="16">
        <f t="shared" si="7"/>
        <v>0</v>
      </c>
    </row>
    <row r="200" spans="1:9" ht="69.95" customHeight="1" x14ac:dyDescent="0.25">
      <c r="A200" s="50"/>
      <c r="B200" s="21" t="s">
        <v>313</v>
      </c>
      <c r="C200" s="21" t="s">
        <v>314</v>
      </c>
      <c r="D200" s="18" t="s">
        <v>1011</v>
      </c>
      <c r="E200" s="22">
        <v>199.54</v>
      </c>
      <c r="F200" s="49">
        <v>0.6</v>
      </c>
      <c r="G200" s="20">
        <f t="shared" si="6"/>
        <v>79.816000000000003</v>
      </c>
      <c r="H200" s="15"/>
      <c r="I200" s="16">
        <f t="shared" si="7"/>
        <v>0</v>
      </c>
    </row>
    <row r="201" spans="1:9" ht="69.95" customHeight="1" x14ac:dyDescent="0.25">
      <c r="A201" s="50"/>
      <c r="B201" s="21" t="s">
        <v>315</v>
      </c>
      <c r="C201" s="21" t="s">
        <v>316</v>
      </c>
      <c r="D201" s="18" t="s">
        <v>1012</v>
      </c>
      <c r="E201" s="22">
        <v>229.57</v>
      </c>
      <c r="F201" s="49">
        <v>0.6</v>
      </c>
      <c r="G201" s="20">
        <f t="shared" si="6"/>
        <v>91.828000000000003</v>
      </c>
      <c r="H201" s="15"/>
      <c r="I201" s="16">
        <f t="shared" si="7"/>
        <v>0</v>
      </c>
    </row>
    <row r="202" spans="1:9" ht="69.95" customHeight="1" x14ac:dyDescent="0.25">
      <c r="A202" s="50"/>
      <c r="B202" s="21" t="s">
        <v>317</v>
      </c>
      <c r="C202" s="21" t="s">
        <v>318</v>
      </c>
      <c r="D202" s="18" t="s">
        <v>1013</v>
      </c>
      <c r="E202" s="22">
        <v>229.57</v>
      </c>
      <c r="F202" s="49">
        <v>0.6</v>
      </c>
      <c r="G202" s="20">
        <f t="shared" si="6"/>
        <v>91.828000000000003</v>
      </c>
      <c r="H202" s="15"/>
      <c r="I202" s="16">
        <f t="shared" si="7"/>
        <v>0</v>
      </c>
    </row>
    <row r="203" spans="1:9" ht="69.95" customHeight="1" x14ac:dyDescent="0.25">
      <c r="A203" s="50"/>
      <c r="B203" s="21" t="s">
        <v>319</v>
      </c>
      <c r="C203" s="21" t="s">
        <v>320</v>
      </c>
      <c r="D203" s="18" t="s">
        <v>1014</v>
      </c>
      <c r="E203" s="22">
        <v>360.03</v>
      </c>
      <c r="F203" s="49">
        <v>0.6</v>
      </c>
      <c r="G203" s="20">
        <f t="shared" si="6"/>
        <v>144.012</v>
      </c>
      <c r="H203" s="15"/>
      <c r="I203" s="16">
        <f t="shared" si="7"/>
        <v>0</v>
      </c>
    </row>
    <row r="204" spans="1:9" ht="69.95" customHeight="1" x14ac:dyDescent="0.25">
      <c r="A204" s="50"/>
      <c r="B204" s="21" t="s">
        <v>321</v>
      </c>
      <c r="C204" s="21" t="s">
        <v>322</v>
      </c>
      <c r="D204" s="18" t="s">
        <v>1015</v>
      </c>
      <c r="E204" s="22">
        <v>591.03</v>
      </c>
      <c r="F204" s="49">
        <v>0.6</v>
      </c>
      <c r="G204" s="20">
        <f t="shared" si="6"/>
        <v>236.41199999999998</v>
      </c>
      <c r="H204" s="15"/>
      <c r="I204" s="16">
        <f t="shared" si="7"/>
        <v>0</v>
      </c>
    </row>
    <row r="205" spans="1:9" ht="69.95" customHeight="1" x14ac:dyDescent="0.25">
      <c r="A205" s="50"/>
      <c r="B205" s="21" t="s">
        <v>323</v>
      </c>
      <c r="C205" s="17">
        <v>45452</v>
      </c>
      <c r="D205" s="18" t="s">
        <v>1016</v>
      </c>
      <c r="E205" s="22">
        <v>138.05000000000001</v>
      </c>
      <c r="F205" s="49">
        <v>0.5</v>
      </c>
      <c r="G205" s="20">
        <f t="shared" si="6"/>
        <v>69.025000000000006</v>
      </c>
      <c r="H205" s="15"/>
      <c r="I205" s="16">
        <f t="shared" si="7"/>
        <v>0</v>
      </c>
    </row>
    <row r="206" spans="1:9" ht="69.95" customHeight="1" x14ac:dyDescent="0.25">
      <c r="A206" s="50"/>
      <c r="B206" s="21" t="s">
        <v>324</v>
      </c>
      <c r="C206" s="17">
        <v>45451</v>
      </c>
      <c r="D206" s="18" t="s">
        <v>1017</v>
      </c>
      <c r="E206" s="22">
        <v>101.31</v>
      </c>
      <c r="F206" s="49">
        <v>0.6</v>
      </c>
      <c r="G206" s="20">
        <f t="shared" si="6"/>
        <v>40.524000000000001</v>
      </c>
      <c r="H206" s="15"/>
      <c r="I206" s="16">
        <f t="shared" si="7"/>
        <v>0</v>
      </c>
    </row>
    <row r="207" spans="1:9" ht="69.95" customHeight="1" x14ac:dyDescent="0.25">
      <c r="A207" s="50"/>
      <c r="B207" s="21" t="s">
        <v>325</v>
      </c>
      <c r="C207" s="21" t="s">
        <v>326</v>
      </c>
      <c r="D207" s="18" t="s">
        <v>1018</v>
      </c>
      <c r="E207" s="22">
        <v>222.53</v>
      </c>
      <c r="F207" s="49">
        <v>0.6</v>
      </c>
      <c r="G207" s="20">
        <f t="shared" si="6"/>
        <v>89.012</v>
      </c>
      <c r="H207" s="15"/>
      <c r="I207" s="16">
        <f t="shared" si="7"/>
        <v>0</v>
      </c>
    </row>
    <row r="208" spans="1:9" ht="69.95" customHeight="1" x14ac:dyDescent="0.25">
      <c r="A208" s="50"/>
      <c r="B208" s="21" t="s">
        <v>327</v>
      </c>
      <c r="C208" s="21" t="s">
        <v>328</v>
      </c>
      <c r="D208" s="18" t="s">
        <v>1019</v>
      </c>
      <c r="E208" s="22">
        <v>213.62</v>
      </c>
      <c r="F208" s="49">
        <v>0.4</v>
      </c>
      <c r="G208" s="20">
        <f t="shared" si="6"/>
        <v>128.172</v>
      </c>
      <c r="H208" s="15"/>
      <c r="I208" s="16">
        <f t="shared" si="7"/>
        <v>0</v>
      </c>
    </row>
    <row r="209" spans="1:9" ht="69.95" customHeight="1" x14ac:dyDescent="0.25">
      <c r="A209" s="50"/>
      <c r="B209" s="21" t="s">
        <v>329</v>
      </c>
      <c r="C209" s="40">
        <v>6</v>
      </c>
      <c r="D209" s="18" t="s">
        <v>1020</v>
      </c>
      <c r="E209" s="22">
        <v>318.77999999999997</v>
      </c>
      <c r="F209" s="49">
        <v>0.6</v>
      </c>
      <c r="G209" s="20">
        <f t="shared" si="6"/>
        <v>127.512</v>
      </c>
      <c r="H209" s="15"/>
      <c r="I209" s="16">
        <f t="shared" si="7"/>
        <v>0</v>
      </c>
    </row>
    <row r="210" spans="1:9" ht="69.95" customHeight="1" x14ac:dyDescent="0.25">
      <c r="A210" s="50"/>
      <c r="B210" s="21" t="s">
        <v>330</v>
      </c>
      <c r="C210" s="21" t="s">
        <v>331</v>
      </c>
      <c r="D210" s="18" t="s">
        <v>1021</v>
      </c>
      <c r="E210" s="22">
        <v>181.06</v>
      </c>
      <c r="F210" s="49">
        <v>0.4</v>
      </c>
      <c r="G210" s="20">
        <f t="shared" si="6"/>
        <v>108.636</v>
      </c>
      <c r="H210" s="15"/>
      <c r="I210" s="16">
        <f t="shared" si="7"/>
        <v>0</v>
      </c>
    </row>
    <row r="211" spans="1:9" ht="69.95" customHeight="1" x14ac:dyDescent="0.25">
      <c r="A211" s="50"/>
      <c r="B211" s="21" t="s">
        <v>332</v>
      </c>
      <c r="C211" s="21" t="s">
        <v>333</v>
      </c>
      <c r="D211" s="18" t="s">
        <v>1022</v>
      </c>
      <c r="E211" s="22">
        <v>171.71</v>
      </c>
      <c r="F211" s="49">
        <v>0.6</v>
      </c>
      <c r="G211" s="20">
        <f t="shared" si="6"/>
        <v>68.684000000000012</v>
      </c>
      <c r="H211" s="15"/>
      <c r="I211" s="16">
        <f t="shared" si="7"/>
        <v>0</v>
      </c>
    </row>
    <row r="212" spans="1:9" ht="69.95" customHeight="1" x14ac:dyDescent="0.25">
      <c r="A212" s="50"/>
      <c r="B212" s="21" t="s">
        <v>334</v>
      </c>
      <c r="C212" s="21" t="s">
        <v>335</v>
      </c>
      <c r="D212" s="18" t="s">
        <v>1022</v>
      </c>
      <c r="E212" s="22">
        <v>171.71</v>
      </c>
      <c r="F212" s="49">
        <v>0.6</v>
      </c>
      <c r="G212" s="20">
        <f t="shared" si="6"/>
        <v>68.684000000000012</v>
      </c>
      <c r="H212" s="15"/>
      <c r="I212" s="16">
        <f t="shared" si="7"/>
        <v>0</v>
      </c>
    </row>
    <row r="213" spans="1:9" ht="69.95" customHeight="1" x14ac:dyDescent="0.25">
      <c r="A213" s="50"/>
      <c r="B213" s="21" t="s">
        <v>336</v>
      </c>
      <c r="C213" s="21" t="s">
        <v>337</v>
      </c>
      <c r="D213" s="18" t="s">
        <v>1023</v>
      </c>
      <c r="E213" s="24">
        <v>41.3</v>
      </c>
      <c r="F213" s="49">
        <v>0.6</v>
      </c>
      <c r="G213" s="20">
        <f t="shared" si="6"/>
        <v>16.52</v>
      </c>
      <c r="H213" s="15"/>
      <c r="I213" s="16">
        <f t="shared" si="7"/>
        <v>0</v>
      </c>
    </row>
    <row r="214" spans="1:9" ht="69.95" customHeight="1" x14ac:dyDescent="0.25">
      <c r="A214" s="50"/>
      <c r="B214" s="21" t="s">
        <v>338</v>
      </c>
      <c r="C214" s="17">
        <v>1239</v>
      </c>
      <c r="D214" s="18" t="s">
        <v>1024</v>
      </c>
      <c r="E214" s="22">
        <v>597.74</v>
      </c>
      <c r="F214" s="49">
        <v>0.6</v>
      </c>
      <c r="G214" s="20">
        <f t="shared" si="6"/>
        <v>239.096</v>
      </c>
      <c r="H214" s="15"/>
      <c r="I214" s="16">
        <f t="shared" si="7"/>
        <v>0</v>
      </c>
    </row>
    <row r="215" spans="1:9" ht="69.95" customHeight="1" x14ac:dyDescent="0.25">
      <c r="A215" s="50"/>
      <c r="B215" s="21" t="s">
        <v>339</v>
      </c>
      <c r="C215" s="21" t="s">
        <v>340</v>
      </c>
      <c r="D215" s="18" t="s">
        <v>1025</v>
      </c>
      <c r="E215" s="24">
        <v>1171.5</v>
      </c>
      <c r="F215" s="49">
        <v>0.5</v>
      </c>
      <c r="G215" s="20">
        <f t="shared" si="6"/>
        <v>585.75</v>
      </c>
      <c r="H215" s="15"/>
      <c r="I215" s="16">
        <f t="shared" si="7"/>
        <v>0</v>
      </c>
    </row>
    <row r="216" spans="1:9" ht="69.95" customHeight="1" x14ac:dyDescent="0.25">
      <c r="A216" s="50"/>
      <c r="B216" s="21" t="s">
        <v>341</v>
      </c>
      <c r="C216" s="17">
        <v>6880</v>
      </c>
      <c r="D216" s="18" t="s">
        <v>1026</v>
      </c>
      <c r="E216" s="24">
        <v>2605.9</v>
      </c>
      <c r="F216" s="49">
        <v>0.6</v>
      </c>
      <c r="G216" s="20">
        <f t="shared" si="6"/>
        <v>1042.3600000000001</v>
      </c>
      <c r="H216" s="15"/>
      <c r="I216" s="16">
        <f t="shared" si="7"/>
        <v>0</v>
      </c>
    </row>
    <row r="217" spans="1:9" ht="69.95" customHeight="1" x14ac:dyDescent="0.25">
      <c r="A217" s="50"/>
      <c r="B217" s="21" t="s">
        <v>342</v>
      </c>
      <c r="C217" s="21" t="s">
        <v>343</v>
      </c>
      <c r="D217" s="18" t="s">
        <v>1027</v>
      </c>
      <c r="E217" s="22">
        <v>1053.3599999999999</v>
      </c>
      <c r="F217" s="49">
        <v>0.6</v>
      </c>
      <c r="G217" s="20">
        <f t="shared" si="6"/>
        <v>421.34399999999994</v>
      </c>
      <c r="H217" s="15"/>
      <c r="I217" s="16">
        <f t="shared" si="7"/>
        <v>0</v>
      </c>
    </row>
    <row r="218" spans="1:9" ht="69.95" customHeight="1" x14ac:dyDescent="0.25">
      <c r="A218" s="50"/>
      <c r="B218" s="21" t="s">
        <v>344</v>
      </c>
      <c r="C218" s="21" t="s">
        <v>345</v>
      </c>
      <c r="D218" s="18" t="s">
        <v>1028</v>
      </c>
      <c r="E218" s="22">
        <v>442.75</v>
      </c>
      <c r="F218" s="49">
        <v>0.6</v>
      </c>
      <c r="G218" s="20">
        <f t="shared" si="6"/>
        <v>177.10000000000002</v>
      </c>
      <c r="H218" s="15"/>
      <c r="I218" s="16">
        <f t="shared" si="7"/>
        <v>0</v>
      </c>
    </row>
    <row r="219" spans="1:9" ht="69.95" customHeight="1" x14ac:dyDescent="0.25">
      <c r="A219" s="50"/>
      <c r="B219" s="21" t="s">
        <v>346</v>
      </c>
      <c r="C219" s="21" t="s">
        <v>347</v>
      </c>
      <c r="D219" s="18" t="s">
        <v>1028</v>
      </c>
      <c r="E219" s="22">
        <v>442.75</v>
      </c>
      <c r="F219" s="49">
        <v>0.6</v>
      </c>
      <c r="G219" s="20">
        <f t="shared" si="6"/>
        <v>177.10000000000002</v>
      </c>
      <c r="H219" s="15"/>
      <c r="I219" s="16">
        <f t="shared" si="7"/>
        <v>0</v>
      </c>
    </row>
    <row r="220" spans="1:9" ht="69.95" customHeight="1" x14ac:dyDescent="0.25">
      <c r="A220" s="50"/>
      <c r="B220" s="21" t="s">
        <v>348</v>
      </c>
      <c r="C220" s="21" t="s">
        <v>349</v>
      </c>
      <c r="D220" s="18" t="s">
        <v>1028</v>
      </c>
      <c r="E220" s="22">
        <v>442.75</v>
      </c>
      <c r="F220" s="49">
        <v>0.6</v>
      </c>
      <c r="G220" s="20">
        <f t="shared" si="6"/>
        <v>177.10000000000002</v>
      </c>
      <c r="H220" s="15"/>
      <c r="I220" s="16">
        <f t="shared" si="7"/>
        <v>0</v>
      </c>
    </row>
    <row r="221" spans="1:9" ht="69.95" customHeight="1" x14ac:dyDescent="0.25">
      <c r="A221" s="50"/>
      <c r="B221" s="21" t="s">
        <v>350</v>
      </c>
      <c r="C221" s="21" t="s">
        <v>351</v>
      </c>
      <c r="D221" s="18" t="s">
        <v>1028</v>
      </c>
      <c r="E221" s="22">
        <v>442.75</v>
      </c>
      <c r="F221" s="49">
        <v>0.6</v>
      </c>
      <c r="G221" s="20">
        <f t="shared" si="6"/>
        <v>177.10000000000002</v>
      </c>
      <c r="H221" s="15"/>
      <c r="I221" s="16">
        <f t="shared" si="7"/>
        <v>0</v>
      </c>
    </row>
    <row r="222" spans="1:9" ht="69.95" customHeight="1" x14ac:dyDescent="0.25">
      <c r="A222" s="50"/>
      <c r="B222" s="21" t="s">
        <v>352</v>
      </c>
      <c r="C222" s="21" t="s">
        <v>353</v>
      </c>
      <c r="D222" s="18" t="s">
        <v>1029</v>
      </c>
      <c r="E222" s="22">
        <v>766.37</v>
      </c>
      <c r="F222" s="49">
        <v>0.6</v>
      </c>
      <c r="G222" s="20">
        <f t="shared" si="6"/>
        <v>306.548</v>
      </c>
      <c r="H222" s="15"/>
      <c r="I222" s="16">
        <f t="shared" si="7"/>
        <v>0</v>
      </c>
    </row>
    <row r="223" spans="1:9" ht="69.95" customHeight="1" x14ac:dyDescent="0.25">
      <c r="A223" s="50"/>
      <c r="B223" s="21" t="s">
        <v>354</v>
      </c>
      <c r="C223" s="21" t="s">
        <v>355</v>
      </c>
      <c r="D223" s="18" t="s">
        <v>1029</v>
      </c>
      <c r="E223" s="22">
        <v>766.37</v>
      </c>
      <c r="F223" s="49">
        <v>0.6</v>
      </c>
      <c r="G223" s="20">
        <f t="shared" si="6"/>
        <v>306.548</v>
      </c>
      <c r="H223" s="15"/>
      <c r="I223" s="16">
        <f t="shared" si="7"/>
        <v>0</v>
      </c>
    </row>
    <row r="224" spans="1:9" ht="69.95" customHeight="1" x14ac:dyDescent="0.25">
      <c r="A224" s="50"/>
      <c r="B224" s="21" t="s">
        <v>356</v>
      </c>
      <c r="C224" s="21" t="s">
        <v>357</v>
      </c>
      <c r="D224" s="18" t="s">
        <v>1029</v>
      </c>
      <c r="E224" s="22">
        <v>766.37</v>
      </c>
      <c r="F224" s="49">
        <v>0.6</v>
      </c>
      <c r="G224" s="20">
        <f t="shared" si="6"/>
        <v>306.548</v>
      </c>
      <c r="H224" s="15"/>
      <c r="I224" s="16">
        <f t="shared" si="7"/>
        <v>0</v>
      </c>
    </row>
    <row r="225" spans="1:9" ht="69.95" customHeight="1" x14ac:dyDescent="0.25">
      <c r="A225" s="50"/>
      <c r="B225" s="21" t="s">
        <v>358</v>
      </c>
      <c r="C225" s="21" t="s">
        <v>359</v>
      </c>
      <c r="D225" s="18" t="s">
        <v>1030</v>
      </c>
      <c r="E225" s="22">
        <v>1747.02</v>
      </c>
      <c r="F225" s="49">
        <v>0.6</v>
      </c>
      <c r="G225" s="20">
        <f t="shared" si="6"/>
        <v>698.80799999999999</v>
      </c>
      <c r="H225" s="15"/>
      <c r="I225" s="16">
        <f t="shared" si="7"/>
        <v>0</v>
      </c>
    </row>
    <row r="226" spans="1:9" ht="69.95" customHeight="1" x14ac:dyDescent="0.25">
      <c r="A226" s="50"/>
      <c r="B226" s="21" t="s">
        <v>360</v>
      </c>
      <c r="C226" s="21" t="s">
        <v>361</v>
      </c>
      <c r="D226" s="18" t="s">
        <v>1031</v>
      </c>
      <c r="E226" s="22">
        <v>1608.86</v>
      </c>
      <c r="F226" s="49">
        <v>0.6</v>
      </c>
      <c r="G226" s="20">
        <f t="shared" si="6"/>
        <v>643.54399999999998</v>
      </c>
      <c r="H226" s="15"/>
      <c r="I226" s="16">
        <f t="shared" si="7"/>
        <v>0</v>
      </c>
    </row>
    <row r="227" spans="1:9" ht="69.95" customHeight="1" x14ac:dyDescent="0.25">
      <c r="A227" s="50"/>
      <c r="B227" s="21" t="s">
        <v>362</v>
      </c>
      <c r="C227" s="21" t="s">
        <v>363</v>
      </c>
      <c r="D227" s="18" t="s">
        <v>1032</v>
      </c>
      <c r="E227" s="22">
        <v>1589.94</v>
      </c>
      <c r="F227" s="49">
        <v>0.6</v>
      </c>
      <c r="G227" s="20">
        <f t="shared" si="6"/>
        <v>635.97600000000011</v>
      </c>
      <c r="H227" s="15"/>
      <c r="I227" s="16">
        <f t="shared" si="7"/>
        <v>0</v>
      </c>
    </row>
    <row r="228" spans="1:9" ht="69.95" customHeight="1" x14ac:dyDescent="0.25">
      <c r="A228" s="50"/>
      <c r="B228" s="21" t="s">
        <v>364</v>
      </c>
      <c r="C228" s="21" t="s">
        <v>365</v>
      </c>
      <c r="D228" s="18" t="s">
        <v>1032</v>
      </c>
      <c r="E228" s="22">
        <v>823.46</v>
      </c>
      <c r="F228" s="49">
        <v>0.6</v>
      </c>
      <c r="G228" s="20">
        <f t="shared" si="6"/>
        <v>329.38400000000001</v>
      </c>
      <c r="H228" s="15"/>
      <c r="I228" s="16">
        <f t="shared" si="7"/>
        <v>0</v>
      </c>
    </row>
    <row r="229" spans="1:9" ht="69.95" customHeight="1" x14ac:dyDescent="0.25">
      <c r="A229" s="50"/>
      <c r="B229" s="21" t="s">
        <v>366</v>
      </c>
      <c r="C229" s="21" t="s">
        <v>367</v>
      </c>
      <c r="D229" s="18" t="s">
        <v>1033</v>
      </c>
      <c r="E229" s="22">
        <v>78.98</v>
      </c>
      <c r="F229" s="49">
        <v>0.6</v>
      </c>
      <c r="G229" s="20">
        <f t="shared" si="6"/>
        <v>31.592000000000006</v>
      </c>
      <c r="H229" s="15"/>
      <c r="I229" s="16">
        <f t="shared" si="7"/>
        <v>0</v>
      </c>
    </row>
    <row r="230" spans="1:9" ht="69.95" customHeight="1" x14ac:dyDescent="0.25">
      <c r="A230" s="50"/>
      <c r="B230" s="21" t="s">
        <v>368</v>
      </c>
      <c r="C230" s="17">
        <v>521008</v>
      </c>
      <c r="D230" s="18" t="s">
        <v>1034</v>
      </c>
      <c r="E230" s="22">
        <v>3500.75</v>
      </c>
      <c r="F230" s="49">
        <v>0.6</v>
      </c>
      <c r="G230" s="20">
        <f t="shared" si="6"/>
        <v>1400.3000000000002</v>
      </c>
      <c r="H230" s="15"/>
      <c r="I230" s="16">
        <f t="shared" si="7"/>
        <v>0</v>
      </c>
    </row>
    <row r="231" spans="1:9" ht="69.95" customHeight="1" x14ac:dyDescent="0.25">
      <c r="A231" s="50"/>
      <c r="B231" s="21" t="s">
        <v>369</v>
      </c>
      <c r="C231" s="41">
        <v>30911</v>
      </c>
      <c r="D231" s="18" t="s">
        <v>1035</v>
      </c>
      <c r="E231" s="22">
        <v>25.63</v>
      </c>
      <c r="F231" s="49">
        <v>0.6</v>
      </c>
      <c r="G231" s="20">
        <f t="shared" si="6"/>
        <v>10.252000000000001</v>
      </c>
      <c r="H231" s="15"/>
      <c r="I231" s="16">
        <f t="shared" si="7"/>
        <v>0</v>
      </c>
    </row>
    <row r="232" spans="1:9" ht="69.95" customHeight="1" x14ac:dyDescent="0.25">
      <c r="A232" s="50"/>
      <c r="B232" s="21" t="s">
        <v>370</v>
      </c>
      <c r="C232" s="21" t="s">
        <v>371</v>
      </c>
      <c r="D232" s="18" t="s">
        <v>1036</v>
      </c>
      <c r="E232" s="22">
        <v>111.32</v>
      </c>
      <c r="F232" s="49">
        <v>0.6</v>
      </c>
      <c r="G232" s="20">
        <f t="shared" si="6"/>
        <v>44.528000000000006</v>
      </c>
      <c r="H232" s="15"/>
      <c r="I232" s="16">
        <f t="shared" si="7"/>
        <v>0</v>
      </c>
    </row>
    <row r="233" spans="1:9" ht="69.95" customHeight="1" x14ac:dyDescent="0.25">
      <c r="A233" s="50"/>
      <c r="B233" s="21" t="s">
        <v>372</v>
      </c>
      <c r="C233" s="21" t="s">
        <v>373</v>
      </c>
      <c r="D233" s="18" t="s">
        <v>1037</v>
      </c>
      <c r="E233" s="22">
        <v>37.29</v>
      </c>
      <c r="F233" s="49">
        <v>0.6</v>
      </c>
      <c r="G233" s="20">
        <f t="shared" si="6"/>
        <v>14.916</v>
      </c>
      <c r="H233" s="15"/>
      <c r="I233" s="16">
        <f t="shared" si="7"/>
        <v>0</v>
      </c>
    </row>
    <row r="234" spans="1:9" ht="69.95" customHeight="1" x14ac:dyDescent="0.25">
      <c r="A234" s="50"/>
      <c r="B234" s="21" t="s">
        <v>374</v>
      </c>
      <c r="C234" s="21" t="s">
        <v>375</v>
      </c>
      <c r="D234" s="18" t="s">
        <v>1038</v>
      </c>
      <c r="E234" s="22">
        <v>37.29</v>
      </c>
      <c r="F234" s="49">
        <v>0.6</v>
      </c>
      <c r="G234" s="20">
        <f t="shared" si="6"/>
        <v>14.916</v>
      </c>
      <c r="H234" s="15"/>
      <c r="I234" s="16">
        <f t="shared" si="7"/>
        <v>0</v>
      </c>
    </row>
    <row r="235" spans="1:9" ht="69.95" customHeight="1" x14ac:dyDescent="0.25">
      <c r="A235" s="50"/>
      <c r="B235" s="21" t="s">
        <v>376</v>
      </c>
      <c r="C235" s="21" t="s">
        <v>377</v>
      </c>
      <c r="D235" s="18" t="s">
        <v>1039</v>
      </c>
      <c r="E235" s="22">
        <v>362.01</v>
      </c>
      <c r="F235" s="49">
        <v>0.6</v>
      </c>
      <c r="G235" s="20">
        <f t="shared" si="6"/>
        <v>144.804</v>
      </c>
      <c r="H235" s="15"/>
      <c r="I235" s="16">
        <f t="shared" si="7"/>
        <v>0</v>
      </c>
    </row>
    <row r="236" spans="1:9" ht="69.95" customHeight="1" x14ac:dyDescent="0.25">
      <c r="A236" s="50"/>
      <c r="B236" s="21" t="s">
        <v>378</v>
      </c>
      <c r="C236" s="21" t="s">
        <v>379</v>
      </c>
      <c r="D236" s="18" t="s">
        <v>1040</v>
      </c>
      <c r="E236" s="22">
        <v>342.79</v>
      </c>
      <c r="F236" s="49">
        <v>0.6</v>
      </c>
      <c r="G236" s="20">
        <f t="shared" si="6"/>
        <v>137.11600000000001</v>
      </c>
      <c r="H236" s="15"/>
      <c r="I236" s="16">
        <f t="shared" si="7"/>
        <v>0</v>
      </c>
    </row>
    <row r="237" spans="1:9" ht="69.95" customHeight="1" x14ac:dyDescent="0.25">
      <c r="A237" s="50"/>
      <c r="B237" s="21" t="s">
        <v>380</v>
      </c>
      <c r="C237" s="21" t="s">
        <v>381</v>
      </c>
      <c r="D237" s="18" t="s">
        <v>1041</v>
      </c>
      <c r="E237" s="22">
        <v>342.79</v>
      </c>
      <c r="F237" s="49">
        <v>0.6</v>
      </c>
      <c r="G237" s="20">
        <f t="shared" si="6"/>
        <v>137.11600000000001</v>
      </c>
      <c r="H237" s="15"/>
      <c r="I237" s="16">
        <f t="shared" si="7"/>
        <v>0</v>
      </c>
    </row>
    <row r="238" spans="1:9" ht="69.95" customHeight="1" x14ac:dyDescent="0.25">
      <c r="A238" s="50"/>
      <c r="B238" s="21" t="s">
        <v>382</v>
      </c>
      <c r="C238" s="21" t="s">
        <v>383</v>
      </c>
      <c r="D238" s="18" t="s">
        <v>1042</v>
      </c>
      <c r="E238" s="22">
        <v>171.38</v>
      </c>
      <c r="F238" s="49">
        <v>0.6</v>
      </c>
      <c r="G238" s="20">
        <f t="shared" si="6"/>
        <v>68.552000000000007</v>
      </c>
      <c r="H238" s="15"/>
      <c r="I238" s="16">
        <f t="shared" si="7"/>
        <v>0</v>
      </c>
    </row>
    <row r="239" spans="1:9" ht="69.95" customHeight="1" x14ac:dyDescent="0.25">
      <c r="A239" s="50"/>
      <c r="B239" s="21" t="s">
        <v>384</v>
      </c>
      <c r="C239" s="21" t="s">
        <v>385</v>
      </c>
      <c r="D239" s="18" t="s">
        <v>1043</v>
      </c>
      <c r="E239" s="22">
        <v>171.38</v>
      </c>
      <c r="F239" s="49">
        <v>0.6</v>
      </c>
      <c r="G239" s="20">
        <f t="shared" si="6"/>
        <v>68.552000000000007</v>
      </c>
      <c r="H239" s="15"/>
      <c r="I239" s="16">
        <f t="shared" si="7"/>
        <v>0</v>
      </c>
    </row>
    <row r="240" spans="1:9" ht="69.95" customHeight="1" x14ac:dyDescent="0.25">
      <c r="A240" s="50"/>
      <c r="B240" s="21" t="s">
        <v>386</v>
      </c>
      <c r="C240" s="17">
        <v>25159</v>
      </c>
      <c r="D240" s="18" t="s">
        <v>1044</v>
      </c>
      <c r="E240" s="22">
        <v>113.63</v>
      </c>
      <c r="F240" s="49">
        <v>0.6</v>
      </c>
      <c r="G240" s="20">
        <f t="shared" si="6"/>
        <v>45.451999999999998</v>
      </c>
      <c r="H240" s="15"/>
      <c r="I240" s="16">
        <f t="shared" si="7"/>
        <v>0</v>
      </c>
    </row>
    <row r="241" spans="1:9" ht="69.95" customHeight="1" x14ac:dyDescent="0.25">
      <c r="A241" s="50"/>
      <c r="B241" s="21" t="s">
        <v>387</v>
      </c>
      <c r="C241" s="17">
        <v>25161</v>
      </c>
      <c r="D241" s="18" t="s">
        <v>1045</v>
      </c>
      <c r="E241" s="22">
        <v>113.63</v>
      </c>
      <c r="F241" s="49">
        <v>0.6</v>
      </c>
      <c r="G241" s="20">
        <f t="shared" si="6"/>
        <v>45.451999999999998</v>
      </c>
      <c r="H241" s="15"/>
      <c r="I241" s="16">
        <f t="shared" si="7"/>
        <v>0</v>
      </c>
    </row>
    <row r="242" spans="1:9" ht="69.95" customHeight="1" x14ac:dyDescent="0.25">
      <c r="A242" s="50"/>
      <c r="B242" s="21" t="s">
        <v>388</v>
      </c>
      <c r="C242" s="17">
        <v>25166</v>
      </c>
      <c r="D242" s="18" t="s">
        <v>1046</v>
      </c>
      <c r="E242" s="22">
        <v>113.63</v>
      </c>
      <c r="F242" s="49">
        <v>0.6</v>
      </c>
      <c r="G242" s="20">
        <f t="shared" si="6"/>
        <v>45.451999999999998</v>
      </c>
      <c r="H242" s="15"/>
      <c r="I242" s="16">
        <f t="shared" si="7"/>
        <v>0</v>
      </c>
    </row>
    <row r="243" spans="1:9" ht="69.95" customHeight="1" x14ac:dyDescent="0.25">
      <c r="A243" s="50"/>
      <c r="B243" s="21" t="s">
        <v>389</v>
      </c>
      <c r="C243" s="17">
        <v>25167</v>
      </c>
      <c r="D243" s="18" t="s">
        <v>1047</v>
      </c>
      <c r="E243" s="22">
        <v>113.63</v>
      </c>
      <c r="F243" s="49">
        <v>0.6</v>
      </c>
      <c r="G243" s="20">
        <f t="shared" si="6"/>
        <v>45.451999999999998</v>
      </c>
      <c r="H243" s="15"/>
      <c r="I243" s="16">
        <f t="shared" si="7"/>
        <v>0</v>
      </c>
    </row>
    <row r="244" spans="1:9" ht="69.95" customHeight="1" x14ac:dyDescent="0.25">
      <c r="A244" s="50"/>
      <c r="B244" s="21" t="s">
        <v>390</v>
      </c>
      <c r="C244" s="17">
        <v>25307</v>
      </c>
      <c r="D244" s="18" t="s">
        <v>1048</v>
      </c>
      <c r="E244" s="22">
        <v>113.63</v>
      </c>
      <c r="F244" s="49">
        <v>0.6</v>
      </c>
      <c r="G244" s="20">
        <f t="shared" si="6"/>
        <v>45.451999999999998</v>
      </c>
      <c r="H244" s="15"/>
      <c r="I244" s="16">
        <f t="shared" si="7"/>
        <v>0</v>
      </c>
    </row>
    <row r="245" spans="1:9" ht="69.95" customHeight="1" x14ac:dyDescent="0.25">
      <c r="A245" s="50"/>
      <c r="B245" s="21" t="s">
        <v>391</v>
      </c>
      <c r="C245" s="17">
        <v>25308</v>
      </c>
      <c r="D245" s="18" t="s">
        <v>1049</v>
      </c>
      <c r="E245" s="22">
        <v>113.63</v>
      </c>
      <c r="F245" s="49">
        <v>0.6</v>
      </c>
      <c r="G245" s="20">
        <f t="shared" si="6"/>
        <v>45.451999999999998</v>
      </c>
      <c r="H245" s="15"/>
      <c r="I245" s="16">
        <f t="shared" si="7"/>
        <v>0</v>
      </c>
    </row>
    <row r="246" spans="1:9" ht="69.95" customHeight="1" x14ac:dyDescent="0.25">
      <c r="A246" s="50"/>
      <c r="B246" s="21" t="s">
        <v>392</v>
      </c>
      <c r="C246" s="17">
        <v>25354</v>
      </c>
      <c r="D246" s="18" t="s">
        <v>1050</v>
      </c>
      <c r="E246" s="22">
        <v>113.63</v>
      </c>
      <c r="F246" s="49">
        <v>0.6</v>
      </c>
      <c r="G246" s="20">
        <f t="shared" si="6"/>
        <v>45.451999999999998</v>
      </c>
      <c r="H246" s="15"/>
      <c r="I246" s="16">
        <f t="shared" si="7"/>
        <v>0</v>
      </c>
    </row>
    <row r="247" spans="1:9" ht="69.95" customHeight="1" x14ac:dyDescent="0.25">
      <c r="A247" s="50"/>
      <c r="B247" s="21" t="s">
        <v>393</v>
      </c>
      <c r="C247" s="17">
        <v>25351</v>
      </c>
      <c r="D247" s="18" t="s">
        <v>1051</v>
      </c>
      <c r="E247" s="22">
        <v>113.63</v>
      </c>
      <c r="F247" s="49">
        <v>0.6</v>
      </c>
      <c r="G247" s="20">
        <f t="shared" si="6"/>
        <v>45.451999999999998</v>
      </c>
      <c r="H247" s="15"/>
      <c r="I247" s="16">
        <f t="shared" si="7"/>
        <v>0</v>
      </c>
    </row>
    <row r="248" spans="1:9" ht="69.95" customHeight="1" x14ac:dyDescent="0.25">
      <c r="A248" s="50"/>
      <c r="B248" s="21" t="s">
        <v>394</v>
      </c>
      <c r="C248" s="17">
        <v>25352</v>
      </c>
      <c r="D248" s="18" t="s">
        <v>1052</v>
      </c>
      <c r="E248" s="22">
        <v>113.63</v>
      </c>
      <c r="F248" s="49">
        <v>0.6</v>
      </c>
      <c r="G248" s="20">
        <f t="shared" ref="G248:G311" si="8">E248-E248*F248</f>
        <v>45.451999999999998</v>
      </c>
      <c r="H248" s="15"/>
      <c r="I248" s="16">
        <f t="shared" ref="I248:I311" si="9">G248*H248</f>
        <v>0</v>
      </c>
    </row>
    <row r="249" spans="1:9" ht="69.95" customHeight="1" x14ac:dyDescent="0.25">
      <c r="A249" s="50"/>
      <c r="B249" s="21" t="s">
        <v>395</v>
      </c>
      <c r="C249" s="17">
        <v>25353</v>
      </c>
      <c r="D249" s="18" t="s">
        <v>1053</v>
      </c>
      <c r="E249" s="22">
        <v>113.63</v>
      </c>
      <c r="F249" s="49">
        <v>0.6</v>
      </c>
      <c r="G249" s="20">
        <f t="shared" si="8"/>
        <v>45.451999999999998</v>
      </c>
      <c r="H249" s="15"/>
      <c r="I249" s="16">
        <f t="shared" si="9"/>
        <v>0</v>
      </c>
    </row>
    <row r="250" spans="1:9" ht="69.95" customHeight="1" x14ac:dyDescent="0.25">
      <c r="A250" s="50"/>
      <c r="B250" s="21" t="s">
        <v>396</v>
      </c>
      <c r="C250" s="21" t="s">
        <v>397</v>
      </c>
      <c r="D250" s="18" t="s">
        <v>1054</v>
      </c>
      <c r="E250" s="22">
        <v>332.64</v>
      </c>
      <c r="F250" s="49">
        <v>0.6</v>
      </c>
      <c r="G250" s="20">
        <f t="shared" si="8"/>
        <v>133.05600000000001</v>
      </c>
      <c r="H250" s="15"/>
      <c r="I250" s="16">
        <f t="shared" si="9"/>
        <v>0</v>
      </c>
    </row>
    <row r="251" spans="1:9" ht="69.95" customHeight="1" x14ac:dyDescent="0.25">
      <c r="A251" s="50"/>
      <c r="B251" s="21" t="s">
        <v>398</v>
      </c>
      <c r="C251" s="41">
        <v>14885</v>
      </c>
      <c r="D251" s="18" t="s">
        <v>1055</v>
      </c>
      <c r="E251" s="22">
        <v>45.43</v>
      </c>
      <c r="F251" s="49">
        <v>0.4</v>
      </c>
      <c r="G251" s="20">
        <f t="shared" si="8"/>
        <v>27.257999999999999</v>
      </c>
      <c r="H251" s="15"/>
      <c r="I251" s="16">
        <f t="shared" si="9"/>
        <v>0</v>
      </c>
    </row>
    <row r="252" spans="1:9" ht="69.95" customHeight="1" x14ac:dyDescent="0.25">
      <c r="A252" s="50"/>
      <c r="B252" s="21" t="s">
        <v>399</v>
      </c>
      <c r="C252" s="41">
        <v>29669</v>
      </c>
      <c r="D252" s="18" t="s">
        <v>1056</v>
      </c>
      <c r="E252" s="22">
        <v>82.06</v>
      </c>
      <c r="F252" s="49">
        <v>0.6</v>
      </c>
      <c r="G252" s="20">
        <f t="shared" si="8"/>
        <v>32.824000000000005</v>
      </c>
      <c r="H252" s="15"/>
      <c r="I252" s="16">
        <f t="shared" si="9"/>
        <v>0</v>
      </c>
    </row>
    <row r="253" spans="1:9" ht="69.95" customHeight="1" x14ac:dyDescent="0.25">
      <c r="A253" s="50"/>
      <c r="B253" s="21" t="s">
        <v>400</v>
      </c>
      <c r="C253" s="41">
        <v>29577</v>
      </c>
      <c r="D253" s="18" t="s">
        <v>1057</v>
      </c>
      <c r="E253" s="22">
        <v>82.06</v>
      </c>
      <c r="F253" s="49">
        <v>0.6</v>
      </c>
      <c r="G253" s="20">
        <f t="shared" si="8"/>
        <v>32.824000000000005</v>
      </c>
      <c r="H253" s="15"/>
      <c r="I253" s="16">
        <f t="shared" si="9"/>
        <v>0</v>
      </c>
    </row>
    <row r="254" spans="1:9" ht="69.95" customHeight="1" x14ac:dyDescent="0.25">
      <c r="A254" s="50"/>
      <c r="B254" s="21" t="s">
        <v>401</v>
      </c>
      <c r="C254" s="41">
        <v>33099</v>
      </c>
      <c r="D254" s="18" t="s">
        <v>1058</v>
      </c>
      <c r="E254" s="22">
        <v>78.209999999999994</v>
      </c>
      <c r="F254" s="49">
        <v>0.4</v>
      </c>
      <c r="G254" s="20">
        <f t="shared" si="8"/>
        <v>46.925999999999995</v>
      </c>
      <c r="H254" s="15"/>
      <c r="I254" s="16">
        <f t="shared" si="9"/>
        <v>0</v>
      </c>
    </row>
    <row r="255" spans="1:9" ht="69.95" customHeight="1" x14ac:dyDescent="0.25">
      <c r="A255" s="50"/>
      <c r="B255" s="21" t="s">
        <v>402</v>
      </c>
      <c r="C255" s="41">
        <v>39925</v>
      </c>
      <c r="D255" s="18" t="s">
        <v>1059</v>
      </c>
      <c r="E255" s="22">
        <v>174.35</v>
      </c>
      <c r="F255" s="49">
        <v>0.6</v>
      </c>
      <c r="G255" s="20">
        <f t="shared" si="8"/>
        <v>69.739999999999995</v>
      </c>
      <c r="H255" s="15"/>
      <c r="I255" s="16">
        <f t="shared" si="9"/>
        <v>0</v>
      </c>
    </row>
    <row r="256" spans="1:9" ht="69.95" customHeight="1" x14ac:dyDescent="0.25">
      <c r="A256" s="50"/>
      <c r="B256" s="21" t="s">
        <v>403</v>
      </c>
      <c r="C256" s="21" t="s">
        <v>404</v>
      </c>
      <c r="D256" s="18" t="s">
        <v>1060</v>
      </c>
      <c r="E256" s="22">
        <v>257.29000000000002</v>
      </c>
      <c r="F256" s="49">
        <v>0.6</v>
      </c>
      <c r="G256" s="20">
        <f t="shared" si="8"/>
        <v>102.91600000000003</v>
      </c>
      <c r="H256" s="15"/>
      <c r="I256" s="16">
        <f t="shared" si="9"/>
        <v>0</v>
      </c>
    </row>
    <row r="257" spans="1:9" ht="69.95" customHeight="1" x14ac:dyDescent="0.25">
      <c r="A257" s="50"/>
      <c r="B257" s="21" t="s">
        <v>405</v>
      </c>
      <c r="C257" s="21" t="s">
        <v>406</v>
      </c>
      <c r="D257" s="18" t="s">
        <v>1061</v>
      </c>
      <c r="E257" s="22">
        <v>257.29000000000002</v>
      </c>
      <c r="F257" s="49">
        <v>0.6</v>
      </c>
      <c r="G257" s="20">
        <f t="shared" si="8"/>
        <v>102.91600000000003</v>
      </c>
      <c r="H257" s="15"/>
      <c r="I257" s="16">
        <f t="shared" si="9"/>
        <v>0</v>
      </c>
    </row>
    <row r="258" spans="1:9" ht="69.95" customHeight="1" x14ac:dyDescent="0.25">
      <c r="A258" s="50"/>
      <c r="B258" s="21" t="s">
        <v>407</v>
      </c>
      <c r="C258" s="21" t="s">
        <v>408</v>
      </c>
      <c r="D258" s="18" t="s">
        <v>1062</v>
      </c>
      <c r="E258" s="24">
        <v>145.19999999999999</v>
      </c>
      <c r="F258" s="49">
        <v>0.6</v>
      </c>
      <c r="G258" s="20">
        <f t="shared" si="8"/>
        <v>58.08</v>
      </c>
      <c r="H258" s="15"/>
      <c r="I258" s="16">
        <f t="shared" si="9"/>
        <v>0</v>
      </c>
    </row>
    <row r="259" spans="1:9" ht="69.95" customHeight="1" x14ac:dyDescent="0.25">
      <c r="A259" s="50"/>
      <c r="B259" s="21" t="s">
        <v>409</v>
      </c>
      <c r="C259" s="21" t="s">
        <v>410</v>
      </c>
      <c r="D259" s="18" t="s">
        <v>1063</v>
      </c>
      <c r="E259" s="24">
        <v>430.1</v>
      </c>
      <c r="F259" s="49">
        <v>0.6</v>
      </c>
      <c r="G259" s="20">
        <f t="shared" si="8"/>
        <v>172.04000000000002</v>
      </c>
      <c r="H259" s="15"/>
      <c r="I259" s="16">
        <f t="shared" si="9"/>
        <v>0</v>
      </c>
    </row>
    <row r="260" spans="1:9" ht="69.95" customHeight="1" x14ac:dyDescent="0.25">
      <c r="A260" s="50"/>
      <c r="B260" s="21" t="s">
        <v>411</v>
      </c>
      <c r="C260" s="21" t="s">
        <v>412</v>
      </c>
      <c r="D260" s="18" t="s">
        <v>1064</v>
      </c>
      <c r="E260" s="24">
        <v>430.1</v>
      </c>
      <c r="F260" s="49">
        <v>0.6</v>
      </c>
      <c r="G260" s="20">
        <f t="shared" si="8"/>
        <v>172.04000000000002</v>
      </c>
      <c r="H260" s="15"/>
      <c r="I260" s="16">
        <f t="shared" si="9"/>
        <v>0</v>
      </c>
    </row>
    <row r="261" spans="1:9" ht="69.95" customHeight="1" x14ac:dyDescent="0.25">
      <c r="A261" s="50"/>
      <c r="B261" s="21" t="s">
        <v>413</v>
      </c>
      <c r="C261" s="21" t="s">
        <v>414</v>
      </c>
      <c r="D261" s="18" t="s">
        <v>1065</v>
      </c>
      <c r="E261" s="22">
        <v>161.37</v>
      </c>
      <c r="F261" s="49">
        <v>0.6</v>
      </c>
      <c r="G261" s="20">
        <f t="shared" si="8"/>
        <v>64.548000000000002</v>
      </c>
      <c r="H261" s="15"/>
      <c r="I261" s="16">
        <f t="shared" si="9"/>
        <v>0</v>
      </c>
    </row>
    <row r="262" spans="1:9" ht="69.95" customHeight="1" x14ac:dyDescent="0.25">
      <c r="A262" s="50"/>
      <c r="B262" s="21" t="s">
        <v>415</v>
      </c>
      <c r="C262" s="21" t="s">
        <v>416</v>
      </c>
      <c r="D262" s="18" t="s">
        <v>1066</v>
      </c>
      <c r="E262" s="22">
        <v>161.37</v>
      </c>
      <c r="F262" s="49">
        <v>0.6</v>
      </c>
      <c r="G262" s="20">
        <f t="shared" si="8"/>
        <v>64.548000000000002</v>
      </c>
      <c r="H262" s="15"/>
      <c r="I262" s="16">
        <f t="shared" si="9"/>
        <v>0</v>
      </c>
    </row>
    <row r="263" spans="1:9" ht="69.95" customHeight="1" x14ac:dyDescent="0.25">
      <c r="A263" s="50"/>
      <c r="B263" s="21" t="s">
        <v>417</v>
      </c>
      <c r="C263" s="21" t="s">
        <v>418</v>
      </c>
      <c r="D263" s="18" t="s">
        <v>1067</v>
      </c>
      <c r="E263" s="22">
        <v>268.83999999999997</v>
      </c>
      <c r="F263" s="49">
        <v>0.6</v>
      </c>
      <c r="G263" s="20">
        <f t="shared" si="8"/>
        <v>107.536</v>
      </c>
      <c r="H263" s="15"/>
      <c r="I263" s="16">
        <f t="shared" si="9"/>
        <v>0</v>
      </c>
    </row>
    <row r="264" spans="1:9" ht="69.95" customHeight="1" x14ac:dyDescent="0.25">
      <c r="A264" s="50"/>
      <c r="B264" s="21" t="s">
        <v>419</v>
      </c>
      <c r="C264" s="21" t="s">
        <v>420</v>
      </c>
      <c r="D264" s="18" t="s">
        <v>1068</v>
      </c>
      <c r="E264" s="22">
        <v>268.83999999999997</v>
      </c>
      <c r="F264" s="49">
        <v>0.6</v>
      </c>
      <c r="G264" s="20">
        <f t="shared" si="8"/>
        <v>107.536</v>
      </c>
      <c r="H264" s="15"/>
      <c r="I264" s="16">
        <f t="shared" si="9"/>
        <v>0</v>
      </c>
    </row>
    <row r="265" spans="1:9" ht="69.95" customHeight="1" x14ac:dyDescent="0.25">
      <c r="A265" s="50"/>
      <c r="B265" s="21" t="s">
        <v>421</v>
      </c>
      <c r="C265" s="21" t="s">
        <v>422</v>
      </c>
      <c r="D265" s="18" t="s">
        <v>1069</v>
      </c>
      <c r="E265" s="22">
        <v>268.83999999999997</v>
      </c>
      <c r="F265" s="49">
        <v>0.6</v>
      </c>
      <c r="G265" s="20">
        <f t="shared" si="8"/>
        <v>107.536</v>
      </c>
      <c r="H265" s="15"/>
      <c r="I265" s="16">
        <f t="shared" si="9"/>
        <v>0</v>
      </c>
    </row>
    <row r="266" spans="1:9" ht="69.95" customHeight="1" x14ac:dyDescent="0.25">
      <c r="A266" s="50"/>
      <c r="B266" s="21" t="s">
        <v>423</v>
      </c>
      <c r="C266" s="21" t="s">
        <v>424</v>
      </c>
      <c r="D266" s="18" t="s">
        <v>1070</v>
      </c>
      <c r="E266" s="17">
        <v>242</v>
      </c>
      <c r="F266" s="49">
        <v>0.6</v>
      </c>
      <c r="G266" s="20">
        <f t="shared" si="8"/>
        <v>96.800000000000011</v>
      </c>
      <c r="H266" s="15"/>
      <c r="I266" s="16">
        <f t="shared" si="9"/>
        <v>0</v>
      </c>
    </row>
    <row r="267" spans="1:9" ht="69.95" customHeight="1" x14ac:dyDescent="0.25">
      <c r="A267" s="50"/>
      <c r="B267" s="21" t="s">
        <v>425</v>
      </c>
      <c r="C267" s="21" t="s">
        <v>426</v>
      </c>
      <c r="D267" s="18" t="s">
        <v>1071</v>
      </c>
      <c r="E267" s="22">
        <v>268.83999999999997</v>
      </c>
      <c r="F267" s="49">
        <v>0.6</v>
      </c>
      <c r="G267" s="20">
        <f t="shared" si="8"/>
        <v>107.536</v>
      </c>
      <c r="H267" s="15"/>
      <c r="I267" s="16">
        <f t="shared" si="9"/>
        <v>0</v>
      </c>
    </row>
    <row r="268" spans="1:9" ht="69.95" customHeight="1" x14ac:dyDescent="0.25">
      <c r="A268" s="50"/>
      <c r="B268" s="21" t="s">
        <v>427</v>
      </c>
      <c r="C268" s="21" t="s">
        <v>428</v>
      </c>
      <c r="D268" s="18" t="s">
        <v>1072</v>
      </c>
      <c r="E268" s="22">
        <v>268.83999999999997</v>
      </c>
      <c r="F268" s="49">
        <v>0.6</v>
      </c>
      <c r="G268" s="20">
        <f t="shared" si="8"/>
        <v>107.536</v>
      </c>
      <c r="H268" s="15"/>
      <c r="I268" s="16">
        <f t="shared" si="9"/>
        <v>0</v>
      </c>
    </row>
    <row r="269" spans="1:9" ht="69.95" customHeight="1" x14ac:dyDescent="0.25">
      <c r="A269" s="50"/>
      <c r="B269" s="21" t="s">
        <v>429</v>
      </c>
      <c r="C269" s="21" t="s">
        <v>430</v>
      </c>
      <c r="D269" s="18" t="s">
        <v>1073</v>
      </c>
      <c r="E269" s="22">
        <v>228.58</v>
      </c>
      <c r="F269" s="49">
        <v>0.6</v>
      </c>
      <c r="G269" s="20">
        <f t="shared" si="8"/>
        <v>91.432000000000016</v>
      </c>
      <c r="H269" s="15"/>
      <c r="I269" s="16">
        <f t="shared" si="9"/>
        <v>0</v>
      </c>
    </row>
    <row r="270" spans="1:9" ht="69.95" customHeight="1" x14ac:dyDescent="0.25">
      <c r="A270" s="50"/>
      <c r="B270" s="21" t="s">
        <v>431</v>
      </c>
      <c r="C270" s="21" t="s">
        <v>432</v>
      </c>
      <c r="D270" s="18" t="s">
        <v>1074</v>
      </c>
      <c r="E270" s="17">
        <v>242</v>
      </c>
      <c r="F270" s="49">
        <v>0.6</v>
      </c>
      <c r="G270" s="20">
        <f t="shared" si="8"/>
        <v>96.800000000000011</v>
      </c>
      <c r="H270" s="15"/>
      <c r="I270" s="16">
        <f t="shared" si="9"/>
        <v>0</v>
      </c>
    </row>
    <row r="271" spans="1:9" ht="69.95" customHeight="1" x14ac:dyDescent="0.25">
      <c r="A271" s="50"/>
      <c r="B271" s="21" t="s">
        <v>433</v>
      </c>
      <c r="C271" s="21" t="s">
        <v>434</v>
      </c>
      <c r="D271" s="18" t="s">
        <v>1075</v>
      </c>
      <c r="E271" s="17">
        <v>242</v>
      </c>
      <c r="F271" s="49">
        <v>0.6</v>
      </c>
      <c r="G271" s="20">
        <f t="shared" si="8"/>
        <v>96.800000000000011</v>
      </c>
      <c r="H271" s="15"/>
      <c r="I271" s="16">
        <f t="shared" si="9"/>
        <v>0</v>
      </c>
    </row>
    <row r="272" spans="1:9" ht="69.95" customHeight="1" x14ac:dyDescent="0.25">
      <c r="A272" s="50"/>
      <c r="B272" s="21" t="s">
        <v>435</v>
      </c>
      <c r="C272" s="21" t="s">
        <v>436</v>
      </c>
      <c r="D272" s="18" t="s">
        <v>1076</v>
      </c>
      <c r="E272" s="22">
        <v>190.52</v>
      </c>
      <c r="F272" s="49">
        <v>0.6</v>
      </c>
      <c r="G272" s="20">
        <f t="shared" si="8"/>
        <v>76.208000000000013</v>
      </c>
      <c r="H272" s="15"/>
      <c r="I272" s="16">
        <f t="shared" si="9"/>
        <v>0</v>
      </c>
    </row>
    <row r="273" spans="1:9" ht="69.95" customHeight="1" x14ac:dyDescent="0.25">
      <c r="A273" s="50"/>
      <c r="B273" s="21" t="s">
        <v>437</v>
      </c>
      <c r="C273" s="21" t="s">
        <v>438</v>
      </c>
      <c r="D273" s="18" t="s">
        <v>1077</v>
      </c>
      <c r="E273" s="22">
        <v>190.52</v>
      </c>
      <c r="F273" s="49">
        <v>0.6</v>
      </c>
      <c r="G273" s="20">
        <f t="shared" si="8"/>
        <v>76.208000000000013</v>
      </c>
      <c r="H273" s="15"/>
      <c r="I273" s="16">
        <f t="shared" si="9"/>
        <v>0</v>
      </c>
    </row>
    <row r="274" spans="1:9" ht="69.95" customHeight="1" x14ac:dyDescent="0.25">
      <c r="A274" s="50"/>
      <c r="B274" s="21" t="s">
        <v>439</v>
      </c>
      <c r="C274" s="21" t="s">
        <v>440</v>
      </c>
      <c r="D274" s="18" t="s">
        <v>1078</v>
      </c>
      <c r="E274" s="22">
        <v>216.92</v>
      </c>
      <c r="F274" s="49">
        <v>0.6</v>
      </c>
      <c r="G274" s="20">
        <f t="shared" si="8"/>
        <v>86.768000000000001</v>
      </c>
      <c r="H274" s="15"/>
      <c r="I274" s="16">
        <f t="shared" si="9"/>
        <v>0</v>
      </c>
    </row>
    <row r="275" spans="1:9" ht="69.95" customHeight="1" x14ac:dyDescent="0.25">
      <c r="A275" s="50"/>
      <c r="B275" s="21" t="s">
        <v>441</v>
      </c>
      <c r="C275" s="21" t="s">
        <v>442</v>
      </c>
      <c r="D275" s="18" t="s">
        <v>1079</v>
      </c>
      <c r="E275" s="22">
        <v>208.67</v>
      </c>
      <c r="F275" s="49">
        <v>0.6</v>
      </c>
      <c r="G275" s="20">
        <f t="shared" si="8"/>
        <v>83.468000000000004</v>
      </c>
      <c r="H275" s="15"/>
      <c r="I275" s="16">
        <f t="shared" si="9"/>
        <v>0</v>
      </c>
    </row>
    <row r="276" spans="1:9" ht="69.95" customHeight="1" x14ac:dyDescent="0.25">
      <c r="A276" s="50"/>
      <c r="B276" s="21" t="s">
        <v>443</v>
      </c>
      <c r="C276" s="21" t="s">
        <v>444</v>
      </c>
      <c r="D276" s="18" t="s">
        <v>1080</v>
      </c>
      <c r="E276" s="22">
        <v>208.67</v>
      </c>
      <c r="F276" s="49">
        <v>0.6</v>
      </c>
      <c r="G276" s="20">
        <f t="shared" si="8"/>
        <v>83.468000000000004</v>
      </c>
      <c r="H276" s="15"/>
      <c r="I276" s="16">
        <f t="shared" si="9"/>
        <v>0</v>
      </c>
    </row>
    <row r="277" spans="1:9" ht="69.95" customHeight="1" x14ac:dyDescent="0.25">
      <c r="A277" s="50"/>
      <c r="B277" s="21" t="s">
        <v>445</v>
      </c>
      <c r="C277" s="21" t="s">
        <v>446</v>
      </c>
      <c r="D277" s="18" t="s">
        <v>1081</v>
      </c>
      <c r="E277" s="22">
        <v>208.67</v>
      </c>
      <c r="F277" s="49">
        <v>0.6</v>
      </c>
      <c r="G277" s="20">
        <f t="shared" si="8"/>
        <v>83.468000000000004</v>
      </c>
      <c r="H277" s="15"/>
      <c r="I277" s="16">
        <f t="shared" si="9"/>
        <v>0</v>
      </c>
    </row>
    <row r="278" spans="1:9" ht="69.95" customHeight="1" x14ac:dyDescent="0.25">
      <c r="A278" s="50"/>
      <c r="B278" s="21" t="s">
        <v>447</v>
      </c>
      <c r="C278" s="21" t="s">
        <v>448</v>
      </c>
      <c r="D278" s="18" t="s">
        <v>1082</v>
      </c>
      <c r="E278" s="22">
        <v>148.61000000000001</v>
      </c>
      <c r="F278" s="49">
        <v>0.6</v>
      </c>
      <c r="G278" s="20">
        <f t="shared" si="8"/>
        <v>59.444000000000003</v>
      </c>
      <c r="H278" s="15"/>
      <c r="I278" s="16">
        <f t="shared" si="9"/>
        <v>0</v>
      </c>
    </row>
    <row r="279" spans="1:9" ht="69.95" customHeight="1" x14ac:dyDescent="0.25">
      <c r="A279" s="50"/>
      <c r="B279" s="21" t="s">
        <v>449</v>
      </c>
      <c r="C279" s="21" t="s">
        <v>450</v>
      </c>
      <c r="D279" s="18" t="s">
        <v>1083</v>
      </c>
      <c r="E279" s="22">
        <v>258.61</v>
      </c>
      <c r="F279" s="49">
        <v>0.6</v>
      </c>
      <c r="G279" s="20">
        <f t="shared" si="8"/>
        <v>103.44400000000002</v>
      </c>
      <c r="H279" s="15"/>
      <c r="I279" s="16">
        <f t="shared" si="9"/>
        <v>0</v>
      </c>
    </row>
    <row r="280" spans="1:9" ht="69.95" customHeight="1" x14ac:dyDescent="0.25">
      <c r="A280" s="50"/>
      <c r="B280" s="21" t="s">
        <v>451</v>
      </c>
      <c r="C280" s="21" t="s">
        <v>452</v>
      </c>
      <c r="D280" s="18" t="s">
        <v>1084</v>
      </c>
      <c r="E280" s="24">
        <v>148.5</v>
      </c>
      <c r="F280" s="49">
        <v>0.6</v>
      </c>
      <c r="G280" s="20">
        <f t="shared" si="8"/>
        <v>59.400000000000006</v>
      </c>
      <c r="H280" s="15"/>
      <c r="I280" s="16">
        <f t="shared" si="9"/>
        <v>0</v>
      </c>
    </row>
    <row r="281" spans="1:9" ht="69.95" customHeight="1" x14ac:dyDescent="0.25">
      <c r="A281" s="50"/>
      <c r="B281" s="21" t="s">
        <v>453</v>
      </c>
      <c r="C281" s="41">
        <v>37720</v>
      </c>
      <c r="D281" s="18" t="s">
        <v>1085</v>
      </c>
      <c r="E281" s="22">
        <v>66.66</v>
      </c>
      <c r="F281" s="49">
        <v>0.4</v>
      </c>
      <c r="G281" s="20">
        <f t="shared" si="8"/>
        <v>39.995999999999995</v>
      </c>
      <c r="H281" s="15"/>
      <c r="I281" s="16">
        <f t="shared" si="9"/>
        <v>0</v>
      </c>
    </row>
    <row r="282" spans="1:9" ht="69.95" customHeight="1" x14ac:dyDescent="0.25">
      <c r="A282" s="50"/>
      <c r="B282" s="21" t="s">
        <v>454</v>
      </c>
      <c r="C282" s="21" t="s">
        <v>455</v>
      </c>
      <c r="D282" s="18" t="s">
        <v>1086</v>
      </c>
      <c r="E282" s="22">
        <v>77.11</v>
      </c>
      <c r="F282" s="49">
        <v>0.6</v>
      </c>
      <c r="G282" s="20">
        <f t="shared" si="8"/>
        <v>30.844000000000001</v>
      </c>
      <c r="H282" s="15"/>
      <c r="I282" s="16">
        <f t="shared" si="9"/>
        <v>0</v>
      </c>
    </row>
    <row r="283" spans="1:9" ht="69.95" customHeight="1" x14ac:dyDescent="0.25">
      <c r="A283" s="50"/>
      <c r="B283" s="21" t="s">
        <v>456</v>
      </c>
      <c r="C283" s="21" t="s">
        <v>457</v>
      </c>
      <c r="D283" s="18" t="s">
        <v>1087</v>
      </c>
      <c r="E283" s="22">
        <v>77.44</v>
      </c>
      <c r="F283" s="49">
        <v>0.6</v>
      </c>
      <c r="G283" s="20">
        <f t="shared" si="8"/>
        <v>30.975999999999999</v>
      </c>
      <c r="H283" s="15"/>
      <c r="I283" s="16">
        <f t="shared" si="9"/>
        <v>0</v>
      </c>
    </row>
    <row r="284" spans="1:9" ht="69.95" customHeight="1" x14ac:dyDescent="0.25">
      <c r="A284" s="50"/>
      <c r="B284" s="21" t="s">
        <v>458</v>
      </c>
      <c r="C284" s="21" t="s">
        <v>459</v>
      </c>
      <c r="D284" s="18" t="s">
        <v>1088</v>
      </c>
      <c r="E284" s="22">
        <v>77.44</v>
      </c>
      <c r="F284" s="49">
        <v>0.6</v>
      </c>
      <c r="G284" s="20">
        <f t="shared" si="8"/>
        <v>30.975999999999999</v>
      </c>
      <c r="H284" s="15"/>
      <c r="I284" s="16">
        <f t="shared" si="9"/>
        <v>0</v>
      </c>
    </row>
    <row r="285" spans="1:9" ht="69.95" customHeight="1" x14ac:dyDescent="0.25">
      <c r="A285" s="50"/>
      <c r="B285" s="21" t="s">
        <v>460</v>
      </c>
      <c r="C285" s="21" t="s">
        <v>461</v>
      </c>
      <c r="D285" s="18" t="s">
        <v>1089</v>
      </c>
      <c r="E285" s="22">
        <v>161.37</v>
      </c>
      <c r="F285" s="49">
        <v>0.6</v>
      </c>
      <c r="G285" s="20">
        <f t="shared" si="8"/>
        <v>64.548000000000002</v>
      </c>
      <c r="H285" s="15"/>
      <c r="I285" s="16">
        <f t="shared" si="9"/>
        <v>0</v>
      </c>
    </row>
    <row r="286" spans="1:9" ht="69.95" customHeight="1" x14ac:dyDescent="0.25">
      <c r="A286" s="50"/>
      <c r="B286" s="21" t="s">
        <v>462</v>
      </c>
      <c r="C286" s="21" t="s">
        <v>463</v>
      </c>
      <c r="D286" s="18" t="s">
        <v>1090</v>
      </c>
      <c r="E286" s="22">
        <v>282.26</v>
      </c>
      <c r="F286" s="49">
        <v>0.6</v>
      </c>
      <c r="G286" s="20">
        <f t="shared" si="8"/>
        <v>112.904</v>
      </c>
      <c r="H286" s="15"/>
      <c r="I286" s="16">
        <f t="shared" si="9"/>
        <v>0</v>
      </c>
    </row>
    <row r="287" spans="1:9" ht="69.95" customHeight="1" x14ac:dyDescent="0.25">
      <c r="A287" s="50"/>
      <c r="B287" s="21" t="s">
        <v>464</v>
      </c>
      <c r="C287" s="21" t="s">
        <v>465</v>
      </c>
      <c r="D287" s="18" t="s">
        <v>1091</v>
      </c>
      <c r="E287" s="22">
        <v>453.64</v>
      </c>
      <c r="F287" s="49">
        <v>0.6</v>
      </c>
      <c r="G287" s="20">
        <f t="shared" si="8"/>
        <v>181.45600000000002</v>
      </c>
      <c r="H287" s="15"/>
      <c r="I287" s="16">
        <f t="shared" si="9"/>
        <v>0</v>
      </c>
    </row>
    <row r="288" spans="1:9" ht="69.95" customHeight="1" x14ac:dyDescent="0.25">
      <c r="A288" s="50"/>
      <c r="B288" s="21" t="s">
        <v>466</v>
      </c>
      <c r="C288" s="21" t="s">
        <v>467</v>
      </c>
      <c r="D288" s="18" t="s">
        <v>1092</v>
      </c>
      <c r="E288" s="24">
        <v>302.5</v>
      </c>
      <c r="F288" s="49">
        <v>0.6</v>
      </c>
      <c r="G288" s="20">
        <f t="shared" si="8"/>
        <v>121</v>
      </c>
      <c r="H288" s="15"/>
      <c r="I288" s="16">
        <f t="shared" si="9"/>
        <v>0</v>
      </c>
    </row>
    <row r="289" spans="1:9" ht="69.95" customHeight="1" x14ac:dyDescent="0.25">
      <c r="A289" s="50"/>
      <c r="B289" s="21" t="s">
        <v>468</v>
      </c>
      <c r="C289" s="41">
        <v>39339</v>
      </c>
      <c r="D289" s="18" t="s">
        <v>1093</v>
      </c>
      <c r="E289" s="22">
        <v>68.44</v>
      </c>
      <c r="F289" s="49">
        <v>0.6</v>
      </c>
      <c r="G289" s="20">
        <f t="shared" si="8"/>
        <v>27.375999999999998</v>
      </c>
      <c r="H289" s="15"/>
      <c r="I289" s="16">
        <f t="shared" si="9"/>
        <v>0</v>
      </c>
    </row>
    <row r="290" spans="1:9" ht="69.95" customHeight="1" x14ac:dyDescent="0.25">
      <c r="A290" s="50"/>
      <c r="B290" s="21" t="s">
        <v>469</v>
      </c>
      <c r="C290" s="21" t="s">
        <v>470</v>
      </c>
      <c r="D290" s="18" t="s">
        <v>1094</v>
      </c>
      <c r="E290" s="22">
        <v>111.32</v>
      </c>
      <c r="F290" s="49">
        <v>0.6</v>
      </c>
      <c r="G290" s="20">
        <f t="shared" si="8"/>
        <v>44.528000000000006</v>
      </c>
      <c r="H290" s="15"/>
      <c r="I290" s="16">
        <f t="shared" si="9"/>
        <v>0</v>
      </c>
    </row>
    <row r="291" spans="1:9" ht="69.95" customHeight="1" x14ac:dyDescent="0.25">
      <c r="A291" s="50"/>
      <c r="B291" s="21" t="s">
        <v>471</v>
      </c>
      <c r="C291" s="17">
        <v>52487</v>
      </c>
      <c r="D291" s="18" t="s">
        <v>1095</v>
      </c>
      <c r="E291" s="22">
        <v>128.81</v>
      </c>
      <c r="F291" s="49">
        <v>0.6</v>
      </c>
      <c r="G291" s="20">
        <f t="shared" si="8"/>
        <v>51.524000000000001</v>
      </c>
      <c r="H291" s="15"/>
      <c r="I291" s="16">
        <f t="shared" si="9"/>
        <v>0</v>
      </c>
    </row>
    <row r="292" spans="1:9" ht="69.95" customHeight="1" x14ac:dyDescent="0.25">
      <c r="A292" s="50"/>
      <c r="B292" s="21" t="s">
        <v>472</v>
      </c>
      <c r="C292" s="17">
        <v>52234</v>
      </c>
      <c r="D292" s="18" t="s">
        <v>1096</v>
      </c>
      <c r="E292" s="22">
        <v>128.81</v>
      </c>
      <c r="F292" s="49">
        <v>0.6</v>
      </c>
      <c r="G292" s="20">
        <f t="shared" si="8"/>
        <v>51.524000000000001</v>
      </c>
      <c r="H292" s="15"/>
      <c r="I292" s="16">
        <f t="shared" si="9"/>
        <v>0</v>
      </c>
    </row>
    <row r="293" spans="1:9" ht="69.95" customHeight="1" x14ac:dyDescent="0.25">
      <c r="A293" s="50"/>
      <c r="B293" s="21" t="s">
        <v>473</v>
      </c>
      <c r="C293" s="17">
        <v>52470</v>
      </c>
      <c r="D293" s="18" t="s">
        <v>1097</v>
      </c>
      <c r="E293" s="22">
        <v>147.07</v>
      </c>
      <c r="F293" s="49">
        <v>0.6</v>
      </c>
      <c r="G293" s="20">
        <f t="shared" si="8"/>
        <v>58.828000000000003</v>
      </c>
      <c r="H293" s="15"/>
      <c r="I293" s="16">
        <f t="shared" si="9"/>
        <v>0</v>
      </c>
    </row>
    <row r="294" spans="1:9" ht="69.95" customHeight="1" x14ac:dyDescent="0.25">
      <c r="A294" s="50"/>
      <c r="B294" s="21" t="s">
        <v>474</v>
      </c>
      <c r="C294" s="21" t="s">
        <v>475</v>
      </c>
      <c r="D294" s="18" t="s">
        <v>1098</v>
      </c>
      <c r="E294" s="22">
        <v>100.87</v>
      </c>
      <c r="F294" s="49">
        <v>0.6</v>
      </c>
      <c r="G294" s="20">
        <f t="shared" si="8"/>
        <v>40.348000000000006</v>
      </c>
      <c r="H294" s="15"/>
      <c r="I294" s="16">
        <f t="shared" si="9"/>
        <v>0</v>
      </c>
    </row>
    <row r="295" spans="1:9" ht="69.95" customHeight="1" x14ac:dyDescent="0.25">
      <c r="A295" s="50"/>
      <c r="B295" s="21" t="s">
        <v>476</v>
      </c>
      <c r="C295" s="21" t="s">
        <v>477</v>
      </c>
      <c r="D295" s="18" t="s">
        <v>1099</v>
      </c>
      <c r="E295" s="22">
        <v>100.87</v>
      </c>
      <c r="F295" s="49">
        <v>0.6</v>
      </c>
      <c r="G295" s="20">
        <f t="shared" si="8"/>
        <v>40.348000000000006</v>
      </c>
      <c r="H295" s="15"/>
      <c r="I295" s="16">
        <f t="shared" si="9"/>
        <v>0</v>
      </c>
    </row>
    <row r="296" spans="1:9" ht="69.95" customHeight="1" x14ac:dyDescent="0.25">
      <c r="A296" s="50"/>
      <c r="B296" s="21" t="s">
        <v>478</v>
      </c>
      <c r="C296" s="21" t="s">
        <v>479</v>
      </c>
      <c r="D296" s="18" t="s">
        <v>1100</v>
      </c>
      <c r="E296" s="22">
        <v>40.92</v>
      </c>
      <c r="F296" s="49">
        <v>0.6</v>
      </c>
      <c r="G296" s="20">
        <f t="shared" si="8"/>
        <v>16.368000000000002</v>
      </c>
      <c r="H296" s="15"/>
      <c r="I296" s="16">
        <f t="shared" si="9"/>
        <v>0</v>
      </c>
    </row>
    <row r="297" spans="1:9" ht="69.95" customHeight="1" x14ac:dyDescent="0.25">
      <c r="A297" s="50"/>
      <c r="B297" s="21" t="s">
        <v>480</v>
      </c>
      <c r="C297" s="21" t="s">
        <v>481</v>
      </c>
      <c r="D297" s="18" t="s">
        <v>1101</v>
      </c>
      <c r="E297" s="22">
        <v>41.14</v>
      </c>
      <c r="F297" s="49">
        <v>0.6</v>
      </c>
      <c r="G297" s="20">
        <f t="shared" si="8"/>
        <v>16.456</v>
      </c>
      <c r="H297" s="15"/>
      <c r="I297" s="16">
        <f t="shared" si="9"/>
        <v>0</v>
      </c>
    </row>
    <row r="298" spans="1:9" ht="69.95" customHeight="1" x14ac:dyDescent="0.25">
      <c r="A298" s="50"/>
      <c r="B298" s="21" t="s">
        <v>482</v>
      </c>
      <c r="C298" s="21" t="s">
        <v>483</v>
      </c>
      <c r="D298" s="18" t="s">
        <v>1102</v>
      </c>
      <c r="E298" s="22">
        <v>41.14</v>
      </c>
      <c r="F298" s="49">
        <v>0.6</v>
      </c>
      <c r="G298" s="20">
        <f t="shared" si="8"/>
        <v>16.456</v>
      </c>
      <c r="H298" s="15"/>
      <c r="I298" s="16">
        <f t="shared" si="9"/>
        <v>0</v>
      </c>
    </row>
    <row r="299" spans="1:9" ht="69.95" customHeight="1" x14ac:dyDescent="0.25">
      <c r="A299" s="50"/>
      <c r="B299" s="21" t="s">
        <v>484</v>
      </c>
      <c r="C299" s="21" t="s">
        <v>485</v>
      </c>
      <c r="D299" s="18" t="s">
        <v>1103</v>
      </c>
      <c r="E299" s="17">
        <v>352</v>
      </c>
      <c r="F299" s="49">
        <v>0.6</v>
      </c>
      <c r="G299" s="20">
        <f t="shared" si="8"/>
        <v>140.80000000000001</v>
      </c>
      <c r="H299" s="15"/>
      <c r="I299" s="16">
        <f t="shared" si="9"/>
        <v>0</v>
      </c>
    </row>
    <row r="300" spans="1:9" ht="69.95" customHeight="1" x14ac:dyDescent="0.25">
      <c r="A300" s="50"/>
      <c r="B300" s="21" t="s">
        <v>486</v>
      </c>
      <c r="C300" s="21" t="s">
        <v>487</v>
      </c>
      <c r="D300" s="18" t="s">
        <v>1104</v>
      </c>
      <c r="E300" s="22">
        <v>352.88</v>
      </c>
      <c r="F300" s="49">
        <v>0.6</v>
      </c>
      <c r="G300" s="20">
        <f t="shared" si="8"/>
        <v>141.15200000000002</v>
      </c>
      <c r="H300" s="15"/>
      <c r="I300" s="16">
        <f t="shared" si="9"/>
        <v>0</v>
      </c>
    </row>
    <row r="301" spans="1:9" ht="69.95" customHeight="1" x14ac:dyDescent="0.25">
      <c r="A301" s="50"/>
      <c r="B301" s="21" t="s">
        <v>488</v>
      </c>
      <c r="C301" s="21" t="s">
        <v>489</v>
      </c>
      <c r="D301" s="18" t="s">
        <v>1105</v>
      </c>
      <c r="E301" s="22">
        <v>336.05</v>
      </c>
      <c r="F301" s="49">
        <v>0.6</v>
      </c>
      <c r="G301" s="20">
        <f t="shared" si="8"/>
        <v>134.42000000000002</v>
      </c>
      <c r="H301" s="15"/>
      <c r="I301" s="16">
        <f t="shared" si="9"/>
        <v>0</v>
      </c>
    </row>
    <row r="302" spans="1:9" ht="69.95" customHeight="1" x14ac:dyDescent="0.25">
      <c r="A302" s="50"/>
      <c r="B302" s="21" t="s">
        <v>490</v>
      </c>
      <c r="C302" s="21" t="s">
        <v>491</v>
      </c>
      <c r="D302" s="18" t="s">
        <v>1106</v>
      </c>
      <c r="E302" s="22">
        <v>336.05</v>
      </c>
      <c r="F302" s="49">
        <v>0.6</v>
      </c>
      <c r="G302" s="20">
        <f t="shared" si="8"/>
        <v>134.42000000000002</v>
      </c>
      <c r="H302" s="15"/>
      <c r="I302" s="16">
        <f t="shared" si="9"/>
        <v>0</v>
      </c>
    </row>
    <row r="303" spans="1:9" ht="69.95" customHeight="1" x14ac:dyDescent="0.25">
      <c r="A303" s="50"/>
      <c r="B303" s="21" t="s">
        <v>492</v>
      </c>
      <c r="C303" s="21" t="s">
        <v>493</v>
      </c>
      <c r="D303" s="18" t="s">
        <v>1107</v>
      </c>
      <c r="E303" s="22">
        <v>174.79</v>
      </c>
      <c r="F303" s="49">
        <v>0.6</v>
      </c>
      <c r="G303" s="20">
        <f t="shared" si="8"/>
        <v>69.915999999999997</v>
      </c>
      <c r="H303" s="15"/>
      <c r="I303" s="16">
        <f t="shared" si="9"/>
        <v>0</v>
      </c>
    </row>
    <row r="304" spans="1:9" ht="69.95" customHeight="1" x14ac:dyDescent="0.25">
      <c r="A304" s="50"/>
      <c r="B304" s="21" t="s">
        <v>494</v>
      </c>
      <c r="C304" s="21" t="s">
        <v>495</v>
      </c>
      <c r="D304" s="18" t="s">
        <v>1108</v>
      </c>
      <c r="E304" s="22">
        <v>174.79</v>
      </c>
      <c r="F304" s="49">
        <v>0.6</v>
      </c>
      <c r="G304" s="20">
        <f t="shared" si="8"/>
        <v>69.915999999999997</v>
      </c>
      <c r="H304" s="15"/>
      <c r="I304" s="16">
        <f t="shared" si="9"/>
        <v>0</v>
      </c>
    </row>
    <row r="305" spans="1:9" ht="69.95" customHeight="1" x14ac:dyDescent="0.25">
      <c r="A305" s="50"/>
      <c r="B305" s="21" t="s">
        <v>496</v>
      </c>
      <c r="C305" s="21" t="s">
        <v>497</v>
      </c>
      <c r="D305" s="18" t="s">
        <v>1109</v>
      </c>
      <c r="E305" s="22">
        <v>967.78</v>
      </c>
      <c r="F305" s="49">
        <v>0.6</v>
      </c>
      <c r="G305" s="20">
        <f t="shared" si="8"/>
        <v>387.11199999999997</v>
      </c>
      <c r="H305" s="15"/>
      <c r="I305" s="16">
        <f t="shared" si="9"/>
        <v>0</v>
      </c>
    </row>
    <row r="306" spans="1:9" ht="69.95" customHeight="1" x14ac:dyDescent="0.25">
      <c r="A306" s="50"/>
      <c r="B306" s="21" t="s">
        <v>498</v>
      </c>
      <c r="C306" s="21" t="s">
        <v>499</v>
      </c>
      <c r="D306" s="18" t="s">
        <v>1110</v>
      </c>
      <c r="E306" s="22">
        <v>309.20999999999998</v>
      </c>
      <c r="F306" s="49">
        <v>0.4</v>
      </c>
      <c r="G306" s="20">
        <f t="shared" si="8"/>
        <v>185.52599999999998</v>
      </c>
      <c r="H306" s="15"/>
      <c r="I306" s="16">
        <f t="shared" si="9"/>
        <v>0</v>
      </c>
    </row>
    <row r="307" spans="1:9" ht="69.95" customHeight="1" x14ac:dyDescent="0.25">
      <c r="A307" s="50"/>
      <c r="B307" s="21" t="s">
        <v>500</v>
      </c>
      <c r="C307" s="17">
        <v>23830</v>
      </c>
      <c r="D307" s="18" t="s">
        <v>1111</v>
      </c>
      <c r="E307" s="22">
        <v>336.49</v>
      </c>
      <c r="F307" s="49">
        <v>0.4</v>
      </c>
      <c r="G307" s="20">
        <f t="shared" si="8"/>
        <v>201.89400000000001</v>
      </c>
      <c r="H307" s="15"/>
      <c r="I307" s="16">
        <f t="shared" si="9"/>
        <v>0</v>
      </c>
    </row>
    <row r="308" spans="1:9" ht="69.95" customHeight="1" x14ac:dyDescent="0.25">
      <c r="A308" s="50"/>
      <c r="B308" s="21" t="s">
        <v>501</v>
      </c>
      <c r="C308" s="21" t="s">
        <v>502</v>
      </c>
      <c r="D308" s="18" t="s">
        <v>1112</v>
      </c>
      <c r="E308" s="24">
        <v>72.599999999999994</v>
      </c>
      <c r="F308" s="49">
        <v>0.6</v>
      </c>
      <c r="G308" s="20">
        <f t="shared" si="8"/>
        <v>29.04</v>
      </c>
      <c r="H308" s="15"/>
      <c r="I308" s="16">
        <f t="shared" si="9"/>
        <v>0</v>
      </c>
    </row>
    <row r="309" spans="1:9" ht="69.95" customHeight="1" x14ac:dyDescent="0.25">
      <c r="A309" s="50"/>
      <c r="B309" s="21" t="s">
        <v>503</v>
      </c>
      <c r="C309" s="21" t="s">
        <v>504</v>
      </c>
      <c r="D309" s="18" t="s">
        <v>1113</v>
      </c>
      <c r="E309" s="24">
        <v>72.599999999999994</v>
      </c>
      <c r="F309" s="49">
        <v>0.6</v>
      </c>
      <c r="G309" s="20">
        <f t="shared" si="8"/>
        <v>29.04</v>
      </c>
      <c r="H309" s="15"/>
      <c r="I309" s="16">
        <f t="shared" si="9"/>
        <v>0</v>
      </c>
    </row>
    <row r="310" spans="1:9" ht="69.95" customHeight="1" x14ac:dyDescent="0.25">
      <c r="A310" s="50"/>
      <c r="B310" s="21" t="s">
        <v>505</v>
      </c>
      <c r="C310" s="21" t="s">
        <v>506</v>
      </c>
      <c r="D310" s="18" t="s">
        <v>1114</v>
      </c>
      <c r="E310" s="24">
        <v>72.599999999999994</v>
      </c>
      <c r="F310" s="49">
        <v>0.6</v>
      </c>
      <c r="G310" s="20">
        <f t="shared" si="8"/>
        <v>29.04</v>
      </c>
      <c r="H310" s="15"/>
      <c r="I310" s="16">
        <f t="shared" si="9"/>
        <v>0</v>
      </c>
    </row>
    <row r="311" spans="1:9" ht="69.95" customHeight="1" x14ac:dyDescent="0.25">
      <c r="A311" s="50"/>
      <c r="B311" s="21" t="s">
        <v>507</v>
      </c>
      <c r="C311" s="21" t="s">
        <v>508</v>
      </c>
      <c r="D311" s="18" t="s">
        <v>1115</v>
      </c>
      <c r="E311" s="22">
        <v>99.88</v>
      </c>
      <c r="F311" s="49">
        <v>0.6</v>
      </c>
      <c r="G311" s="20">
        <f t="shared" si="8"/>
        <v>39.951999999999998</v>
      </c>
      <c r="H311" s="15"/>
      <c r="I311" s="16">
        <f t="shared" si="9"/>
        <v>0</v>
      </c>
    </row>
    <row r="312" spans="1:9" ht="69.95" customHeight="1" x14ac:dyDescent="0.25">
      <c r="A312" s="50"/>
      <c r="B312" s="21" t="s">
        <v>509</v>
      </c>
      <c r="C312" s="21" t="s">
        <v>510</v>
      </c>
      <c r="D312" s="18" t="s">
        <v>1116</v>
      </c>
      <c r="E312" s="24">
        <v>108.9</v>
      </c>
      <c r="F312" s="49">
        <v>0.6</v>
      </c>
      <c r="G312" s="20">
        <f t="shared" ref="G312:G375" si="10">E312-E312*F312</f>
        <v>43.56</v>
      </c>
      <c r="H312" s="15"/>
      <c r="I312" s="16">
        <f t="shared" ref="I312:I375" si="11">G312*H312</f>
        <v>0</v>
      </c>
    </row>
    <row r="313" spans="1:9" ht="69.95" customHeight="1" x14ac:dyDescent="0.25">
      <c r="A313" s="50"/>
      <c r="B313" s="21" t="s">
        <v>511</v>
      </c>
      <c r="C313" s="21" t="s">
        <v>512</v>
      </c>
      <c r="D313" s="18" t="s">
        <v>1117</v>
      </c>
      <c r="E313" s="22">
        <v>244.97</v>
      </c>
      <c r="F313" s="49">
        <v>0.6</v>
      </c>
      <c r="G313" s="20">
        <f t="shared" si="10"/>
        <v>97.988</v>
      </c>
      <c r="H313" s="15"/>
      <c r="I313" s="16">
        <f t="shared" si="11"/>
        <v>0</v>
      </c>
    </row>
    <row r="314" spans="1:9" ht="69.95" customHeight="1" x14ac:dyDescent="0.25">
      <c r="A314" s="50"/>
      <c r="B314" s="21" t="s">
        <v>513</v>
      </c>
      <c r="C314" s="21" t="s">
        <v>514</v>
      </c>
      <c r="D314" s="18" t="s">
        <v>1118</v>
      </c>
      <c r="E314" s="22">
        <v>244.97</v>
      </c>
      <c r="F314" s="49">
        <v>0.6</v>
      </c>
      <c r="G314" s="20">
        <f t="shared" si="10"/>
        <v>97.988</v>
      </c>
      <c r="H314" s="15"/>
      <c r="I314" s="16">
        <f t="shared" si="11"/>
        <v>0</v>
      </c>
    </row>
    <row r="315" spans="1:9" ht="69.95" customHeight="1" x14ac:dyDescent="0.25">
      <c r="A315" s="50"/>
      <c r="B315" s="21" t="s">
        <v>515</v>
      </c>
      <c r="C315" s="21" t="s">
        <v>516</v>
      </c>
      <c r="D315" s="18" t="s">
        <v>1119</v>
      </c>
      <c r="E315" s="22">
        <v>244.97</v>
      </c>
      <c r="F315" s="49">
        <v>0.6</v>
      </c>
      <c r="G315" s="20">
        <f t="shared" si="10"/>
        <v>97.988</v>
      </c>
      <c r="H315" s="15"/>
      <c r="I315" s="16">
        <f t="shared" si="11"/>
        <v>0</v>
      </c>
    </row>
    <row r="316" spans="1:9" ht="69.95" customHeight="1" x14ac:dyDescent="0.25">
      <c r="A316" s="50"/>
      <c r="B316" s="21" t="s">
        <v>517</v>
      </c>
      <c r="C316" s="21" t="s">
        <v>518</v>
      </c>
      <c r="D316" s="18" t="s">
        <v>1120</v>
      </c>
      <c r="E316" s="22">
        <v>244.97</v>
      </c>
      <c r="F316" s="49">
        <v>0.6</v>
      </c>
      <c r="G316" s="20">
        <f t="shared" si="10"/>
        <v>97.988</v>
      </c>
      <c r="H316" s="15"/>
      <c r="I316" s="16">
        <f t="shared" si="11"/>
        <v>0</v>
      </c>
    </row>
    <row r="317" spans="1:9" ht="69.95" customHeight="1" x14ac:dyDescent="0.25">
      <c r="A317" s="50"/>
      <c r="B317" s="21" t="s">
        <v>519</v>
      </c>
      <c r="C317" s="21" t="s">
        <v>520</v>
      </c>
      <c r="D317" s="18" t="s">
        <v>1121</v>
      </c>
      <c r="E317" s="22">
        <v>74.47</v>
      </c>
      <c r="F317" s="49">
        <v>0.6</v>
      </c>
      <c r="G317" s="20">
        <f t="shared" si="10"/>
        <v>29.788000000000004</v>
      </c>
      <c r="H317" s="15"/>
      <c r="I317" s="16">
        <f t="shared" si="11"/>
        <v>0</v>
      </c>
    </row>
    <row r="318" spans="1:9" ht="69.95" customHeight="1" x14ac:dyDescent="0.25">
      <c r="A318" s="50"/>
      <c r="B318" s="21" t="s">
        <v>521</v>
      </c>
      <c r="C318" s="21" t="s">
        <v>522</v>
      </c>
      <c r="D318" s="18" t="s">
        <v>1122</v>
      </c>
      <c r="E318" s="22">
        <v>74.47</v>
      </c>
      <c r="F318" s="49">
        <v>0.6</v>
      </c>
      <c r="G318" s="20">
        <f t="shared" si="10"/>
        <v>29.788000000000004</v>
      </c>
      <c r="H318" s="15"/>
      <c r="I318" s="16">
        <f t="shared" si="11"/>
        <v>0</v>
      </c>
    </row>
    <row r="319" spans="1:9" ht="69.95" customHeight="1" x14ac:dyDescent="0.25">
      <c r="A319" s="50"/>
      <c r="B319" s="21" t="s">
        <v>523</v>
      </c>
      <c r="C319" s="21" t="s">
        <v>524</v>
      </c>
      <c r="D319" s="18" t="s">
        <v>1123</v>
      </c>
      <c r="E319" s="22">
        <v>74.47</v>
      </c>
      <c r="F319" s="49">
        <v>0.6</v>
      </c>
      <c r="G319" s="20">
        <f t="shared" si="10"/>
        <v>29.788000000000004</v>
      </c>
      <c r="H319" s="15"/>
      <c r="I319" s="16">
        <f t="shared" si="11"/>
        <v>0</v>
      </c>
    </row>
    <row r="320" spans="1:9" ht="69.95" customHeight="1" x14ac:dyDescent="0.25">
      <c r="A320" s="50"/>
      <c r="B320" s="21" t="s">
        <v>525</v>
      </c>
      <c r="C320" s="21" t="s">
        <v>526</v>
      </c>
      <c r="D320" s="18" t="s">
        <v>1124</v>
      </c>
      <c r="E320" s="22">
        <v>201.63</v>
      </c>
      <c r="F320" s="49">
        <v>0.6</v>
      </c>
      <c r="G320" s="20">
        <f t="shared" si="10"/>
        <v>80.652000000000001</v>
      </c>
      <c r="H320" s="15"/>
      <c r="I320" s="16">
        <f t="shared" si="11"/>
        <v>0</v>
      </c>
    </row>
    <row r="321" spans="1:9" ht="69.95" customHeight="1" x14ac:dyDescent="0.25">
      <c r="A321" s="50"/>
      <c r="B321" s="21" t="s">
        <v>527</v>
      </c>
      <c r="C321" s="21" t="s">
        <v>528</v>
      </c>
      <c r="D321" s="18" t="s">
        <v>1125</v>
      </c>
      <c r="E321" s="22">
        <v>201.63</v>
      </c>
      <c r="F321" s="49">
        <v>0.5</v>
      </c>
      <c r="G321" s="20">
        <f t="shared" si="10"/>
        <v>100.815</v>
      </c>
      <c r="H321" s="15"/>
      <c r="I321" s="16">
        <f t="shared" si="11"/>
        <v>0</v>
      </c>
    </row>
    <row r="322" spans="1:9" ht="69.95" customHeight="1" x14ac:dyDescent="0.25">
      <c r="A322" s="50"/>
      <c r="B322" s="21" t="s">
        <v>529</v>
      </c>
      <c r="C322" s="21" t="s">
        <v>530</v>
      </c>
      <c r="D322" s="18" t="s">
        <v>1126</v>
      </c>
      <c r="E322" s="22">
        <v>349.47</v>
      </c>
      <c r="F322" s="49">
        <v>0.6</v>
      </c>
      <c r="G322" s="20">
        <f t="shared" si="10"/>
        <v>139.78800000000001</v>
      </c>
      <c r="H322" s="15"/>
      <c r="I322" s="16">
        <f t="shared" si="11"/>
        <v>0</v>
      </c>
    </row>
    <row r="323" spans="1:9" ht="69.95" customHeight="1" x14ac:dyDescent="0.25">
      <c r="A323" s="50"/>
      <c r="B323" s="21" t="s">
        <v>531</v>
      </c>
      <c r="C323" s="17">
        <v>10848</v>
      </c>
      <c r="D323" s="18" t="s">
        <v>1127</v>
      </c>
      <c r="E323" s="24">
        <v>1193.5</v>
      </c>
      <c r="F323" s="49">
        <v>0.6</v>
      </c>
      <c r="G323" s="20">
        <f t="shared" si="10"/>
        <v>477.4</v>
      </c>
      <c r="H323" s="15"/>
      <c r="I323" s="16">
        <f t="shared" si="11"/>
        <v>0</v>
      </c>
    </row>
    <row r="324" spans="1:9" ht="69.95" customHeight="1" x14ac:dyDescent="0.25">
      <c r="A324" s="50"/>
      <c r="B324" s="21" t="s">
        <v>532</v>
      </c>
      <c r="C324" s="17">
        <v>10723</v>
      </c>
      <c r="D324" s="18" t="s">
        <v>1128</v>
      </c>
      <c r="E324" s="24">
        <v>974.6</v>
      </c>
      <c r="F324" s="49">
        <v>0.6</v>
      </c>
      <c r="G324" s="20">
        <f t="shared" si="10"/>
        <v>389.84000000000003</v>
      </c>
      <c r="H324" s="15"/>
      <c r="I324" s="16">
        <f t="shared" si="11"/>
        <v>0</v>
      </c>
    </row>
    <row r="325" spans="1:9" ht="69.95" customHeight="1" x14ac:dyDescent="0.25">
      <c r="A325" s="50"/>
      <c r="B325" s="21" t="s">
        <v>533</v>
      </c>
      <c r="C325" s="17">
        <v>41114</v>
      </c>
      <c r="D325" s="18" t="s">
        <v>1129</v>
      </c>
      <c r="E325" s="22">
        <v>457.71</v>
      </c>
      <c r="F325" s="49">
        <v>0.5</v>
      </c>
      <c r="G325" s="20">
        <f t="shared" si="10"/>
        <v>228.85499999999999</v>
      </c>
      <c r="H325" s="15"/>
      <c r="I325" s="16">
        <f t="shared" si="11"/>
        <v>0</v>
      </c>
    </row>
    <row r="326" spans="1:9" ht="69.95" customHeight="1" x14ac:dyDescent="0.25">
      <c r="A326" s="50"/>
      <c r="B326" s="21" t="s">
        <v>534</v>
      </c>
      <c r="C326" s="21" t="s">
        <v>535</v>
      </c>
      <c r="D326" s="18" t="s">
        <v>1130</v>
      </c>
      <c r="E326" s="24">
        <v>482.9</v>
      </c>
      <c r="F326" s="49">
        <v>0.6</v>
      </c>
      <c r="G326" s="20">
        <f t="shared" si="10"/>
        <v>193.16000000000003</v>
      </c>
      <c r="H326" s="15"/>
      <c r="I326" s="16">
        <f t="shared" si="11"/>
        <v>0</v>
      </c>
    </row>
    <row r="327" spans="1:9" ht="69.95" customHeight="1" x14ac:dyDescent="0.25">
      <c r="A327" s="50"/>
      <c r="B327" s="21" t="s">
        <v>536</v>
      </c>
      <c r="C327" s="21" t="s">
        <v>537</v>
      </c>
      <c r="D327" s="18" t="s">
        <v>1131</v>
      </c>
      <c r="E327" s="22">
        <v>540.87</v>
      </c>
      <c r="F327" s="49">
        <v>0.6</v>
      </c>
      <c r="G327" s="20">
        <f t="shared" si="10"/>
        <v>216.34800000000001</v>
      </c>
      <c r="H327" s="15"/>
      <c r="I327" s="16">
        <f t="shared" si="11"/>
        <v>0</v>
      </c>
    </row>
    <row r="328" spans="1:9" ht="69.95" customHeight="1" x14ac:dyDescent="0.25">
      <c r="A328" s="50"/>
      <c r="B328" s="21" t="s">
        <v>538</v>
      </c>
      <c r="C328" s="21" t="s">
        <v>539</v>
      </c>
      <c r="D328" s="18" t="s">
        <v>1132</v>
      </c>
      <c r="E328" s="22">
        <v>261.02999999999997</v>
      </c>
      <c r="F328" s="49">
        <v>0.5</v>
      </c>
      <c r="G328" s="20">
        <f t="shared" si="10"/>
        <v>130.51499999999999</v>
      </c>
      <c r="H328" s="15"/>
      <c r="I328" s="16">
        <f t="shared" si="11"/>
        <v>0</v>
      </c>
    </row>
    <row r="329" spans="1:9" ht="69.95" customHeight="1" x14ac:dyDescent="0.25">
      <c r="A329" s="50"/>
      <c r="B329" s="21" t="s">
        <v>540</v>
      </c>
      <c r="C329" s="21" t="s">
        <v>541</v>
      </c>
      <c r="D329" s="18" t="s">
        <v>1133</v>
      </c>
      <c r="E329" s="22">
        <v>1069.0899999999999</v>
      </c>
      <c r="F329" s="49">
        <v>0.6</v>
      </c>
      <c r="G329" s="20">
        <f t="shared" si="10"/>
        <v>427.63599999999997</v>
      </c>
      <c r="H329" s="15"/>
      <c r="I329" s="16">
        <f t="shared" si="11"/>
        <v>0</v>
      </c>
    </row>
    <row r="330" spans="1:9" ht="69.95" customHeight="1" x14ac:dyDescent="0.25">
      <c r="A330" s="50"/>
      <c r="B330" s="21" t="s">
        <v>542</v>
      </c>
      <c r="C330" s="21" t="s">
        <v>543</v>
      </c>
      <c r="D330" s="18" t="s">
        <v>1134</v>
      </c>
      <c r="E330" s="22">
        <v>1069.0899999999999</v>
      </c>
      <c r="F330" s="49">
        <v>0.6</v>
      </c>
      <c r="G330" s="20">
        <f t="shared" si="10"/>
        <v>427.63599999999997</v>
      </c>
      <c r="H330" s="15"/>
      <c r="I330" s="16">
        <f t="shared" si="11"/>
        <v>0</v>
      </c>
    </row>
    <row r="331" spans="1:9" ht="69.95" customHeight="1" x14ac:dyDescent="0.25">
      <c r="A331" s="50"/>
      <c r="B331" s="21" t="s">
        <v>544</v>
      </c>
      <c r="C331" s="21" t="s">
        <v>545</v>
      </c>
      <c r="D331" s="18" t="s">
        <v>1135</v>
      </c>
      <c r="E331" s="22">
        <v>1201.0899999999999</v>
      </c>
      <c r="F331" s="49">
        <v>0.6</v>
      </c>
      <c r="G331" s="20">
        <f t="shared" si="10"/>
        <v>480.43600000000004</v>
      </c>
      <c r="H331" s="15"/>
      <c r="I331" s="16">
        <f t="shared" si="11"/>
        <v>0</v>
      </c>
    </row>
    <row r="332" spans="1:9" ht="69.95" customHeight="1" x14ac:dyDescent="0.25">
      <c r="A332" s="50"/>
      <c r="B332" s="21" t="s">
        <v>546</v>
      </c>
      <c r="C332" s="21" t="s">
        <v>547</v>
      </c>
      <c r="D332" s="18" t="s">
        <v>1136</v>
      </c>
      <c r="E332" s="22">
        <v>1999.25</v>
      </c>
      <c r="F332" s="49">
        <v>0.6</v>
      </c>
      <c r="G332" s="20">
        <f t="shared" si="10"/>
        <v>799.7</v>
      </c>
      <c r="H332" s="15"/>
      <c r="I332" s="16">
        <f t="shared" si="11"/>
        <v>0</v>
      </c>
    </row>
    <row r="333" spans="1:9" ht="69.95" customHeight="1" x14ac:dyDescent="0.25">
      <c r="A333" s="50"/>
      <c r="B333" s="21" t="s">
        <v>548</v>
      </c>
      <c r="C333" s="21" t="s">
        <v>549</v>
      </c>
      <c r="D333" s="18" t="s">
        <v>1137</v>
      </c>
      <c r="E333" s="24">
        <v>1047.2</v>
      </c>
      <c r="F333" s="49">
        <v>0.6</v>
      </c>
      <c r="G333" s="20">
        <f t="shared" si="10"/>
        <v>418.88</v>
      </c>
      <c r="H333" s="15"/>
      <c r="I333" s="16">
        <f t="shared" si="11"/>
        <v>0</v>
      </c>
    </row>
    <row r="334" spans="1:9" ht="69.95" customHeight="1" x14ac:dyDescent="0.25">
      <c r="A334" s="50"/>
      <c r="B334" s="21" t="s">
        <v>550</v>
      </c>
      <c r="C334" s="21" t="s">
        <v>551</v>
      </c>
      <c r="D334" s="18" t="s">
        <v>1138</v>
      </c>
      <c r="E334" s="22">
        <v>58.96</v>
      </c>
      <c r="F334" s="49">
        <v>0.6</v>
      </c>
      <c r="G334" s="20">
        <f t="shared" si="10"/>
        <v>23.584000000000003</v>
      </c>
      <c r="H334" s="15"/>
      <c r="I334" s="16">
        <f t="shared" si="11"/>
        <v>0</v>
      </c>
    </row>
    <row r="335" spans="1:9" ht="69.95" customHeight="1" x14ac:dyDescent="0.25">
      <c r="A335" s="50"/>
      <c r="B335" s="21" t="s">
        <v>552</v>
      </c>
      <c r="C335" s="33">
        <v>808</v>
      </c>
      <c r="D335" s="18" t="s">
        <v>1139</v>
      </c>
      <c r="E335" s="22">
        <v>1651.54</v>
      </c>
      <c r="F335" s="49">
        <v>0.6</v>
      </c>
      <c r="G335" s="20">
        <f t="shared" si="10"/>
        <v>660.61599999999999</v>
      </c>
      <c r="H335" s="15"/>
      <c r="I335" s="16">
        <f t="shared" si="11"/>
        <v>0</v>
      </c>
    </row>
    <row r="336" spans="1:9" ht="69.95" customHeight="1" x14ac:dyDescent="0.25">
      <c r="A336" s="50"/>
      <c r="B336" s="21" t="s">
        <v>553</v>
      </c>
      <c r="C336" s="33">
        <v>785</v>
      </c>
      <c r="D336" s="18" t="s">
        <v>1140</v>
      </c>
      <c r="E336" s="22">
        <v>1194.05</v>
      </c>
      <c r="F336" s="49">
        <v>0.6</v>
      </c>
      <c r="G336" s="20">
        <f t="shared" si="10"/>
        <v>477.62</v>
      </c>
      <c r="H336" s="15"/>
      <c r="I336" s="16">
        <f t="shared" si="11"/>
        <v>0</v>
      </c>
    </row>
    <row r="337" spans="1:9" ht="69.95" customHeight="1" x14ac:dyDescent="0.25">
      <c r="A337" s="50"/>
      <c r="B337" s="21" t="s">
        <v>554</v>
      </c>
      <c r="C337" s="33">
        <v>143</v>
      </c>
      <c r="D337" s="18" t="s">
        <v>1141</v>
      </c>
      <c r="E337" s="22">
        <v>673.53</v>
      </c>
      <c r="F337" s="49">
        <v>0.6</v>
      </c>
      <c r="G337" s="20">
        <f t="shared" si="10"/>
        <v>269.41199999999998</v>
      </c>
      <c r="H337" s="15"/>
      <c r="I337" s="16">
        <f t="shared" si="11"/>
        <v>0</v>
      </c>
    </row>
    <row r="338" spans="1:9" ht="69.95" customHeight="1" x14ac:dyDescent="0.25">
      <c r="A338" s="50"/>
      <c r="B338" s="21" t="s">
        <v>555</v>
      </c>
      <c r="C338" s="17">
        <v>58361</v>
      </c>
      <c r="D338" s="18" t="s">
        <v>1142</v>
      </c>
      <c r="E338" s="22">
        <v>909.04</v>
      </c>
      <c r="F338" s="49">
        <v>0.6</v>
      </c>
      <c r="G338" s="20">
        <f t="shared" si="10"/>
        <v>363.61599999999999</v>
      </c>
      <c r="H338" s="15"/>
      <c r="I338" s="16">
        <f t="shared" si="11"/>
        <v>0</v>
      </c>
    </row>
    <row r="339" spans="1:9" ht="69.95" customHeight="1" x14ac:dyDescent="0.25">
      <c r="A339" s="50"/>
      <c r="B339" s="21" t="s">
        <v>556</v>
      </c>
      <c r="C339" s="17">
        <v>63997</v>
      </c>
      <c r="D339" s="18" t="s">
        <v>1143</v>
      </c>
      <c r="E339" s="22">
        <v>108.57</v>
      </c>
      <c r="F339" s="49">
        <v>0.6</v>
      </c>
      <c r="G339" s="20">
        <f t="shared" si="10"/>
        <v>43.427999999999997</v>
      </c>
      <c r="H339" s="15"/>
      <c r="I339" s="16">
        <f t="shared" si="11"/>
        <v>0</v>
      </c>
    </row>
    <row r="340" spans="1:9" ht="69.95" customHeight="1" x14ac:dyDescent="0.25">
      <c r="A340" s="50"/>
      <c r="B340" s="21" t="s">
        <v>557</v>
      </c>
      <c r="C340" s="17">
        <v>63998</v>
      </c>
      <c r="D340" s="18" t="s">
        <v>1144</v>
      </c>
      <c r="E340" s="22">
        <v>108.57</v>
      </c>
      <c r="F340" s="49">
        <v>0.6</v>
      </c>
      <c r="G340" s="20">
        <f t="shared" si="10"/>
        <v>43.427999999999997</v>
      </c>
      <c r="H340" s="15"/>
      <c r="I340" s="16">
        <f t="shared" si="11"/>
        <v>0</v>
      </c>
    </row>
    <row r="341" spans="1:9" ht="69.95" customHeight="1" x14ac:dyDescent="0.25">
      <c r="A341" s="50"/>
      <c r="B341" s="21" t="s">
        <v>558</v>
      </c>
      <c r="C341" s="17">
        <v>63999</v>
      </c>
      <c r="D341" s="18" t="s">
        <v>1145</v>
      </c>
      <c r="E341" s="22">
        <v>108.57</v>
      </c>
      <c r="F341" s="49">
        <v>0.6</v>
      </c>
      <c r="G341" s="20">
        <f t="shared" si="10"/>
        <v>43.427999999999997</v>
      </c>
      <c r="H341" s="15"/>
      <c r="I341" s="16">
        <f t="shared" si="11"/>
        <v>0</v>
      </c>
    </row>
    <row r="342" spans="1:9" ht="69.95" customHeight="1" x14ac:dyDescent="0.25">
      <c r="A342" s="50"/>
      <c r="B342" s="21" t="s">
        <v>559</v>
      </c>
      <c r="C342" s="17">
        <v>9035</v>
      </c>
      <c r="D342" s="18" t="s">
        <v>1146</v>
      </c>
      <c r="E342" s="22">
        <v>229.79</v>
      </c>
      <c r="F342" s="49">
        <v>0.5</v>
      </c>
      <c r="G342" s="20">
        <f t="shared" si="10"/>
        <v>114.895</v>
      </c>
      <c r="H342" s="15"/>
      <c r="I342" s="16">
        <f t="shared" si="11"/>
        <v>0</v>
      </c>
    </row>
    <row r="343" spans="1:9" ht="69.95" customHeight="1" x14ac:dyDescent="0.25">
      <c r="A343" s="50"/>
      <c r="B343" s="21" t="s">
        <v>560</v>
      </c>
      <c r="C343" s="17">
        <v>6817</v>
      </c>
      <c r="D343" s="18" t="s">
        <v>1147</v>
      </c>
      <c r="E343" s="22">
        <v>173.91</v>
      </c>
      <c r="F343" s="49">
        <v>0.6</v>
      </c>
      <c r="G343" s="20">
        <f t="shared" si="10"/>
        <v>69.564000000000007</v>
      </c>
      <c r="H343" s="15"/>
      <c r="I343" s="16">
        <f t="shared" si="11"/>
        <v>0</v>
      </c>
    </row>
    <row r="344" spans="1:9" ht="69.95" customHeight="1" x14ac:dyDescent="0.25">
      <c r="A344" s="50"/>
      <c r="B344" s="21" t="s">
        <v>561</v>
      </c>
      <c r="C344" s="17">
        <v>64885</v>
      </c>
      <c r="D344" s="18" t="s">
        <v>1148</v>
      </c>
      <c r="E344" s="22">
        <v>1592.91</v>
      </c>
      <c r="F344" s="49">
        <v>0.6</v>
      </c>
      <c r="G344" s="20">
        <f t="shared" si="10"/>
        <v>637.1640000000001</v>
      </c>
      <c r="H344" s="15"/>
      <c r="I344" s="16">
        <f t="shared" si="11"/>
        <v>0</v>
      </c>
    </row>
    <row r="345" spans="1:9" ht="69.95" customHeight="1" x14ac:dyDescent="0.25">
      <c r="A345" s="50"/>
      <c r="B345" s="21" t="s">
        <v>562</v>
      </c>
      <c r="C345" s="21" t="s">
        <v>563</v>
      </c>
      <c r="D345" s="18" t="s">
        <v>1149</v>
      </c>
      <c r="E345" s="22">
        <v>289.95999999999998</v>
      </c>
      <c r="F345" s="49">
        <v>0.4</v>
      </c>
      <c r="G345" s="20">
        <f t="shared" si="10"/>
        <v>173.976</v>
      </c>
      <c r="H345" s="15"/>
      <c r="I345" s="16">
        <f t="shared" si="11"/>
        <v>0</v>
      </c>
    </row>
    <row r="346" spans="1:9" ht="69.95" customHeight="1" x14ac:dyDescent="0.25">
      <c r="A346" s="50"/>
      <c r="B346" s="21" t="s">
        <v>564</v>
      </c>
      <c r="C346" s="21" t="s">
        <v>565</v>
      </c>
      <c r="D346" s="18" t="s">
        <v>1150</v>
      </c>
      <c r="E346" s="22">
        <v>62.04</v>
      </c>
      <c r="F346" s="49">
        <v>0.6</v>
      </c>
      <c r="G346" s="20">
        <f t="shared" si="10"/>
        <v>24.816000000000003</v>
      </c>
      <c r="H346" s="15"/>
      <c r="I346" s="16">
        <f t="shared" si="11"/>
        <v>0</v>
      </c>
    </row>
    <row r="347" spans="1:9" ht="69.95" customHeight="1" x14ac:dyDescent="0.25">
      <c r="A347" s="50"/>
      <c r="B347" s="21" t="s">
        <v>566</v>
      </c>
      <c r="C347" s="21" t="s">
        <v>567</v>
      </c>
      <c r="D347" s="18" t="s">
        <v>1151</v>
      </c>
      <c r="E347" s="22">
        <v>62.04</v>
      </c>
      <c r="F347" s="49">
        <v>0.6</v>
      </c>
      <c r="G347" s="20">
        <f t="shared" si="10"/>
        <v>24.816000000000003</v>
      </c>
      <c r="H347" s="15"/>
      <c r="I347" s="16">
        <f t="shared" si="11"/>
        <v>0</v>
      </c>
    </row>
    <row r="348" spans="1:9" ht="69.95" customHeight="1" x14ac:dyDescent="0.25">
      <c r="A348" s="50"/>
      <c r="B348" s="21" t="s">
        <v>568</v>
      </c>
      <c r="C348" s="21" t="s">
        <v>569</v>
      </c>
      <c r="D348" s="18" t="s">
        <v>1152</v>
      </c>
      <c r="E348" s="22">
        <v>62.04</v>
      </c>
      <c r="F348" s="49">
        <v>0.6</v>
      </c>
      <c r="G348" s="20">
        <f t="shared" si="10"/>
        <v>24.816000000000003</v>
      </c>
      <c r="H348" s="15"/>
      <c r="I348" s="16">
        <f t="shared" si="11"/>
        <v>0</v>
      </c>
    </row>
    <row r="349" spans="1:9" ht="69.95" customHeight="1" x14ac:dyDescent="0.25">
      <c r="A349" s="50"/>
      <c r="B349" s="21" t="s">
        <v>570</v>
      </c>
      <c r="C349" s="17">
        <v>65302</v>
      </c>
      <c r="D349" s="18" t="s">
        <v>1153</v>
      </c>
      <c r="E349" s="22">
        <v>1434.18</v>
      </c>
      <c r="F349" s="49">
        <v>0.6</v>
      </c>
      <c r="G349" s="20">
        <f t="shared" si="10"/>
        <v>573.67200000000003</v>
      </c>
      <c r="H349" s="15"/>
      <c r="I349" s="16">
        <f t="shared" si="11"/>
        <v>0</v>
      </c>
    </row>
    <row r="350" spans="1:9" ht="69.95" customHeight="1" x14ac:dyDescent="0.25">
      <c r="A350" s="50"/>
      <c r="B350" s="21" t="s">
        <v>571</v>
      </c>
      <c r="C350" s="17">
        <v>65303</v>
      </c>
      <c r="D350" s="18" t="s">
        <v>1154</v>
      </c>
      <c r="E350" s="22">
        <v>1434.18</v>
      </c>
      <c r="F350" s="49">
        <v>0.6</v>
      </c>
      <c r="G350" s="20">
        <f t="shared" si="10"/>
        <v>573.67200000000003</v>
      </c>
      <c r="H350" s="15"/>
      <c r="I350" s="16">
        <f t="shared" si="11"/>
        <v>0</v>
      </c>
    </row>
    <row r="351" spans="1:9" ht="69.95" customHeight="1" x14ac:dyDescent="0.25">
      <c r="A351" s="50"/>
      <c r="B351" s="21" t="s">
        <v>572</v>
      </c>
      <c r="C351" s="17">
        <v>65222</v>
      </c>
      <c r="D351" s="18" t="s">
        <v>1155</v>
      </c>
      <c r="E351" s="22">
        <v>1434.18</v>
      </c>
      <c r="F351" s="49">
        <v>0.6</v>
      </c>
      <c r="G351" s="20">
        <f t="shared" si="10"/>
        <v>573.67200000000003</v>
      </c>
      <c r="H351" s="15"/>
      <c r="I351" s="16">
        <f t="shared" si="11"/>
        <v>0</v>
      </c>
    </row>
    <row r="352" spans="1:9" ht="69.95" customHeight="1" x14ac:dyDescent="0.25">
      <c r="A352" s="50"/>
      <c r="B352" s="21" t="s">
        <v>573</v>
      </c>
      <c r="C352" s="17">
        <v>65242</v>
      </c>
      <c r="D352" s="18" t="s">
        <v>1156</v>
      </c>
      <c r="E352" s="22">
        <v>215.71</v>
      </c>
      <c r="F352" s="49">
        <v>0.6</v>
      </c>
      <c r="G352" s="20">
        <f t="shared" si="10"/>
        <v>86.28400000000002</v>
      </c>
      <c r="H352" s="15"/>
      <c r="I352" s="16">
        <f t="shared" si="11"/>
        <v>0</v>
      </c>
    </row>
    <row r="353" spans="1:9" ht="69.95" customHeight="1" x14ac:dyDescent="0.25">
      <c r="A353" s="50"/>
      <c r="B353" s="21" t="s">
        <v>574</v>
      </c>
      <c r="C353" s="17">
        <v>65243</v>
      </c>
      <c r="D353" s="18" t="s">
        <v>1157</v>
      </c>
      <c r="E353" s="22">
        <v>215.71</v>
      </c>
      <c r="F353" s="49">
        <v>0.6</v>
      </c>
      <c r="G353" s="20">
        <f t="shared" si="10"/>
        <v>86.28400000000002</v>
      </c>
      <c r="H353" s="15"/>
      <c r="I353" s="16">
        <f t="shared" si="11"/>
        <v>0</v>
      </c>
    </row>
    <row r="354" spans="1:9" ht="69.95" customHeight="1" x14ac:dyDescent="0.25">
      <c r="A354" s="50"/>
      <c r="B354" s="21" t="s">
        <v>575</v>
      </c>
      <c r="C354" s="17">
        <v>65244</v>
      </c>
      <c r="D354" s="18" t="s">
        <v>1158</v>
      </c>
      <c r="E354" s="22">
        <v>215.71</v>
      </c>
      <c r="F354" s="49">
        <v>0.6</v>
      </c>
      <c r="G354" s="20">
        <f t="shared" si="10"/>
        <v>86.28400000000002</v>
      </c>
      <c r="H354" s="15"/>
      <c r="I354" s="16">
        <f t="shared" si="11"/>
        <v>0</v>
      </c>
    </row>
    <row r="355" spans="1:9" ht="69.95" customHeight="1" x14ac:dyDescent="0.25">
      <c r="A355" s="50"/>
      <c r="B355" s="21" t="s">
        <v>576</v>
      </c>
      <c r="C355" s="17">
        <v>65245</v>
      </c>
      <c r="D355" s="18" t="s">
        <v>1159</v>
      </c>
      <c r="E355" s="22">
        <v>215.71</v>
      </c>
      <c r="F355" s="49">
        <v>0.6</v>
      </c>
      <c r="G355" s="20">
        <f t="shared" si="10"/>
        <v>86.28400000000002</v>
      </c>
      <c r="H355" s="15"/>
      <c r="I355" s="16">
        <f t="shared" si="11"/>
        <v>0</v>
      </c>
    </row>
    <row r="356" spans="1:9" ht="69.95" customHeight="1" x14ac:dyDescent="0.25">
      <c r="A356" s="50"/>
      <c r="B356" s="21" t="s">
        <v>577</v>
      </c>
      <c r="C356" s="17">
        <v>65246</v>
      </c>
      <c r="D356" s="18" t="s">
        <v>1160</v>
      </c>
      <c r="E356" s="22">
        <v>215.71</v>
      </c>
      <c r="F356" s="49">
        <v>0.6</v>
      </c>
      <c r="G356" s="20">
        <f t="shared" si="10"/>
        <v>86.28400000000002</v>
      </c>
      <c r="H356" s="15"/>
      <c r="I356" s="16">
        <f t="shared" si="11"/>
        <v>0</v>
      </c>
    </row>
    <row r="357" spans="1:9" ht="69.95" customHeight="1" x14ac:dyDescent="0.25">
      <c r="A357" s="50"/>
      <c r="B357" s="21" t="s">
        <v>578</v>
      </c>
      <c r="C357" s="17">
        <v>65247</v>
      </c>
      <c r="D357" s="18" t="s">
        <v>1161</v>
      </c>
      <c r="E357" s="22">
        <v>215.71</v>
      </c>
      <c r="F357" s="49">
        <v>0.6</v>
      </c>
      <c r="G357" s="20">
        <f t="shared" si="10"/>
        <v>86.28400000000002</v>
      </c>
      <c r="H357" s="15"/>
      <c r="I357" s="16">
        <f t="shared" si="11"/>
        <v>0</v>
      </c>
    </row>
    <row r="358" spans="1:9" ht="69.95" customHeight="1" x14ac:dyDescent="0.25">
      <c r="A358" s="50"/>
      <c r="B358" s="21" t="s">
        <v>579</v>
      </c>
      <c r="C358" s="17">
        <v>6658</v>
      </c>
      <c r="D358" s="18" t="s">
        <v>1162</v>
      </c>
      <c r="E358" s="22">
        <v>592.57000000000005</v>
      </c>
      <c r="F358" s="49">
        <v>0.6</v>
      </c>
      <c r="G358" s="20">
        <f t="shared" si="10"/>
        <v>237.02800000000002</v>
      </c>
      <c r="H358" s="15"/>
      <c r="I358" s="16">
        <f t="shared" si="11"/>
        <v>0</v>
      </c>
    </row>
    <row r="359" spans="1:9" ht="69.95" customHeight="1" x14ac:dyDescent="0.25">
      <c r="A359" s="50"/>
      <c r="B359" s="21" t="s">
        <v>580</v>
      </c>
      <c r="C359" s="17">
        <v>6856</v>
      </c>
      <c r="D359" s="18" t="s">
        <v>1163</v>
      </c>
      <c r="E359" s="22">
        <v>362.89</v>
      </c>
      <c r="F359" s="49">
        <v>0.5</v>
      </c>
      <c r="G359" s="20">
        <f t="shared" si="10"/>
        <v>181.44499999999999</v>
      </c>
      <c r="H359" s="15"/>
      <c r="I359" s="16">
        <f t="shared" si="11"/>
        <v>0</v>
      </c>
    </row>
    <row r="360" spans="1:9" ht="69.95" customHeight="1" x14ac:dyDescent="0.25">
      <c r="A360" s="50"/>
      <c r="B360" s="21" t="s">
        <v>581</v>
      </c>
      <c r="C360" s="17">
        <v>8585</v>
      </c>
      <c r="D360" s="18" t="s">
        <v>1164</v>
      </c>
      <c r="E360" s="22">
        <v>414.48</v>
      </c>
      <c r="F360" s="49">
        <v>0.6</v>
      </c>
      <c r="G360" s="20">
        <f t="shared" si="10"/>
        <v>165.79200000000003</v>
      </c>
      <c r="H360" s="15"/>
      <c r="I360" s="16">
        <f t="shared" si="11"/>
        <v>0</v>
      </c>
    </row>
    <row r="361" spans="1:9" ht="69.95" customHeight="1" x14ac:dyDescent="0.25">
      <c r="A361" s="50"/>
      <c r="B361" s="21" t="s">
        <v>582</v>
      </c>
      <c r="C361" s="21" t="s">
        <v>583</v>
      </c>
      <c r="D361" s="18" t="s">
        <v>1165</v>
      </c>
      <c r="E361" s="22">
        <v>712.47</v>
      </c>
      <c r="F361" s="49">
        <v>0.5</v>
      </c>
      <c r="G361" s="20">
        <f t="shared" si="10"/>
        <v>356.23500000000001</v>
      </c>
      <c r="H361" s="15"/>
      <c r="I361" s="16">
        <f t="shared" si="11"/>
        <v>0</v>
      </c>
    </row>
    <row r="362" spans="1:9" ht="69.95" customHeight="1" x14ac:dyDescent="0.25">
      <c r="A362" s="50"/>
      <c r="B362" s="21" t="s">
        <v>584</v>
      </c>
      <c r="C362" s="21" t="s">
        <v>585</v>
      </c>
      <c r="D362" s="18" t="s">
        <v>1166</v>
      </c>
      <c r="E362" s="24">
        <v>442.2</v>
      </c>
      <c r="F362" s="49">
        <v>0.5</v>
      </c>
      <c r="G362" s="20">
        <f t="shared" si="10"/>
        <v>221.1</v>
      </c>
      <c r="H362" s="15"/>
      <c r="I362" s="16">
        <f t="shared" si="11"/>
        <v>0</v>
      </c>
    </row>
    <row r="363" spans="1:9" ht="69.95" customHeight="1" x14ac:dyDescent="0.25">
      <c r="A363" s="50"/>
      <c r="B363" s="21" t="s">
        <v>586</v>
      </c>
      <c r="C363" s="21" t="s">
        <v>587</v>
      </c>
      <c r="D363" s="18" t="s">
        <v>1167</v>
      </c>
      <c r="E363" s="22">
        <v>59.07</v>
      </c>
      <c r="F363" s="49">
        <v>0.6</v>
      </c>
      <c r="G363" s="20">
        <f t="shared" si="10"/>
        <v>23.628</v>
      </c>
      <c r="H363" s="15"/>
      <c r="I363" s="16">
        <f t="shared" si="11"/>
        <v>0</v>
      </c>
    </row>
    <row r="364" spans="1:9" ht="69.95" customHeight="1" x14ac:dyDescent="0.25">
      <c r="A364" s="50"/>
      <c r="B364" s="21" t="s">
        <v>588</v>
      </c>
      <c r="C364" s="21" t="s">
        <v>589</v>
      </c>
      <c r="D364" s="18" t="s">
        <v>1168</v>
      </c>
      <c r="E364" s="22">
        <v>59.07</v>
      </c>
      <c r="F364" s="49">
        <v>0.6</v>
      </c>
      <c r="G364" s="20">
        <f t="shared" si="10"/>
        <v>23.628</v>
      </c>
      <c r="H364" s="15"/>
      <c r="I364" s="16">
        <f t="shared" si="11"/>
        <v>0</v>
      </c>
    </row>
    <row r="365" spans="1:9" ht="69.95" customHeight="1" x14ac:dyDescent="0.25">
      <c r="A365" s="50"/>
      <c r="B365" s="21" t="s">
        <v>590</v>
      </c>
      <c r="C365" s="21" t="s">
        <v>591</v>
      </c>
      <c r="D365" s="18" t="s">
        <v>1169</v>
      </c>
      <c r="E365" s="22">
        <v>78.98</v>
      </c>
      <c r="F365" s="49">
        <v>0.6</v>
      </c>
      <c r="G365" s="20">
        <f t="shared" si="10"/>
        <v>31.592000000000006</v>
      </c>
      <c r="H365" s="15"/>
      <c r="I365" s="16">
        <f t="shared" si="11"/>
        <v>0</v>
      </c>
    </row>
    <row r="366" spans="1:9" ht="69.95" customHeight="1" x14ac:dyDescent="0.25">
      <c r="A366" s="50"/>
      <c r="B366" s="21" t="s">
        <v>592</v>
      </c>
      <c r="C366" s="21" t="s">
        <v>593</v>
      </c>
      <c r="D366" s="18" t="s">
        <v>1170</v>
      </c>
      <c r="E366" s="22">
        <v>78.98</v>
      </c>
      <c r="F366" s="49">
        <v>0.6</v>
      </c>
      <c r="G366" s="20">
        <f t="shared" si="10"/>
        <v>31.592000000000006</v>
      </c>
      <c r="H366" s="15"/>
      <c r="I366" s="16">
        <f t="shared" si="11"/>
        <v>0</v>
      </c>
    </row>
    <row r="367" spans="1:9" ht="69.95" customHeight="1" x14ac:dyDescent="0.25">
      <c r="A367" s="50"/>
      <c r="B367" s="21" t="s">
        <v>594</v>
      </c>
      <c r="C367" s="21" t="s">
        <v>595</v>
      </c>
      <c r="D367" s="18" t="s">
        <v>1171</v>
      </c>
      <c r="E367" s="22">
        <v>78.98</v>
      </c>
      <c r="F367" s="49">
        <v>0.6</v>
      </c>
      <c r="G367" s="20">
        <f t="shared" si="10"/>
        <v>31.592000000000006</v>
      </c>
      <c r="H367" s="15"/>
      <c r="I367" s="16">
        <f t="shared" si="11"/>
        <v>0</v>
      </c>
    </row>
    <row r="368" spans="1:9" ht="69.95" customHeight="1" x14ac:dyDescent="0.25">
      <c r="A368" s="50"/>
      <c r="B368" s="21" t="s">
        <v>596</v>
      </c>
      <c r="C368" s="21" t="s">
        <v>597</v>
      </c>
      <c r="D368" s="18" t="s">
        <v>1172</v>
      </c>
      <c r="E368" s="22">
        <v>120.01</v>
      </c>
      <c r="F368" s="49">
        <v>0.6</v>
      </c>
      <c r="G368" s="20">
        <f t="shared" si="10"/>
        <v>48.004000000000005</v>
      </c>
      <c r="H368" s="15"/>
      <c r="I368" s="16">
        <f t="shared" si="11"/>
        <v>0</v>
      </c>
    </row>
    <row r="369" spans="1:9" ht="69.95" customHeight="1" x14ac:dyDescent="0.25">
      <c r="A369" s="50"/>
      <c r="B369" s="21" t="s">
        <v>598</v>
      </c>
      <c r="C369" s="21" t="s">
        <v>599</v>
      </c>
      <c r="D369" s="18" t="s">
        <v>1173</v>
      </c>
      <c r="E369" s="22">
        <v>120.01</v>
      </c>
      <c r="F369" s="49">
        <v>0.6</v>
      </c>
      <c r="G369" s="20">
        <f t="shared" si="10"/>
        <v>48.004000000000005</v>
      </c>
      <c r="H369" s="15"/>
      <c r="I369" s="16">
        <f t="shared" si="11"/>
        <v>0</v>
      </c>
    </row>
    <row r="370" spans="1:9" ht="69.95" customHeight="1" x14ac:dyDescent="0.25">
      <c r="A370" s="50"/>
      <c r="B370" s="21" t="s">
        <v>600</v>
      </c>
      <c r="C370" s="21" t="s">
        <v>601</v>
      </c>
      <c r="D370" s="18" t="s">
        <v>1174</v>
      </c>
      <c r="E370" s="22">
        <v>120.01</v>
      </c>
      <c r="F370" s="49">
        <v>0.6</v>
      </c>
      <c r="G370" s="20">
        <f t="shared" si="10"/>
        <v>48.004000000000005</v>
      </c>
      <c r="H370" s="15"/>
      <c r="I370" s="16">
        <f t="shared" si="11"/>
        <v>0</v>
      </c>
    </row>
    <row r="371" spans="1:9" ht="69.95" customHeight="1" x14ac:dyDescent="0.25">
      <c r="A371" s="50"/>
      <c r="B371" s="21" t="s">
        <v>602</v>
      </c>
      <c r="C371" s="21" t="s">
        <v>603</v>
      </c>
      <c r="D371" s="18" t="s">
        <v>1175</v>
      </c>
      <c r="E371" s="22">
        <v>120.01</v>
      </c>
      <c r="F371" s="49">
        <v>0.6</v>
      </c>
      <c r="G371" s="20">
        <f t="shared" si="10"/>
        <v>48.004000000000005</v>
      </c>
      <c r="H371" s="15"/>
      <c r="I371" s="16">
        <f t="shared" si="11"/>
        <v>0</v>
      </c>
    </row>
    <row r="372" spans="1:9" ht="69.95" customHeight="1" x14ac:dyDescent="0.25">
      <c r="A372" s="50"/>
      <c r="B372" s="21" t="s">
        <v>604</v>
      </c>
      <c r="C372" s="21" t="s">
        <v>605</v>
      </c>
      <c r="D372" s="18" t="s">
        <v>1176</v>
      </c>
      <c r="E372" s="22">
        <v>150.04</v>
      </c>
      <c r="F372" s="49">
        <v>0.6</v>
      </c>
      <c r="G372" s="20">
        <f t="shared" si="10"/>
        <v>60.016000000000005</v>
      </c>
      <c r="H372" s="15"/>
      <c r="I372" s="16">
        <f t="shared" si="11"/>
        <v>0</v>
      </c>
    </row>
    <row r="373" spans="1:9" ht="69.95" customHeight="1" x14ac:dyDescent="0.25">
      <c r="A373" s="50"/>
      <c r="B373" s="21" t="s">
        <v>606</v>
      </c>
      <c r="C373" s="21" t="s">
        <v>607</v>
      </c>
      <c r="D373" s="18" t="s">
        <v>1177</v>
      </c>
      <c r="E373" s="22">
        <v>120.01</v>
      </c>
      <c r="F373" s="49">
        <v>0.6</v>
      </c>
      <c r="G373" s="20">
        <f t="shared" si="10"/>
        <v>48.004000000000005</v>
      </c>
      <c r="H373" s="15"/>
      <c r="I373" s="16">
        <f t="shared" si="11"/>
        <v>0</v>
      </c>
    </row>
    <row r="374" spans="1:9" ht="69.95" customHeight="1" x14ac:dyDescent="0.25">
      <c r="A374" s="50"/>
      <c r="B374" s="21" t="s">
        <v>608</v>
      </c>
      <c r="C374" s="21" t="s">
        <v>609</v>
      </c>
      <c r="D374" s="18" t="s">
        <v>1178</v>
      </c>
      <c r="E374" s="22">
        <v>249.92</v>
      </c>
      <c r="F374" s="49">
        <v>0.6</v>
      </c>
      <c r="G374" s="20">
        <f t="shared" si="10"/>
        <v>99.967999999999989</v>
      </c>
      <c r="H374" s="15"/>
      <c r="I374" s="16">
        <f t="shared" si="11"/>
        <v>0</v>
      </c>
    </row>
    <row r="375" spans="1:9" ht="69.95" customHeight="1" x14ac:dyDescent="0.25">
      <c r="A375" s="50"/>
      <c r="B375" s="21" t="s">
        <v>610</v>
      </c>
      <c r="C375" s="21" t="s">
        <v>611</v>
      </c>
      <c r="D375" s="18" t="s">
        <v>1179</v>
      </c>
      <c r="E375" s="22">
        <v>249.92</v>
      </c>
      <c r="F375" s="49">
        <v>0.6</v>
      </c>
      <c r="G375" s="20">
        <f t="shared" si="10"/>
        <v>99.967999999999989</v>
      </c>
      <c r="H375" s="15"/>
      <c r="I375" s="16">
        <f t="shared" si="11"/>
        <v>0</v>
      </c>
    </row>
    <row r="376" spans="1:9" ht="69.95" customHeight="1" x14ac:dyDescent="0.25">
      <c r="A376" s="50"/>
      <c r="B376" s="21" t="s">
        <v>612</v>
      </c>
      <c r="C376" s="21" t="s">
        <v>613</v>
      </c>
      <c r="D376" s="18" t="s">
        <v>1180</v>
      </c>
      <c r="E376" s="22">
        <v>349.91</v>
      </c>
      <c r="F376" s="49">
        <v>0.6</v>
      </c>
      <c r="G376" s="20">
        <f t="shared" ref="G376:G439" si="12">E376-E376*F376</f>
        <v>139.96400000000003</v>
      </c>
      <c r="H376" s="15"/>
      <c r="I376" s="16">
        <f t="shared" ref="I376:I439" si="13">G376*H376</f>
        <v>0</v>
      </c>
    </row>
    <row r="377" spans="1:9" ht="69.95" customHeight="1" x14ac:dyDescent="0.25">
      <c r="A377" s="50"/>
      <c r="B377" s="21" t="s">
        <v>614</v>
      </c>
      <c r="C377" s="21" t="s">
        <v>615</v>
      </c>
      <c r="D377" s="18" t="s">
        <v>1181</v>
      </c>
      <c r="E377" s="22">
        <v>589.82000000000005</v>
      </c>
      <c r="F377" s="49">
        <v>0.6</v>
      </c>
      <c r="G377" s="20">
        <f t="shared" si="12"/>
        <v>235.92800000000005</v>
      </c>
      <c r="H377" s="15"/>
      <c r="I377" s="16">
        <f t="shared" si="13"/>
        <v>0</v>
      </c>
    </row>
    <row r="378" spans="1:9" ht="69.95" customHeight="1" x14ac:dyDescent="0.25">
      <c r="A378" s="50"/>
      <c r="B378" s="21" t="s">
        <v>616</v>
      </c>
      <c r="C378" s="21" t="s">
        <v>617</v>
      </c>
      <c r="D378" s="18" t="s">
        <v>1182</v>
      </c>
      <c r="E378" s="22">
        <v>120.01</v>
      </c>
      <c r="F378" s="49">
        <v>0.6</v>
      </c>
      <c r="G378" s="20">
        <f t="shared" si="12"/>
        <v>48.004000000000005</v>
      </c>
      <c r="H378" s="15"/>
      <c r="I378" s="16">
        <f t="shared" si="13"/>
        <v>0</v>
      </c>
    </row>
    <row r="379" spans="1:9" ht="69.95" customHeight="1" x14ac:dyDescent="0.25">
      <c r="A379" s="50"/>
      <c r="B379" s="21" t="s">
        <v>618</v>
      </c>
      <c r="C379" s="21" t="s">
        <v>619</v>
      </c>
      <c r="D379" s="18" t="s">
        <v>1183</v>
      </c>
      <c r="E379" s="22">
        <v>189.97</v>
      </c>
      <c r="F379" s="49">
        <v>0.6</v>
      </c>
      <c r="G379" s="20">
        <f t="shared" si="12"/>
        <v>75.988</v>
      </c>
      <c r="H379" s="15"/>
      <c r="I379" s="16">
        <f t="shared" si="13"/>
        <v>0</v>
      </c>
    </row>
    <row r="380" spans="1:9" ht="69.95" customHeight="1" x14ac:dyDescent="0.25">
      <c r="A380" s="50"/>
      <c r="B380" s="21" t="s">
        <v>620</v>
      </c>
      <c r="C380" s="21" t="s">
        <v>621</v>
      </c>
      <c r="D380" s="18" t="s">
        <v>1184</v>
      </c>
      <c r="E380" s="22">
        <v>189.97</v>
      </c>
      <c r="F380" s="49">
        <v>0.6</v>
      </c>
      <c r="G380" s="20">
        <f t="shared" si="12"/>
        <v>75.988</v>
      </c>
      <c r="H380" s="15"/>
      <c r="I380" s="16">
        <f t="shared" si="13"/>
        <v>0</v>
      </c>
    </row>
    <row r="381" spans="1:9" ht="69.95" customHeight="1" x14ac:dyDescent="0.25">
      <c r="A381" s="50"/>
      <c r="B381" s="21" t="s">
        <v>622</v>
      </c>
      <c r="C381" s="21" t="s">
        <v>623</v>
      </c>
      <c r="D381" s="18" t="s">
        <v>1185</v>
      </c>
      <c r="E381" s="22">
        <v>189.97</v>
      </c>
      <c r="F381" s="49">
        <v>0.6</v>
      </c>
      <c r="G381" s="20">
        <f t="shared" si="12"/>
        <v>75.988</v>
      </c>
      <c r="H381" s="15"/>
      <c r="I381" s="16">
        <f t="shared" si="13"/>
        <v>0</v>
      </c>
    </row>
    <row r="382" spans="1:9" ht="69.95" customHeight="1" x14ac:dyDescent="0.25">
      <c r="A382" s="50"/>
      <c r="B382" s="21" t="s">
        <v>624</v>
      </c>
      <c r="C382" s="21" t="s">
        <v>625</v>
      </c>
      <c r="D382" s="18" t="s">
        <v>1186</v>
      </c>
      <c r="E382" s="22">
        <v>304.58999999999997</v>
      </c>
      <c r="F382" s="49">
        <v>0.6</v>
      </c>
      <c r="G382" s="20">
        <f t="shared" si="12"/>
        <v>121.83599999999998</v>
      </c>
      <c r="H382" s="15"/>
      <c r="I382" s="16">
        <f t="shared" si="13"/>
        <v>0</v>
      </c>
    </row>
    <row r="383" spans="1:9" ht="69.95" customHeight="1" x14ac:dyDescent="0.25">
      <c r="A383" s="50"/>
      <c r="B383" s="21" t="s">
        <v>626</v>
      </c>
      <c r="C383" s="21" t="s">
        <v>627</v>
      </c>
      <c r="D383" s="18" t="s">
        <v>1187</v>
      </c>
      <c r="E383" s="22">
        <v>304.58999999999997</v>
      </c>
      <c r="F383" s="49">
        <v>0.6</v>
      </c>
      <c r="G383" s="20">
        <f t="shared" si="12"/>
        <v>121.83599999999998</v>
      </c>
      <c r="H383" s="15"/>
      <c r="I383" s="16">
        <f t="shared" si="13"/>
        <v>0</v>
      </c>
    </row>
    <row r="384" spans="1:9" ht="69.95" customHeight="1" x14ac:dyDescent="0.25">
      <c r="A384" s="50"/>
      <c r="B384" s="21" t="s">
        <v>628</v>
      </c>
      <c r="C384" s="21" t="s">
        <v>629</v>
      </c>
      <c r="D384" s="18" t="s">
        <v>1188</v>
      </c>
      <c r="E384" s="24">
        <v>139.69999999999999</v>
      </c>
      <c r="F384" s="49">
        <v>0.6</v>
      </c>
      <c r="G384" s="20">
        <f t="shared" si="12"/>
        <v>55.879999999999995</v>
      </c>
      <c r="H384" s="15"/>
      <c r="I384" s="16">
        <f t="shared" si="13"/>
        <v>0</v>
      </c>
    </row>
    <row r="385" spans="1:9" ht="69.95" customHeight="1" x14ac:dyDescent="0.25">
      <c r="A385" s="50"/>
      <c r="B385" s="21" t="s">
        <v>630</v>
      </c>
      <c r="C385" s="21" t="s">
        <v>631</v>
      </c>
      <c r="D385" s="18" t="s">
        <v>1189</v>
      </c>
      <c r="E385" s="22">
        <v>199.54</v>
      </c>
      <c r="F385" s="49">
        <v>0.6</v>
      </c>
      <c r="G385" s="20">
        <f t="shared" si="12"/>
        <v>79.816000000000003</v>
      </c>
      <c r="H385" s="15"/>
      <c r="I385" s="16">
        <f t="shared" si="13"/>
        <v>0</v>
      </c>
    </row>
    <row r="386" spans="1:9" ht="69.95" customHeight="1" x14ac:dyDescent="0.25">
      <c r="A386" s="50"/>
      <c r="B386" s="21" t="s">
        <v>632</v>
      </c>
      <c r="C386" s="21" t="s">
        <v>633</v>
      </c>
      <c r="D386" s="18" t="s">
        <v>1190</v>
      </c>
      <c r="E386" s="24">
        <v>449.9</v>
      </c>
      <c r="F386" s="49">
        <v>0.4</v>
      </c>
      <c r="G386" s="20">
        <f t="shared" si="12"/>
        <v>269.93999999999994</v>
      </c>
      <c r="H386" s="15"/>
      <c r="I386" s="16">
        <f t="shared" si="13"/>
        <v>0</v>
      </c>
    </row>
    <row r="387" spans="1:9" ht="69.95" customHeight="1" x14ac:dyDescent="0.25">
      <c r="A387" s="50"/>
      <c r="B387" s="21" t="s">
        <v>634</v>
      </c>
      <c r="C387" s="21" t="s">
        <v>635</v>
      </c>
      <c r="D387" s="18" t="s">
        <v>1191</v>
      </c>
      <c r="E387" s="24">
        <v>449.9</v>
      </c>
      <c r="F387" s="49">
        <v>0.6</v>
      </c>
      <c r="G387" s="20">
        <f t="shared" si="12"/>
        <v>179.95999999999998</v>
      </c>
      <c r="H387" s="15"/>
      <c r="I387" s="16">
        <f t="shared" si="13"/>
        <v>0</v>
      </c>
    </row>
    <row r="388" spans="1:9" ht="69.95" customHeight="1" x14ac:dyDescent="0.25">
      <c r="A388" s="50"/>
      <c r="B388" s="21" t="s">
        <v>636</v>
      </c>
      <c r="C388" s="21" t="s">
        <v>637</v>
      </c>
      <c r="D388" s="18" t="s">
        <v>1192</v>
      </c>
      <c r="E388" s="24">
        <v>449.9</v>
      </c>
      <c r="F388" s="49">
        <v>0.6</v>
      </c>
      <c r="G388" s="20">
        <f t="shared" si="12"/>
        <v>179.95999999999998</v>
      </c>
      <c r="H388" s="15"/>
      <c r="I388" s="16">
        <f t="shared" si="13"/>
        <v>0</v>
      </c>
    </row>
    <row r="389" spans="1:9" ht="69.95" customHeight="1" x14ac:dyDescent="0.25">
      <c r="A389" s="50"/>
      <c r="B389" s="21" t="s">
        <v>638</v>
      </c>
      <c r="C389" s="21" t="s">
        <v>639</v>
      </c>
      <c r="D389" s="18" t="s">
        <v>1193</v>
      </c>
      <c r="E389" s="24">
        <v>449.9</v>
      </c>
      <c r="F389" s="49">
        <v>0.6</v>
      </c>
      <c r="G389" s="20">
        <f t="shared" si="12"/>
        <v>179.95999999999998</v>
      </c>
      <c r="H389" s="15"/>
      <c r="I389" s="16">
        <f t="shared" si="13"/>
        <v>0</v>
      </c>
    </row>
    <row r="390" spans="1:9" ht="69.95" customHeight="1" x14ac:dyDescent="0.25">
      <c r="A390" s="50"/>
      <c r="B390" s="21" t="s">
        <v>640</v>
      </c>
      <c r="C390" s="21" t="s">
        <v>641</v>
      </c>
      <c r="D390" s="18" t="s">
        <v>1194</v>
      </c>
      <c r="E390" s="22">
        <v>157.52000000000001</v>
      </c>
      <c r="F390" s="49">
        <v>0.6</v>
      </c>
      <c r="G390" s="20">
        <f t="shared" si="12"/>
        <v>63.00800000000001</v>
      </c>
      <c r="H390" s="15"/>
      <c r="I390" s="16">
        <f t="shared" si="13"/>
        <v>0</v>
      </c>
    </row>
    <row r="391" spans="1:9" ht="69.95" customHeight="1" x14ac:dyDescent="0.25">
      <c r="A391" s="50"/>
      <c r="B391" s="21" t="s">
        <v>642</v>
      </c>
      <c r="C391" s="21" t="s">
        <v>643</v>
      </c>
      <c r="D391" s="18" t="s">
        <v>1195</v>
      </c>
      <c r="E391" s="22">
        <v>304.58999999999997</v>
      </c>
      <c r="F391" s="49">
        <v>0.6</v>
      </c>
      <c r="G391" s="20">
        <f t="shared" si="12"/>
        <v>121.83599999999998</v>
      </c>
      <c r="H391" s="15"/>
      <c r="I391" s="16">
        <f t="shared" si="13"/>
        <v>0</v>
      </c>
    </row>
    <row r="392" spans="1:9" ht="69.95" customHeight="1" x14ac:dyDescent="0.25">
      <c r="A392" s="50"/>
      <c r="B392" s="21" t="s">
        <v>644</v>
      </c>
      <c r="C392" s="17">
        <v>57079</v>
      </c>
      <c r="D392" s="18" t="s">
        <v>1196</v>
      </c>
      <c r="E392" s="22">
        <v>3919.41</v>
      </c>
      <c r="F392" s="49">
        <v>0.6</v>
      </c>
      <c r="G392" s="20">
        <f t="shared" si="12"/>
        <v>1567.7640000000001</v>
      </c>
      <c r="H392" s="15"/>
      <c r="I392" s="16">
        <f t="shared" si="13"/>
        <v>0</v>
      </c>
    </row>
    <row r="393" spans="1:9" ht="69.95" customHeight="1" x14ac:dyDescent="0.25">
      <c r="A393" s="50"/>
      <c r="B393" s="21" t="s">
        <v>645</v>
      </c>
      <c r="C393" s="17">
        <v>57072</v>
      </c>
      <c r="D393" s="18" t="s">
        <v>1197</v>
      </c>
      <c r="E393" s="22">
        <v>803.99</v>
      </c>
      <c r="F393" s="49">
        <v>0.6</v>
      </c>
      <c r="G393" s="20">
        <f t="shared" si="12"/>
        <v>321.596</v>
      </c>
      <c r="H393" s="15"/>
      <c r="I393" s="16">
        <f t="shared" si="13"/>
        <v>0</v>
      </c>
    </row>
    <row r="394" spans="1:9" ht="69.95" customHeight="1" x14ac:dyDescent="0.25">
      <c r="A394" s="50"/>
      <c r="B394" s="21" t="s">
        <v>646</v>
      </c>
      <c r="C394" s="17">
        <v>100860960</v>
      </c>
      <c r="D394" s="18" t="s">
        <v>1198</v>
      </c>
      <c r="E394" s="22">
        <v>92.07</v>
      </c>
      <c r="F394" s="49">
        <v>0.6</v>
      </c>
      <c r="G394" s="20">
        <f t="shared" si="12"/>
        <v>36.827999999999996</v>
      </c>
      <c r="H394" s="15"/>
      <c r="I394" s="16">
        <f t="shared" si="13"/>
        <v>0</v>
      </c>
    </row>
    <row r="395" spans="1:9" ht="69.95" customHeight="1" x14ac:dyDescent="0.25">
      <c r="A395" s="50"/>
      <c r="B395" s="21" t="s">
        <v>647</v>
      </c>
      <c r="C395" s="17">
        <v>100860963</v>
      </c>
      <c r="D395" s="18" t="s">
        <v>1199</v>
      </c>
      <c r="E395" s="22">
        <v>108.68</v>
      </c>
      <c r="F395" s="49">
        <v>0.6</v>
      </c>
      <c r="G395" s="20">
        <f t="shared" si="12"/>
        <v>43.472000000000008</v>
      </c>
      <c r="H395" s="15"/>
      <c r="I395" s="16">
        <f t="shared" si="13"/>
        <v>0</v>
      </c>
    </row>
    <row r="396" spans="1:9" ht="69.95" customHeight="1" x14ac:dyDescent="0.25">
      <c r="A396" s="50"/>
      <c r="B396" s="21" t="s">
        <v>648</v>
      </c>
      <c r="C396" s="21" t="s">
        <v>649</v>
      </c>
      <c r="D396" s="18" t="s">
        <v>1199</v>
      </c>
      <c r="E396" s="22">
        <v>121.55</v>
      </c>
      <c r="F396" s="49">
        <v>0.6</v>
      </c>
      <c r="G396" s="20">
        <f t="shared" si="12"/>
        <v>48.620000000000005</v>
      </c>
      <c r="H396" s="15"/>
      <c r="I396" s="16">
        <f t="shared" si="13"/>
        <v>0</v>
      </c>
    </row>
    <row r="397" spans="1:9" ht="69.95" customHeight="1" x14ac:dyDescent="0.25">
      <c r="A397" s="50"/>
      <c r="B397" s="21" t="s">
        <v>650</v>
      </c>
      <c r="C397" s="21" t="s">
        <v>651</v>
      </c>
      <c r="D397" s="18" t="s">
        <v>1200</v>
      </c>
      <c r="E397" s="22">
        <v>600.04999999999995</v>
      </c>
      <c r="F397" s="49">
        <v>0.6</v>
      </c>
      <c r="G397" s="20">
        <f t="shared" si="12"/>
        <v>240.01999999999998</v>
      </c>
      <c r="H397" s="15"/>
      <c r="I397" s="16">
        <f t="shared" si="13"/>
        <v>0</v>
      </c>
    </row>
    <row r="398" spans="1:9" ht="69.95" customHeight="1" x14ac:dyDescent="0.25">
      <c r="A398" s="50"/>
      <c r="B398" s="21" t="s">
        <v>652</v>
      </c>
      <c r="C398" s="42">
        <v>35846</v>
      </c>
      <c r="D398" s="18" t="s">
        <v>1201</v>
      </c>
      <c r="E398" s="22">
        <v>276.32</v>
      </c>
      <c r="F398" s="49">
        <v>0.6</v>
      </c>
      <c r="G398" s="20">
        <f t="shared" si="12"/>
        <v>110.52799999999999</v>
      </c>
      <c r="H398" s="15"/>
      <c r="I398" s="16">
        <f t="shared" si="13"/>
        <v>0</v>
      </c>
    </row>
    <row r="399" spans="1:9" ht="69.95" customHeight="1" x14ac:dyDescent="0.25">
      <c r="A399" s="50"/>
      <c r="B399" s="21" t="s">
        <v>653</v>
      </c>
      <c r="C399" s="21" t="s">
        <v>654</v>
      </c>
      <c r="D399" s="18" t="s">
        <v>1202</v>
      </c>
      <c r="E399" s="22">
        <v>2169.75</v>
      </c>
      <c r="F399" s="49">
        <v>0.6</v>
      </c>
      <c r="G399" s="20">
        <f t="shared" si="12"/>
        <v>867.90000000000009</v>
      </c>
      <c r="H399" s="15"/>
      <c r="I399" s="16">
        <f t="shared" si="13"/>
        <v>0</v>
      </c>
    </row>
    <row r="400" spans="1:9" ht="69.95" customHeight="1" x14ac:dyDescent="0.25">
      <c r="A400" s="50"/>
      <c r="B400" s="21" t="s">
        <v>655</v>
      </c>
      <c r="C400" s="21" t="s">
        <v>656</v>
      </c>
      <c r="D400" s="18" t="s">
        <v>1203</v>
      </c>
      <c r="E400" s="22">
        <v>625.46</v>
      </c>
      <c r="F400" s="49">
        <v>0.6</v>
      </c>
      <c r="G400" s="20">
        <f t="shared" si="12"/>
        <v>250.18400000000003</v>
      </c>
      <c r="H400" s="15"/>
      <c r="I400" s="16">
        <f t="shared" si="13"/>
        <v>0</v>
      </c>
    </row>
    <row r="401" spans="1:9" ht="69.95" customHeight="1" x14ac:dyDescent="0.25">
      <c r="A401" s="50"/>
      <c r="B401" s="21" t="s">
        <v>657</v>
      </c>
      <c r="C401" s="21" t="s">
        <v>658</v>
      </c>
      <c r="D401" s="18" t="s">
        <v>1204</v>
      </c>
      <c r="E401" s="22">
        <v>1403.93</v>
      </c>
      <c r="F401" s="49">
        <v>0.6</v>
      </c>
      <c r="G401" s="20">
        <f t="shared" si="12"/>
        <v>561.572</v>
      </c>
      <c r="H401" s="15"/>
      <c r="I401" s="16">
        <f t="shared" si="13"/>
        <v>0</v>
      </c>
    </row>
    <row r="402" spans="1:9" ht="69.95" customHeight="1" x14ac:dyDescent="0.25">
      <c r="A402" s="50"/>
      <c r="B402" s="21" t="s">
        <v>659</v>
      </c>
      <c r="C402" s="21" t="s">
        <v>660</v>
      </c>
      <c r="D402" s="18" t="s">
        <v>1205</v>
      </c>
      <c r="E402" s="22">
        <v>1786.84</v>
      </c>
      <c r="F402" s="49">
        <v>0.6</v>
      </c>
      <c r="G402" s="20">
        <f t="shared" si="12"/>
        <v>714.7360000000001</v>
      </c>
      <c r="H402" s="15"/>
      <c r="I402" s="16">
        <f t="shared" si="13"/>
        <v>0</v>
      </c>
    </row>
    <row r="403" spans="1:9" ht="69.95" customHeight="1" x14ac:dyDescent="0.25">
      <c r="A403" s="50"/>
      <c r="B403" s="21" t="s">
        <v>661</v>
      </c>
      <c r="C403" s="21" t="s">
        <v>662</v>
      </c>
      <c r="D403" s="18" t="s">
        <v>1206</v>
      </c>
      <c r="E403" s="22">
        <v>1097.69</v>
      </c>
      <c r="F403" s="49">
        <v>0.6</v>
      </c>
      <c r="G403" s="20">
        <f t="shared" si="12"/>
        <v>439.07600000000002</v>
      </c>
      <c r="H403" s="15"/>
      <c r="I403" s="16">
        <f t="shared" si="13"/>
        <v>0</v>
      </c>
    </row>
    <row r="404" spans="1:9" ht="69.95" customHeight="1" x14ac:dyDescent="0.25">
      <c r="A404" s="50"/>
      <c r="B404" s="21" t="s">
        <v>663</v>
      </c>
      <c r="C404" s="17">
        <v>747580</v>
      </c>
      <c r="D404" s="18" t="s">
        <v>1207</v>
      </c>
      <c r="E404" s="22">
        <v>566.39</v>
      </c>
      <c r="F404" s="49">
        <v>0.6</v>
      </c>
      <c r="G404" s="20">
        <f t="shared" si="12"/>
        <v>226.55599999999998</v>
      </c>
      <c r="H404" s="15"/>
      <c r="I404" s="16">
        <f t="shared" si="13"/>
        <v>0</v>
      </c>
    </row>
    <row r="405" spans="1:9" ht="69.95" customHeight="1" x14ac:dyDescent="0.25">
      <c r="A405" s="50"/>
      <c r="B405" s="21" t="s">
        <v>664</v>
      </c>
      <c r="C405" s="41">
        <v>8150</v>
      </c>
      <c r="D405" s="18" t="s">
        <v>1208</v>
      </c>
      <c r="E405" s="22">
        <v>1781.01</v>
      </c>
      <c r="F405" s="49">
        <v>0.6</v>
      </c>
      <c r="G405" s="20">
        <f t="shared" si="12"/>
        <v>712.404</v>
      </c>
      <c r="H405" s="15"/>
      <c r="I405" s="16">
        <f t="shared" si="13"/>
        <v>0</v>
      </c>
    </row>
    <row r="406" spans="1:9" ht="69.95" customHeight="1" x14ac:dyDescent="0.25">
      <c r="A406" s="50"/>
      <c r="B406" s="21" t="s">
        <v>665</v>
      </c>
      <c r="C406" s="17">
        <v>537540</v>
      </c>
      <c r="D406" s="18" t="s">
        <v>1209</v>
      </c>
      <c r="E406" s="22">
        <v>1695.87</v>
      </c>
      <c r="F406" s="49">
        <v>0.6</v>
      </c>
      <c r="G406" s="20">
        <f t="shared" si="12"/>
        <v>678.34799999999996</v>
      </c>
      <c r="H406" s="15"/>
      <c r="I406" s="16">
        <f t="shared" si="13"/>
        <v>0</v>
      </c>
    </row>
    <row r="407" spans="1:9" ht="69.95" customHeight="1" x14ac:dyDescent="0.25">
      <c r="A407" s="50"/>
      <c r="B407" s="21" t="s">
        <v>666</v>
      </c>
      <c r="C407" s="21" t="s">
        <v>667</v>
      </c>
      <c r="D407" s="18" t="s">
        <v>1210</v>
      </c>
      <c r="E407" s="24">
        <v>2635.6</v>
      </c>
      <c r="F407" s="49">
        <v>0.6</v>
      </c>
      <c r="G407" s="20">
        <f t="shared" si="12"/>
        <v>1054.24</v>
      </c>
      <c r="H407" s="15"/>
      <c r="I407" s="16">
        <f t="shared" si="13"/>
        <v>0</v>
      </c>
    </row>
    <row r="408" spans="1:9" ht="69.95" customHeight="1" x14ac:dyDescent="0.25">
      <c r="A408" s="50"/>
      <c r="B408" s="21" t="s">
        <v>668</v>
      </c>
      <c r="C408" s="21" t="s">
        <v>669</v>
      </c>
      <c r="D408" s="18" t="s">
        <v>1211</v>
      </c>
      <c r="E408" s="22">
        <v>2912.58</v>
      </c>
      <c r="F408" s="49">
        <v>0.6</v>
      </c>
      <c r="G408" s="20">
        <f t="shared" si="12"/>
        <v>1165.0319999999999</v>
      </c>
      <c r="H408" s="15"/>
      <c r="I408" s="16">
        <f t="shared" si="13"/>
        <v>0</v>
      </c>
    </row>
    <row r="409" spans="1:9" ht="69.95" customHeight="1" x14ac:dyDescent="0.25">
      <c r="A409" s="50"/>
      <c r="B409" s="21" t="s">
        <v>670</v>
      </c>
      <c r="C409" s="21" t="s">
        <v>671</v>
      </c>
      <c r="D409" s="18" t="s">
        <v>1212</v>
      </c>
      <c r="E409" s="24">
        <v>331.1</v>
      </c>
      <c r="F409" s="49">
        <v>0.6</v>
      </c>
      <c r="G409" s="20">
        <f t="shared" si="12"/>
        <v>132.44000000000003</v>
      </c>
      <c r="H409" s="15"/>
      <c r="I409" s="16">
        <f t="shared" si="13"/>
        <v>0</v>
      </c>
    </row>
    <row r="410" spans="1:9" ht="69.95" customHeight="1" x14ac:dyDescent="0.25">
      <c r="A410" s="50"/>
      <c r="B410" s="21" t="s">
        <v>672</v>
      </c>
      <c r="C410" s="21" t="s">
        <v>673</v>
      </c>
      <c r="D410" s="18" t="s">
        <v>1213</v>
      </c>
      <c r="E410" s="24">
        <v>331.1</v>
      </c>
      <c r="F410" s="49">
        <v>0.6</v>
      </c>
      <c r="G410" s="20">
        <f t="shared" si="12"/>
        <v>132.44000000000003</v>
      </c>
      <c r="H410" s="15"/>
      <c r="I410" s="16">
        <f t="shared" si="13"/>
        <v>0</v>
      </c>
    </row>
    <row r="411" spans="1:9" ht="69.95" customHeight="1" x14ac:dyDescent="0.25">
      <c r="A411" s="50"/>
      <c r="B411" s="21" t="s">
        <v>674</v>
      </c>
      <c r="C411" s="21" t="s">
        <v>675</v>
      </c>
      <c r="D411" s="18" t="s">
        <v>1214</v>
      </c>
      <c r="E411" s="24">
        <v>331.1</v>
      </c>
      <c r="F411" s="49">
        <v>0.6</v>
      </c>
      <c r="G411" s="20">
        <f t="shared" si="12"/>
        <v>132.44000000000003</v>
      </c>
      <c r="H411" s="15"/>
      <c r="I411" s="16">
        <f t="shared" si="13"/>
        <v>0</v>
      </c>
    </row>
    <row r="412" spans="1:9" ht="69.95" customHeight="1" x14ac:dyDescent="0.25">
      <c r="A412" s="50"/>
      <c r="B412" s="21" t="s">
        <v>676</v>
      </c>
      <c r="C412" s="21" t="s">
        <v>677</v>
      </c>
      <c r="D412" s="18" t="s">
        <v>1215</v>
      </c>
      <c r="E412" s="22">
        <v>502.48</v>
      </c>
      <c r="F412" s="49">
        <v>0.6</v>
      </c>
      <c r="G412" s="20">
        <f t="shared" si="12"/>
        <v>200.99200000000002</v>
      </c>
      <c r="H412" s="15"/>
      <c r="I412" s="16">
        <f t="shared" si="13"/>
        <v>0</v>
      </c>
    </row>
    <row r="413" spans="1:9" ht="69.95" customHeight="1" x14ac:dyDescent="0.25">
      <c r="A413" s="50"/>
      <c r="B413" s="21" t="s">
        <v>678</v>
      </c>
      <c r="C413" s="21" t="s">
        <v>679</v>
      </c>
      <c r="D413" s="18" t="s">
        <v>1216</v>
      </c>
      <c r="E413" s="22">
        <v>502.48</v>
      </c>
      <c r="F413" s="49">
        <v>0.6</v>
      </c>
      <c r="G413" s="20">
        <f t="shared" si="12"/>
        <v>200.99200000000002</v>
      </c>
      <c r="H413" s="15"/>
      <c r="I413" s="16">
        <f t="shared" si="13"/>
        <v>0</v>
      </c>
    </row>
    <row r="414" spans="1:9" ht="69.95" customHeight="1" x14ac:dyDescent="0.25">
      <c r="A414" s="50"/>
      <c r="B414" s="21" t="s">
        <v>680</v>
      </c>
      <c r="C414" s="21" t="s">
        <v>681</v>
      </c>
      <c r="D414" s="18" t="s">
        <v>1217</v>
      </c>
      <c r="E414" s="22">
        <v>762.08</v>
      </c>
      <c r="F414" s="49">
        <v>0.6</v>
      </c>
      <c r="G414" s="20">
        <f t="shared" si="12"/>
        <v>304.83200000000005</v>
      </c>
      <c r="H414" s="15"/>
      <c r="I414" s="16">
        <f t="shared" si="13"/>
        <v>0</v>
      </c>
    </row>
    <row r="415" spans="1:9" ht="69.95" customHeight="1" x14ac:dyDescent="0.25">
      <c r="A415" s="50"/>
      <c r="B415" s="21" t="s">
        <v>682</v>
      </c>
      <c r="C415" s="21" t="s">
        <v>683</v>
      </c>
      <c r="D415" s="18" t="s">
        <v>1218</v>
      </c>
      <c r="E415" s="22">
        <v>1083.6099999999999</v>
      </c>
      <c r="F415" s="49">
        <v>0.6</v>
      </c>
      <c r="G415" s="20">
        <f t="shared" si="12"/>
        <v>433.44399999999996</v>
      </c>
      <c r="H415" s="15"/>
      <c r="I415" s="16">
        <f t="shared" si="13"/>
        <v>0</v>
      </c>
    </row>
    <row r="416" spans="1:9" ht="69.95" customHeight="1" x14ac:dyDescent="0.25">
      <c r="A416" s="50"/>
      <c r="B416" s="21" t="s">
        <v>684</v>
      </c>
      <c r="C416" s="21" t="s">
        <v>685</v>
      </c>
      <c r="D416" s="18" t="s">
        <v>1219</v>
      </c>
      <c r="E416" s="22">
        <v>1083.6099999999999</v>
      </c>
      <c r="F416" s="49">
        <v>0.6</v>
      </c>
      <c r="G416" s="20">
        <f t="shared" si="12"/>
        <v>433.44399999999996</v>
      </c>
      <c r="H416" s="15"/>
      <c r="I416" s="16">
        <f t="shared" si="13"/>
        <v>0</v>
      </c>
    </row>
    <row r="417" spans="1:9" ht="69.95" customHeight="1" x14ac:dyDescent="0.25">
      <c r="A417" s="50"/>
      <c r="B417" s="21" t="s">
        <v>686</v>
      </c>
      <c r="C417" s="17">
        <v>84210</v>
      </c>
      <c r="D417" s="18" t="s">
        <v>1220</v>
      </c>
      <c r="E417" s="22">
        <v>1297.8900000000001</v>
      </c>
      <c r="F417" s="49">
        <v>0.6</v>
      </c>
      <c r="G417" s="20">
        <f t="shared" si="12"/>
        <v>519.15600000000006</v>
      </c>
      <c r="H417" s="15"/>
      <c r="I417" s="16">
        <f t="shared" si="13"/>
        <v>0</v>
      </c>
    </row>
    <row r="418" spans="1:9" ht="69.95" customHeight="1" x14ac:dyDescent="0.25">
      <c r="A418" s="50"/>
      <c r="B418" s="21" t="s">
        <v>687</v>
      </c>
      <c r="C418" s="43">
        <v>2802</v>
      </c>
      <c r="D418" s="18" t="s">
        <v>1221</v>
      </c>
      <c r="E418" s="22">
        <v>5035.58</v>
      </c>
      <c r="F418" s="49">
        <v>0.6</v>
      </c>
      <c r="G418" s="20">
        <f t="shared" si="12"/>
        <v>2014.232</v>
      </c>
      <c r="H418" s="15"/>
      <c r="I418" s="16">
        <f t="shared" si="13"/>
        <v>0</v>
      </c>
    </row>
    <row r="419" spans="1:9" ht="69.95" customHeight="1" x14ac:dyDescent="0.25">
      <c r="A419" s="50"/>
      <c r="B419" s="21" t="s">
        <v>688</v>
      </c>
      <c r="C419" s="44">
        <v>2584</v>
      </c>
      <c r="D419" s="18" t="s">
        <v>1222</v>
      </c>
      <c r="E419" s="22">
        <v>3346.86</v>
      </c>
      <c r="F419" s="49">
        <v>0.6</v>
      </c>
      <c r="G419" s="20">
        <f t="shared" si="12"/>
        <v>1338.7440000000001</v>
      </c>
      <c r="H419" s="15"/>
      <c r="I419" s="16">
        <f t="shared" si="13"/>
        <v>0</v>
      </c>
    </row>
    <row r="420" spans="1:9" ht="69.95" customHeight="1" x14ac:dyDescent="0.25">
      <c r="A420" s="50"/>
      <c r="B420" s="21" t="s">
        <v>689</v>
      </c>
      <c r="C420" s="43">
        <v>2803</v>
      </c>
      <c r="D420" s="18" t="s">
        <v>1223</v>
      </c>
      <c r="E420" s="22">
        <v>5494.61</v>
      </c>
      <c r="F420" s="49">
        <v>0.6</v>
      </c>
      <c r="G420" s="20">
        <f t="shared" si="12"/>
        <v>2197.8440000000001</v>
      </c>
      <c r="H420" s="15"/>
      <c r="I420" s="16">
        <f t="shared" si="13"/>
        <v>0</v>
      </c>
    </row>
    <row r="421" spans="1:9" ht="69.95" customHeight="1" x14ac:dyDescent="0.25">
      <c r="A421" s="50"/>
      <c r="B421" s="21" t="s">
        <v>690</v>
      </c>
      <c r="C421" s="44">
        <v>2809</v>
      </c>
      <c r="D421" s="18" t="s">
        <v>1224</v>
      </c>
      <c r="E421" s="22">
        <v>5035.58</v>
      </c>
      <c r="F421" s="49">
        <v>0.6</v>
      </c>
      <c r="G421" s="20">
        <f t="shared" si="12"/>
        <v>2014.232</v>
      </c>
      <c r="H421" s="15"/>
      <c r="I421" s="16">
        <f t="shared" si="13"/>
        <v>0</v>
      </c>
    </row>
    <row r="422" spans="1:9" ht="69.95" customHeight="1" x14ac:dyDescent="0.25">
      <c r="A422" s="50"/>
      <c r="B422" s="21" t="s">
        <v>691</v>
      </c>
      <c r="C422" s="44">
        <v>1109</v>
      </c>
      <c r="D422" s="18" t="s">
        <v>1225</v>
      </c>
      <c r="E422" s="22">
        <v>2720.96</v>
      </c>
      <c r="F422" s="49">
        <v>0.6</v>
      </c>
      <c r="G422" s="20">
        <f t="shared" si="12"/>
        <v>1088.384</v>
      </c>
      <c r="H422" s="15"/>
      <c r="I422" s="16">
        <f t="shared" si="13"/>
        <v>0</v>
      </c>
    </row>
    <row r="423" spans="1:9" ht="69.95" customHeight="1" x14ac:dyDescent="0.25">
      <c r="A423" s="50"/>
      <c r="B423" s="21" t="s">
        <v>692</v>
      </c>
      <c r="C423" s="43">
        <v>1109</v>
      </c>
      <c r="D423" s="18" t="s">
        <v>1226</v>
      </c>
      <c r="E423" s="22">
        <v>2720.96</v>
      </c>
      <c r="F423" s="49">
        <v>0.6</v>
      </c>
      <c r="G423" s="20">
        <f t="shared" si="12"/>
        <v>1088.384</v>
      </c>
      <c r="H423" s="15"/>
      <c r="I423" s="16">
        <f t="shared" si="13"/>
        <v>0</v>
      </c>
    </row>
    <row r="424" spans="1:9" ht="69.95" customHeight="1" x14ac:dyDescent="0.25">
      <c r="A424" s="50"/>
      <c r="B424" s="21" t="s">
        <v>693</v>
      </c>
      <c r="C424" s="43">
        <v>1227</v>
      </c>
      <c r="D424" s="18" t="s">
        <v>1227</v>
      </c>
      <c r="E424" s="22">
        <v>2656.94</v>
      </c>
      <c r="F424" s="49">
        <v>0.6</v>
      </c>
      <c r="G424" s="20">
        <f t="shared" si="12"/>
        <v>1062.7760000000001</v>
      </c>
      <c r="H424" s="15"/>
      <c r="I424" s="16">
        <f t="shared" si="13"/>
        <v>0</v>
      </c>
    </row>
    <row r="425" spans="1:9" ht="69.95" customHeight="1" x14ac:dyDescent="0.25">
      <c r="A425" s="50"/>
      <c r="B425" s="21" t="s">
        <v>694</v>
      </c>
      <c r="C425" s="43">
        <v>3357</v>
      </c>
      <c r="D425" s="18" t="s">
        <v>1228</v>
      </c>
      <c r="E425" s="22">
        <v>5007.75</v>
      </c>
      <c r="F425" s="49">
        <v>0.6</v>
      </c>
      <c r="G425" s="20">
        <f t="shared" si="12"/>
        <v>2003.1</v>
      </c>
      <c r="H425" s="15"/>
      <c r="I425" s="16">
        <f t="shared" si="13"/>
        <v>0</v>
      </c>
    </row>
    <row r="426" spans="1:9" ht="69.95" customHeight="1" x14ac:dyDescent="0.25">
      <c r="A426" s="50"/>
      <c r="B426" s="21" t="s">
        <v>695</v>
      </c>
      <c r="C426" s="43">
        <v>1220</v>
      </c>
      <c r="D426" s="18" t="s">
        <v>1229</v>
      </c>
      <c r="E426" s="22">
        <v>2590.17</v>
      </c>
      <c r="F426" s="49">
        <v>0.6</v>
      </c>
      <c r="G426" s="20">
        <f t="shared" si="12"/>
        <v>1036.068</v>
      </c>
      <c r="H426" s="15"/>
      <c r="I426" s="16">
        <f t="shared" si="13"/>
        <v>0</v>
      </c>
    </row>
    <row r="427" spans="1:9" ht="69.95" customHeight="1" x14ac:dyDescent="0.25">
      <c r="A427" s="50"/>
      <c r="B427" s="21" t="s">
        <v>696</v>
      </c>
      <c r="C427" s="44">
        <v>1227</v>
      </c>
      <c r="D427" s="18" t="s">
        <v>1230</v>
      </c>
      <c r="E427" s="22">
        <v>2656.94</v>
      </c>
      <c r="F427" s="49">
        <v>0.6</v>
      </c>
      <c r="G427" s="20">
        <f t="shared" si="12"/>
        <v>1062.7760000000001</v>
      </c>
      <c r="H427" s="15"/>
      <c r="I427" s="16">
        <f t="shared" si="13"/>
        <v>0</v>
      </c>
    </row>
    <row r="428" spans="1:9" ht="69.95" customHeight="1" x14ac:dyDescent="0.25">
      <c r="A428" s="50"/>
      <c r="B428" s="21" t="s">
        <v>697</v>
      </c>
      <c r="C428" s="43">
        <v>1338</v>
      </c>
      <c r="D428" s="18" t="s">
        <v>1231</v>
      </c>
      <c r="E428" s="22">
        <v>3847.69</v>
      </c>
      <c r="F428" s="49">
        <v>0.6</v>
      </c>
      <c r="G428" s="20">
        <f t="shared" si="12"/>
        <v>1539.076</v>
      </c>
      <c r="H428" s="15"/>
      <c r="I428" s="16">
        <f t="shared" si="13"/>
        <v>0</v>
      </c>
    </row>
    <row r="429" spans="1:9" ht="69.95" customHeight="1" x14ac:dyDescent="0.25">
      <c r="A429" s="50"/>
      <c r="B429" s="21" t="s">
        <v>698</v>
      </c>
      <c r="C429" s="45">
        <v>1338</v>
      </c>
      <c r="D429" s="18" t="s">
        <v>1232</v>
      </c>
      <c r="E429" s="22">
        <v>3847.69</v>
      </c>
      <c r="F429" s="49">
        <v>0.6</v>
      </c>
      <c r="G429" s="20">
        <f t="shared" si="12"/>
        <v>1539.076</v>
      </c>
      <c r="H429" s="15"/>
      <c r="I429" s="16">
        <f t="shared" si="13"/>
        <v>0</v>
      </c>
    </row>
    <row r="430" spans="1:9" ht="69.95" customHeight="1" x14ac:dyDescent="0.25">
      <c r="A430" s="50"/>
      <c r="B430" s="21" t="s">
        <v>699</v>
      </c>
      <c r="C430" s="43">
        <v>1775</v>
      </c>
      <c r="D430" s="18" t="s">
        <v>1233</v>
      </c>
      <c r="E430" s="24">
        <v>3474.9</v>
      </c>
      <c r="F430" s="49">
        <v>0.6</v>
      </c>
      <c r="G430" s="20">
        <f t="shared" si="12"/>
        <v>1389.96</v>
      </c>
      <c r="H430" s="15"/>
      <c r="I430" s="16">
        <f t="shared" si="13"/>
        <v>0</v>
      </c>
    </row>
    <row r="431" spans="1:9" ht="69.95" customHeight="1" x14ac:dyDescent="0.25">
      <c r="A431" s="50"/>
      <c r="B431" s="21" t="s">
        <v>700</v>
      </c>
      <c r="C431" s="43">
        <v>1776</v>
      </c>
      <c r="D431" s="18" t="s">
        <v>1234</v>
      </c>
      <c r="E431" s="22">
        <v>3118.72</v>
      </c>
      <c r="F431" s="49">
        <v>0.6</v>
      </c>
      <c r="G431" s="20">
        <f t="shared" si="12"/>
        <v>1247.4880000000001</v>
      </c>
      <c r="H431" s="15"/>
      <c r="I431" s="16">
        <f t="shared" si="13"/>
        <v>0</v>
      </c>
    </row>
    <row r="432" spans="1:9" ht="69.95" customHeight="1" x14ac:dyDescent="0.25">
      <c r="A432" s="50"/>
      <c r="B432" s="21" t="s">
        <v>701</v>
      </c>
      <c r="C432" s="44">
        <v>4055</v>
      </c>
      <c r="D432" s="18" t="s">
        <v>1235</v>
      </c>
      <c r="E432" s="22">
        <v>2247.96</v>
      </c>
      <c r="F432" s="49">
        <v>0.6</v>
      </c>
      <c r="G432" s="20">
        <f t="shared" si="12"/>
        <v>899.18399999999997</v>
      </c>
      <c r="H432" s="15"/>
      <c r="I432" s="16">
        <f t="shared" si="13"/>
        <v>0</v>
      </c>
    </row>
    <row r="433" spans="1:9" ht="69.95" customHeight="1" x14ac:dyDescent="0.25">
      <c r="A433" s="50"/>
      <c r="B433" s="21" t="s">
        <v>702</v>
      </c>
      <c r="C433" s="43">
        <v>4055</v>
      </c>
      <c r="D433" s="18" t="s">
        <v>1236</v>
      </c>
      <c r="E433" s="22">
        <v>2247.96</v>
      </c>
      <c r="F433" s="49">
        <v>0.6</v>
      </c>
      <c r="G433" s="20">
        <f t="shared" si="12"/>
        <v>899.18399999999997</v>
      </c>
      <c r="H433" s="15"/>
      <c r="I433" s="16">
        <f t="shared" si="13"/>
        <v>0</v>
      </c>
    </row>
    <row r="434" spans="1:9" ht="69.95" customHeight="1" x14ac:dyDescent="0.25">
      <c r="A434" s="50"/>
      <c r="B434" s="21" t="s">
        <v>703</v>
      </c>
      <c r="C434" s="44">
        <v>4066</v>
      </c>
      <c r="D434" s="18" t="s">
        <v>1237</v>
      </c>
      <c r="E434" s="22">
        <v>2699.84</v>
      </c>
      <c r="F434" s="49">
        <v>0.6</v>
      </c>
      <c r="G434" s="20">
        <f t="shared" si="12"/>
        <v>1079.9360000000001</v>
      </c>
      <c r="H434" s="15"/>
      <c r="I434" s="16">
        <f t="shared" si="13"/>
        <v>0</v>
      </c>
    </row>
    <row r="435" spans="1:9" ht="69.95" customHeight="1" x14ac:dyDescent="0.25">
      <c r="A435" s="50"/>
      <c r="B435" s="21" t="s">
        <v>704</v>
      </c>
      <c r="C435" s="44">
        <v>4067</v>
      </c>
      <c r="D435" s="18" t="s">
        <v>1238</v>
      </c>
      <c r="E435" s="22">
        <v>2626.36</v>
      </c>
      <c r="F435" s="49">
        <v>0.6</v>
      </c>
      <c r="G435" s="20">
        <f t="shared" si="12"/>
        <v>1050.5440000000001</v>
      </c>
      <c r="H435" s="15"/>
      <c r="I435" s="16">
        <f t="shared" si="13"/>
        <v>0</v>
      </c>
    </row>
    <row r="436" spans="1:9" ht="69.95" customHeight="1" x14ac:dyDescent="0.25">
      <c r="A436" s="50"/>
      <c r="B436" s="21" t="s">
        <v>705</v>
      </c>
      <c r="C436" s="43">
        <v>1337</v>
      </c>
      <c r="D436" s="18" t="s">
        <v>1239</v>
      </c>
      <c r="E436" s="22">
        <v>3630.66</v>
      </c>
      <c r="F436" s="49">
        <v>0.6</v>
      </c>
      <c r="G436" s="20">
        <f t="shared" si="12"/>
        <v>1452.2640000000001</v>
      </c>
      <c r="H436" s="15"/>
      <c r="I436" s="16">
        <f t="shared" si="13"/>
        <v>0</v>
      </c>
    </row>
    <row r="437" spans="1:9" ht="69.95" customHeight="1" x14ac:dyDescent="0.25">
      <c r="A437" s="50"/>
      <c r="B437" s="21" t="s">
        <v>706</v>
      </c>
      <c r="C437" s="45">
        <v>1337</v>
      </c>
      <c r="D437" s="18" t="s">
        <v>1240</v>
      </c>
      <c r="E437" s="22">
        <v>3630.66</v>
      </c>
      <c r="F437" s="49">
        <v>0.6</v>
      </c>
      <c r="G437" s="20">
        <f t="shared" si="12"/>
        <v>1452.2640000000001</v>
      </c>
      <c r="H437" s="15"/>
      <c r="I437" s="16">
        <f t="shared" si="13"/>
        <v>0</v>
      </c>
    </row>
    <row r="438" spans="1:9" ht="69.95" customHeight="1" x14ac:dyDescent="0.25">
      <c r="A438" s="50"/>
      <c r="B438" s="21" t="s">
        <v>707</v>
      </c>
      <c r="C438" s="43">
        <v>1557</v>
      </c>
      <c r="D438" s="18" t="s">
        <v>1241</v>
      </c>
      <c r="E438" s="22">
        <v>4217.7299999999996</v>
      </c>
      <c r="F438" s="49">
        <v>0.6</v>
      </c>
      <c r="G438" s="20">
        <f t="shared" si="12"/>
        <v>1687.0920000000001</v>
      </c>
      <c r="H438" s="15"/>
      <c r="I438" s="16">
        <f t="shared" si="13"/>
        <v>0</v>
      </c>
    </row>
    <row r="439" spans="1:9" ht="69.95" customHeight="1" x14ac:dyDescent="0.25">
      <c r="A439" s="50"/>
      <c r="B439" s="21" t="s">
        <v>708</v>
      </c>
      <c r="C439" s="21" t="s">
        <v>709</v>
      </c>
      <c r="D439" s="18" t="s">
        <v>1242</v>
      </c>
      <c r="E439" s="22">
        <v>83.05</v>
      </c>
      <c r="F439" s="49">
        <v>0.6</v>
      </c>
      <c r="G439" s="20">
        <f t="shared" si="12"/>
        <v>33.22</v>
      </c>
      <c r="H439" s="15"/>
      <c r="I439" s="16">
        <f t="shared" si="13"/>
        <v>0</v>
      </c>
    </row>
    <row r="440" spans="1:9" ht="69.95" customHeight="1" x14ac:dyDescent="0.25">
      <c r="A440" s="50"/>
      <c r="B440" s="21" t="s">
        <v>710</v>
      </c>
      <c r="C440" s="21" t="s">
        <v>711</v>
      </c>
      <c r="D440" s="18" t="s">
        <v>1243</v>
      </c>
      <c r="E440" s="22">
        <v>199.54</v>
      </c>
      <c r="F440" s="49">
        <v>0.6</v>
      </c>
      <c r="G440" s="20">
        <f t="shared" ref="G440:G497" si="14">E440-E440*F440</f>
        <v>79.816000000000003</v>
      </c>
      <c r="H440" s="15"/>
      <c r="I440" s="16">
        <f t="shared" ref="I440:I497" si="15">G440*H440</f>
        <v>0</v>
      </c>
    </row>
    <row r="441" spans="1:9" ht="69.95" customHeight="1" x14ac:dyDescent="0.25">
      <c r="A441" s="50"/>
      <c r="B441" s="21" t="s">
        <v>712</v>
      </c>
      <c r="C441" s="21" t="s">
        <v>713</v>
      </c>
      <c r="D441" s="18" t="s">
        <v>1244</v>
      </c>
      <c r="E441" s="22">
        <v>199.54</v>
      </c>
      <c r="F441" s="49">
        <v>0.6</v>
      </c>
      <c r="G441" s="20">
        <f t="shared" si="14"/>
        <v>79.816000000000003</v>
      </c>
      <c r="H441" s="15"/>
      <c r="I441" s="16">
        <f t="shared" si="15"/>
        <v>0</v>
      </c>
    </row>
    <row r="442" spans="1:9" ht="69.95" customHeight="1" x14ac:dyDescent="0.25">
      <c r="A442" s="50"/>
      <c r="B442" s="21" t="s">
        <v>714</v>
      </c>
      <c r="C442" s="17">
        <v>373</v>
      </c>
      <c r="D442" s="18" t="s">
        <v>1245</v>
      </c>
      <c r="E442" s="17">
        <v>3014</v>
      </c>
      <c r="F442" s="49">
        <v>0.6</v>
      </c>
      <c r="G442" s="20">
        <f t="shared" si="14"/>
        <v>1205.6000000000001</v>
      </c>
      <c r="H442" s="15"/>
      <c r="I442" s="16">
        <f t="shared" si="15"/>
        <v>0</v>
      </c>
    </row>
    <row r="443" spans="1:9" ht="69.95" customHeight="1" x14ac:dyDescent="0.25">
      <c r="A443" s="50"/>
      <c r="B443" s="21" t="s">
        <v>715</v>
      </c>
      <c r="C443" s="17">
        <v>607</v>
      </c>
      <c r="D443" s="18" t="s">
        <v>1246</v>
      </c>
      <c r="E443" s="22">
        <v>4410.25</v>
      </c>
      <c r="F443" s="49">
        <v>0.6</v>
      </c>
      <c r="G443" s="20">
        <f t="shared" si="14"/>
        <v>1764.1</v>
      </c>
      <c r="H443" s="15"/>
      <c r="I443" s="16">
        <f t="shared" si="15"/>
        <v>0</v>
      </c>
    </row>
    <row r="444" spans="1:9" ht="69.95" customHeight="1" x14ac:dyDescent="0.25">
      <c r="A444" s="50"/>
      <c r="B444" s="21" t="s">
        <v>716</v>
      </c>
      <c r="C444" s="17">
        <v>307</v>
      </c>
      <c r="D444" s="18" t="s">
        <v>1247</v>
      </c>
      <c r="E444" s="22">
        <v>3234.38</v>
      </c>
      <c r="F444" s="49">
        <v>0.6</v>
      </c>
      <c r="G444" s="20">
        <f t="shared" si="14"/>
        <v>1293.7520000000002</v>
      </c>
      <c r="H444" s="15"/>
      <c r="I444" s="16">
        <f t="shared" si="15"/>
        <v>0</v>
      </c>
    </row>
    <row r="445" spans="1:9" ht="69.95" customHeight="1" x14ac:dyDescent="0.25">
      <c r="A445" s="50"/>
      <c r="B445" s="21" t="s">
        <v>717</v>
      </c>
      <c r="C445" s="21" t="s">
        <v>718</v>
      </c>
      <c r="D445" s="18" t="s">
        <v>1248</v>
      </c>
      <c r="E445" s="22">
        <v>1094.06</v>
      </c>
      <c r="F445" s="49">
        <v>0.4</v>
      </c>
      <c r="G445" s="20">
        <f t="shared" si="14"/>
        <v>656.43599999999992</v>
      </c>
      <c r="H445" s="15"/>
      <c r="I445" s="16">
        <f t="shared" si="15"/>
        <v>0</v>
      </c>
    </row>
    <row r="446" spans="1:9" ht="69.95" customHeight="1" x14ac:dyDescent="0.25">
      <c r="A446" s="50"/>
      <c r="B446" s="21" t="s">
        <v>719</v>
      </c>
      <c r="C446" s="21" t="s">
        <v>720</v>
      </c>
      <c r="D446" s="18" t="s">
        <v>1249</v>
      </c>
      <c r="E446" s="22">
        <v>65.34</v>
      </c>
      <c r="F446" s="49">
        <v>0.6</v>
      </c>
      <c r="G446" s="20">
        <f t="shared" si="14"/>
        <v>26.136000000000003</v>
      </c>
      <c r="H446" s="15"/>
      <c r="I446" s="16">
        <f t="shared" si="15"/>
        <v>0</v>
      </c>
    </row>
    <row r="447" spans="1:9" ht="69.95" customHeight="1" x14ac:dyDescent="0.25">
      <c r="A447" s="50"/>
      <c r="B447" s="21" t="s">
        <v>721</v>
      </c>
      <c r="C447" s="21" t="s">
        <v>722</v>
      </c>
      <c r="D447" s="18" t="s">
        <v>1250</v>
      </c>
      <c r="E447" s="22">
        <v>76.67</v>
      </c>
      <c r="F447" s="49">
        <v>0.6</v>
      </c>
      <c r="G447" s="20">
        <f t="shared" si="14"/>
        <v>30.667999999999999</v>
      </c>
      <c r="H447" s="15"/>
      <c r="I447" s="16">
        <f t="shared" si="15"/>
        <v>0</v>
      </c>
    </row>
    <row r="448" spans="1:9" ht="69.95" customHeight="1" x14ac:dyDescent="0.25">
      <c r="A448" s="50"/>
      <c r="B448" s="21" t="s">
        <v>723</v>
      </c>
      <c r="C448" s="21" t="s">
        <v>724</v>
      </c>
      <c r="D448" s="18" t="s">
        <v>1251</v>
      </c>
      <c r="E448" s="22">
        <v>97.13</v>
      </c>
      <c r="F448" s="49">
        <v>0.6</v>
      </c>
      <c r="G448" s="20">
        <f t="shared" si="14"/>
        <v>38.852000000000004</v>
      </c>
      <c r="H448" s="15"/>
      <c r="I448" s="16">
        <f t="shared" si="15"/>
        <v>0</v>
      </c>
    </row>
    <row r="449" spans="1:9" ht="69.95" customHeight="1" x14ac:dyDescent="0.25">
      <c r="A449" s="50"/>
      <c r="B449" s="21" t="s">
        <v>725</v>
      </c>
      <c r="C449" s="21" t="s">
        <v>726</v>
      </c>
      <c r="D449" s="18" t="s">
        <v>1252</v>
      </c>
      <c r="E449" s="22">
        <v>61.38</v>
      </c>
      <c r="F449" s="49">
        <v>0.4</v>
      </c>
      <c r="G449" s="20">
        <f t="shared" si="14"/>
        <v>36.828000000000003</v>
      </c>
      <c r="H449" s="15"/>
      <c r="I449" s="16">
        <f t="shared" si="15"/>
        <v>0</v>
      </c>
    </row>
    <row r="450" spans="1:9" ht="69.95" customHeight="1" x14ac:dyDescent="0.25">
      <c r="A450" s="50"/>
      <c r="B450" s="21" t="s">
        <v>727</v>
      </c>
      <c r="C450" s="21" t="s">
        <v>728</v>
      </c>
      <c r="D450" s="18" t="s">
        <v>1251</v>
      </c>
      <c r="E450" s="22">
        <v>97.13</v>
      </c>
      <c r="F450" s="49">
        <v>0.6</v>
      </c>
      <c r="G450" s="20">
        <f t="shared" si="14"/>
        <v>38.852000000000004</v>
      </c>
      <c r="H450" s="15"/>
      <c r="I450" s="16">
        <f t="shared" si="15"/>
        <v>0</v>
      </c>
    </row>
    <row r="451" spans="1:9" ht="69.95" customHeight="1" x14ac:dyDescent="0.25">
      <c r="A451" s="50"/>
      <c r="B451" s="21" t="s">
        <v>729</v>
      </c>
      <c r="C451" s="17">
        <v>689</v>
      </c>
      <c r="D451" s="18" t="s">
        <v>1253</v>
      </c>
      <c r="E451" s="22">
        <v>130.57</v>
      </c>
      <c r="F451" s="49">
        <v>0.6</v>
      </c>
      <c r="G451" s="20">
        <f t="shared" si="14"/>
        <v>52.227999999999994</v>
      </c>
      <c r="H451" s="15"/>
      <c r="I451" s="16">
        <f t="shared" si="15"/>
        <v>0</v>
      </c>
    </row>
    <row r="452" spans="1:9" ht="69.95" customHeight="1" x14ac:dyDescent="0.25">
      <c r="A452" s="50"/>
      <c r="B452" s="21" t="s">
        <v>730</v>
      </c>
      <c r="C452" s="21" t="s">
        <v>731</v>
      </c>
      <c r="D452" s="18" t="s">
        <v>1254</v>
      </c>
      <c r="E452" s="22">
        <v>78.319999999999993</v>
      </c>
      <c r="F452" s="49">
        <v>0.6</v>
      </c>
      <c r="G452" s="20">
        <f t="shared" si="14"/>
        <v>31.327999999999996</v>
      </c>
      <c r="H452" s="15"/>
      <c r="I452" s="16">
        <f t="shared" si="15"/>
        <v>0</v>
      </c>
    </row>
    <row r="453" spans="1:9" ht="69.95" customHeight="1" x14ac:dyDescent="0.25">
      <c r="A453" s="50"/>
      <c r="B453" s="21" t="s">
        <v>732</v>
      </c>
      <c r="C453" s="46">
        <v>5198</v>
      </c>
      <c r="D453" s="18" t="s">
        <v>1255</v>
      </c>
      <c r="E453" s="22">
        <v>100.21</v>
      </c>
      <c r="F453" s="49">
        <v>0.6</v>
      </c>
      <c r="G453" s="20">
        <f t="shared" si="14"/>
        <v>40.084000000000003</v>
      </c>
      <c r="H453" s="15"/>
      <c r="I453" s="16">
        <f t="shared" si="15"/>
        <v>0</v>
      </c>
    </row>
    <row r="454" spans="1:9" ht="69.95" customHeight="1" x14ac:dyDescent="0.25">
      <c r="A454" s="50"/>
      <c r="B454" s="21" t="s">
        <v>733</v>
      </c>
      <c r="C454" s="21" t="s">
        <v>734</v>
      </c>
      <c r="D454" s="18" t="s">
        <v>1256</v>
      </c>
      <c r="E454" s="22">
        <v>106.04</v>
      </c>
      <c r="F454" s="49">
        <v>0.6</v>
      </c>
      <c r="G454" s="20">
        <f t="shared" si="14"/>
        <v>42.416000000000004</v>
      </c>
      <c r="H454" s="15"/>
      <c r="I454" s="16">
        <f t="shared" si="15"/>
        <v>0</v>
      </c>
    </row>
    <row r="455" spans="1:9" ht="69.95" customHeight="1" x14ac:dyDescent="0.25">
      <c r="A455" s="50"/>
      <c r="B455" s="21" t="s">
        <v>735</v>
      </c>
      <c r="C455" s="17">
        <v>481</v>
      </c>
      <c r="D455" s="18" t="s">
        <v>1257</v>
      </c>
      <c r="E455" s="24">
        <v>95.7</v>
      </c>
      <c r="F455" s="49">
        <v>0.6</v>
      </c>
      <c r="G455" s="20">
        <f t="shared" si="14"/>
        <v>38.28</v>
      </c>
      <c r="H455" s="15"/>
      <c r="I455" s="16">
        <f t="shared" si="15"/>
        <v>0</v>
      </c>
    </row>
    <row r="456" spans="1:9" ht="69.95" customHeight="1" x14ac:dyDescent="0.25">
      <c r="A456" s="50"/>
      <c r="B456" s="21" t="s">
        <v>736</v>
      </c>
      <c r="C456" s="21" t="s">
        <v>737</v>
      </c>
      <c r="D456" s="18" t="s">
        <v>1258</v>
      </c>
      <c r="E456" s="22">
        <v>128.26</v>
      </c>
      <c r="F456" s="49">
        <v>0.5</v>
      </c>
      <c r="G456" s="20">
        <f t="shared" si="14"/>
        <v>64.13</v>
      </c>
      <c r="H456" s="15"/>
      <c r="I456" s="16">
        <f t="shared" si="15"/>
        <v>0</v>
      </c>
    </row>
    <row r="457" spans="1:9" ht="69.95" customHeight="1" x14ac:dyDescent="0.25">
      <c r="A457" s="50"/>
      <c r="B457" s="21" t="s">
        <v>738</v>
      </c>
      <c r="C457" s="21" t="s">
        <v>739</v>
      </c>
      <c r="D457" s="18" t="s">
        <v>1259</v>
      </c>
      <c r="E457" s="22">
        <v>162.13999999999999</v>
      </c>
      <c r="F457" s="49">
        <v>0.6</v>
      </c>
      <c r="G457" s="20">
        <f t="shared" si="14"/>
        <v>64.855999999999995</v>
      </c>
      <c r="H457" s="15"/>
      <c r="I457" s="16">
        <f t="shared" si="15"/>
        <v>0</v>
      </c>
    </row>
    <row r="458" spans="1:9" ht="69.95" customHeight="1" x14ac:dyDescent="0.25">
      <c r="A458" s="50"/>
      <c r="B458" s="21" t="s">
        <v>740</v>
      </c>
      <c r="C458" s="21" t="s">
        <v>741</v>
      </c>
      <c r="D458" s="18" t="s">
        <v>1260</v>
      </c>
      <c r="E458" s="22">
        <v>277.31</v>
      </c>
      <c r="F458" s="49">
        <v>0.6</v>
      </c>
      <c r="G458" s="20">
        <f t="shared" si="14"/>
        <v>110.92400000000001</v>
      </c>
      <c r="H458" s="15"/>
      <c r="I458" s="16">
        <f t="shared" si="15"/>
        <v>0</v>
      </c>
    </row>
    <row r="459" spans="1:9" ht="69.95" customHeight="1" x14ac:dyDescent="0.25">
      <c r="A459" s="50"/>
      <c r="B459" s="21" t="s">
        <v>742</v>
      </c>
      <c r="C459" s="21" t="s">
        <v>743</v>
      </c>
      <c r="D459" s="18" t="s">
        <v>1258</v>
      </c>
      <c r="E459" s="22">
        <v>64.239999999999995</v>
      </c>
      <c r="F459" s="49">
        <v>0.5</v>
      </c>
      <c r="G459" s="20">
        <f t="shared" si="14"/>
        <v>32.119999999999997</v>
      </c>
      <c r="H459" s="15"/>
      <c r="I459" s="16">
        <f t="shared" si="15"/>
        <v>0</v>
      </c>
    </row>
    <row r="460" spans="1:9" ht="69.95" customHeight="1" x14ac:dyDescent="0.25">
      <c r="A460" s="50"/>
      <c r="B460" s="21" t="s">
        <v>744</v>
      </c>
      <c r="C460" s="21" t="s">
        <v>745</v>
      </c>
      <c r="D460" s="18" t="s">
        <v>1261</v>
      </c>
      <c r="E460" s="22">
        <v>108.02</v>
      </c>
      <c r="F460" s="49">
        <v>0.6</v>
      </c>
      <c r="G460" s="20">
        <f t="shared" si="14"/>
        <v>43.207999999999998</v>
      </c>
      <c r="H460" s="15"/>
      <c r="I460" s="16">
        <f t="shared" si="15"/>
        <v>0</v>
      </c>
    </row>
    <row r="461" spans="1:9" ht="69.95" customHeight="1" x14ac:dyDescent="0.25">
      <c r="A461" s="50"/>
      <c r="B461" s="21" t="s">
        <v>746</v>
      </c>
      <c r="C461" s="21" t="s">
        <v>747</v>
      </c>
      <c r="D461" s="18" t="s">
        <v>1262</v>
      </c>
      <c r="E461" s="22">
        <v>143.77000000000001</v>
      </c>
      <c r="F461" s="49">
        <v>0.5</v>
      </c>
      <c r="G461" s="20">
        <f t="shared" si="14"/>
        <v>71.885000000000005</v>
      </c>
      <c r="H461" s="15"/>
      <c r="I461" s="16">
        <f t="shared" si="15"/>
        <v>0</v>
      </c>
    </row>
    <row r="462" spans="1:9" ht="69.95" customHeight="1" x14ac:dyDescent="0.25">
      <c r="A462" s="50"/>
      <c r="B462" s="21" t="s">
        <v>748</v>
      </c>
      <c r="C462" s="21" t="s">
        <v>749</v>
      </c>
      <c r="D462" s="18" t="s">
        <v>1259</v>
      </c>
      <c r="E462" s="22">
        <v>149.05000000000001</v>
      </c>
      <c r="F462" s="49">
        <v>0.6</v>
      </c>
      <c r="G462" s="20">
        <f t="shared" si="14"/>
        <v>59.620000000000005</v>
      </c>
      <c r="H462" s="15"/>
      <c r="I462" s="16">
        <f t="shared" si="15"/>
        <v>0</v>
      </c>
    </row>
    <row r="463" spans="1:9" ht="69.95" customHeight="1" x14ac:dyDescent="0.25">
      <c r="A463" s="50"/>
      <c r="B463" s="21" t="s">
        <v>750</v>
      </c>
      <c r="C463" s="21" t="s">
        <v>751</v>
      </c>
      <c r="D463" s="18" t="s">
        <v>1263</v>
      </c>
      <c r="E463" s="22">
        <v>617.21</v>
      </c>
      <c r="F463" s="49">
        <v>0.6</v>
      </c>
      <c r="G463" s="20">
        <f t="shared" si="14"/>
        <v>246.88400000000001</v>
      </c>
      <c r="H463" s="15"/>
      <c r="I463" s="16">
        <f t="shared" si="15"/>
        <v>0</v>
      </c>
    </row>
    <row r="464" spans="1:9" ht="69.95" customHeight="1" x14ac:dyDescent="0.25">
      <c r="A464" s="50"/>
      <c r="B464" s="21" t="s">
        <v>752</v>
      </c>
      <c r="C464" s="21" t="s">
        <v>753</v>
      </c>
      <c r="D464" s="18" t="s">
        <v>1264</v>
      </c>
      <c r="E464" s="22">
        <v>1354.21</v>
      </c>
      <c r="F464" s="49">
        <v>0.6</v>
      </c>
      <c r="G464" s="20">
        <f t="shared" si="14"/>
        <v>541.68400000000008</v>
      </c>
      <c r="H464" s="15"/>
      <c r="I464" s="16">
        <f t="shared" si="15"/>
        <v>0</v>
      </c>
    </row>
    <row r="465" spans="1:9" ht="69.95" customHeight="1" x14ac:dyDescent="0.25">
      <c r="A465" s="50"/>
      <c r="B465" s="21" t="s">
        <v>754</v>
      </c>
      <c r="C465" s="21" t="s">
        <v>755</v>
      </c>
      <c r="D465" s="18" t="s">
        <v>1265</v>
      </c>
      <c r="E465" s="22">
        <v>2799.61</v>
      </c>
      <c r="F465" s="49">
        <v>0.6</v>
      </c>
      <c r="G465" s="20">
        <f t="shared" si="14"/>
        <v>1119.8440000000001</v>
      </c>
      <c r="H465" s="15"/>
      <c r="I465" s="16">
        <f t="shared" si="15"/>
        <v>0</v>
      </c>
    </row>
    <row r="466" spans="1:9" ht="69.95" customHeight="1" x14ac:dyDescent="0.25">
      <c r="A466" s="50"/>
      <c r="B466" s="21" t="s">
        <v>756</v>
      </c>
      <c r="C466" s="21" t="s">
        <v>757</v>
      </c>
      <c r="D466" s="18" t="s">
        <v>1266</v>
      </c>
      <c r="E466" s="22">
        <v>887.92</v>
      </c>
      <c r="F466" s="49">
        <v>0.6</v>
      </c>
      <c r="G466" s="20">
        <f t="shared" si="14"/>
        <v>355.16800000000001</v>
      </c>
      <c r="H466" s="15"/>
      <c r="I466" s="16">
        <f t="shared" si="15"/>
        <v>0</v>
      </c>
    </row>
    <row r="467" spans="1:9" ht="69.95" customHeight="1" x14ac:dyDescent="0.25">
      <c r="A467" s="50"/>
      <c r="B467" s="21" t="s">
        <v>758</v>
      </c>
      <c r="C467" s="21" t="s">
        <v>759</v>
      </c>
      <c r="D467" s="18" t="s">
        <v>1267</v>
      </c>
      <c r="E467" s="22">
        <v>551.21</v>
      </c>
      <c r="F467" s="49">
        <v>0.5</v>
      </c>
      <c r="G467" s="20">
        <f t="shared" si="14"/>
        <v>275.60500000000002</v>
      </c>
      <c r="H467" s="15"/>
      <c r="I467" s="16">
        <f t="shared" si="15"/>
        <v>0</v>
      </c>
    </row>
    <row r="468" spans="1:9" ht="69.95" customHeight="1" x14ac:dyDescent="0.25">
      <c r="A468" s="50"/>
      <c r="B468" s="21" t="s">
        <v>760</v>
      </c>
      <c r="C468" s="21" t="s">
        <v>761</v>
      </c>
      <c r="D468" s="18" t="s">
        <v>1268</v>
      </c>
      <c r="E468" s="22">
        <v>605.66</v>
      </c>
      <c r="F468" s="49">
        <v>0.7</v>
      </c>
      <c r="G468" s="20">
        <f t="shared" si="14"/>
        <v>181.69800000000004</v>
      </c>
      <c r="H468" s="15"/>
      <c r="I468" s="16">
        <f t="shared" si="15"/>
        <v>0</v>
      </c>
    </row>
    <row r="469" spans="1:9" ht="69.95" customHeight="1" x14ac:dyDescent="0.25">
      <c r="A469" s="50"/>
      <c r="B469" s="21" t="s">
        <v>762</v>
      </c>
      <c r="C469" s="21" t="s">
        <v>763</v>
      </c>
      <c r="D469" s="18" t="s">
        <v>1269</v>
      </c>
      <c r="E469" s="22">
        <v>569.25</v>
      </c>
      <c r="F469" s="49">
        <v>0.7</v>
      </c>
      <c r="G469" s="20">
        <f t="shared" si="14"/>
        <v>170.77500000000003</v>
      </c>
      <c r="H469" s="15"/>
      <c r="I469" s="16">
        <f t="shared" si="15"/>
        <v>0</v>
      </c>
    </row>
    <row r="470" spans="1:9" ht="69.95" customHeight="1" x14ac:dyDescent="0.25">
      <c r="A470" s="50"/>
      <c r="B470" s="21" t="s">
        <v>764</v>
      </c>
      <c r="C470" s="47">
        <v>72</v>
      </c>
      <c r="D470" s="18" t="s">
        <v>1270</v>
      </c>
      <c r="E470" s="22">
        <v>944.02</v>
      </c>
      <c r="F470" s="49">
        <v>0.6</v>
      </c>
      <c r="G470" s="20">
        <f t="shared" si="14"/>
        <v>377.60800000000006</v>
      </c>
      <c r="H470" s="15"/>
      <c r="I470" s="16">
        <f t="shared" si="15"/>
        <v>0</v>
      </c>
    </row>
    <row r="471" spans="1:9" ht="69.95" customHeight="1" x14ac:dyDescent="0.25">
      <c r="A471" s="50"/>
      <c r="B471" s="21" t="s">
        <v>765</v>
      </c>
      <c r="C471" s="17">
        <v>37178</v>
      </c>
      <c r="D471" s="18" t="s">
        <v>1271</v>
      </c>
      <c r="E471" s="22">
        <v>294.47000000000003</v>
      </c>
      <c r="F471" s="49">
        <v>0.5</v>
      </c>
      <c r="G471" s="20">
        <f t="shared" si="14"/>
        <v>147.23500000000001</v>
      </c>
      <c r="H471" s="15"/>
      <c r="I471" s="16">
        <f t="shared" si="15"/>
        <v>0</v>
      </c>
    </row>
    <row r="472" spans="1:9" ht="69.95" customHeight="1" x14ac:dyDescent="0.25">
      <c r="A472" s="50"/>
      <c r="B472" s="21" t="s">
        <v>766</v>
      </c>
      <c r="C472" s="17">
        <v>37190</v>
      </c>
      <c r="D472" s="18" t="s">
        <v>1272</v>
      </c>
      <c r="E472" s="22">
        <v>285.23</v>
      </c>
      <c r="F472" s="49">
        <v>0.5</v>
      </c>
      <c r="G472" s="20">
        <f t="shared" si="14"/>
        <v>142.61500000000001</v>
      </c>
      <c r="H472" s="15"/>
      <c r="I472" s="16">
        <f t="shared" si="15"/>
        <v>0</v>
      </c>
    </row>
    <row r="473" spans="1:9" ht="69.95" customHeight="1" x14ac:dyDescent="0.25">
      <c r="A473" s="50"/>
      <c r="B473" s="21" t="s">
        <v>767</v>
      </c>
      <c r="C473" s="21" t="s">
        <v>768</v>
      </c>
      <c r="D473" s="18" t="s">
        <v>1273</v>
      </c>
      <c r="E473" s="24">
        <v>261.8</v>
      </c>
      <c r="F473" s="49">
        <v>0.6</v>
      </c>
      <c r="G473" s="20">
        <f t="shared" si="14"/>
        <v>104.72</v>
      </c>
      <c r="H473" s="15"/>
      <c r="I473" s="16">
        <f t="shared" si="15"/>
        <v>0</v>
      </c>
    </row>
    <row r="474" spans="1:9" ht="69.95" customHeight="1" x14ac:dyDescent="0.25">
      <c r="A474" s="50"/>
      <c r="B474" s="21" t="s">
        <v>769</v>
      </c>
      <c r="C474" s="21" t="s">
        <v>770</v>
      </c>
      <c r="D474" s="18" t="s">
        <v>1274</v>
      </c>
      <c r="E474" s="22">
        <v>432.08</v>
      </c>
      <c r="F474" s="49">
        <v>0.6</v>
      </c>
      <c r="G474" s="20">
        <f t="shared" si="14"/>
        <v>172.83199999999999</v>
      </c>
      <c r="H474" s="15"/>
      <c r="I474" s="16">
        <f t="shared" si="15"/>
        <v>0</v>
      </c>
    </row>
    <row r="475" spans="1:9" ht="69.95" customHeight="1" x14ac:dyDescent="0.25">
      <c r="A475" s="50"/>
      <c r="B475" s="21" t="s">
        <v>771</v>
      </c>
      <c r="C475" s="21" t="s">
        <v>772</v>
      </c>
      <c r="D475" s="18" t="s">
        <v>1275</v>
      </c>
      <c r="E475" s="22">
        <v>464.31</v>
      </c>
      <c r="F475" s="49">
        <v>0.6</v>
      </c>
      <c r="G475" s="20">
        <f t="shared" si="14"/>
        <v>185.72399999999999</v>
      </c>
      <c r="H475" s="15"/>
      <c r="I475" s="16">
        <f t="shared" si="15"/>
        <v>0</v>
      </c>
    </row>
    <row r="476" spans="1:9" ht="69.95" customHeight="1" x14ac:dyDescent="0.25">
      <c r="A476" s="50"/>
      <c r="B476" s="21" t="s">
        <v>773</v>
      </c>
      <c r="C476" s="21" t="s">
        <v>774</v>
      </c>
      <c r="D476" s="18" t="s">
        <v>1276</v>
      </c>
      <c r="E476" s="22">
        <v>381.26</v>
      </c>
      <c r="F476" s="49">
        <v>0.6</v>
      </c>
      <c r="G476" s="20">
        <f t="shared" si="14"/>
        <v>152.50399999999999</v>
      </c>
      <c r="H476" s="15"/>
      <c r="I476" s="16">
        <f t="shared" si="15"/>
        <v>0</v>
      </c>
    </row>
    <row r="477" spans="1:9" ht="69.95" customHeight="1" x14ac:dyDescent="0.25">
      <c r="A477" s="50"/>
      <c r="B477" s="21" t="s">
        <v>775</v>
      </c>
      <c r="C477" s="21" t="s">
        <v>776</v>
      </c>
      <c r="D477" s="18" t="s">
        <v>1277</v>
      </c>
      <c r="E477" s="24">
        <v>434.5</v>
      </c>
      <c r="F477" s="49">
        <v>0.6</v>
      </c>
      <c r="G477" s="20">
        <f t="shared" si="14"/>
        <v>173.8</v>
      </c>
      <c r="H477" s="15"/>
      <c r="I477" s="16">
        <f t="shared" si="15"/>
        <v>0</v>
      </c>
    </row>
    <row r="478" spans="1:9" ht="69.95" customHeight="1" x14ac:dyDescent="0.25">
      <c r="A478" s="50"/>
      <c r="B478" s="21" t="s">
        <v>777</v>
      </c>
      <c r="C478" s="21" t="s">
        <v>778</v>
      </c>
      <c r="D478" s="18" t="s">
        <v>1278</v>
      </c>
      <c r="E478" s="22">
        <v>431.09</v>
      </c>
      <c r="F478" s="49">
        <v>0.6</v>
      </c>
      <c r="G478" s="20">
        <f t="shared" si="14"/>
        <v>172.43599999999998</v>
      </c>
      <c r="H478" s="15"/>
      <c r="I478" s="16">
        <f t="shared" si="15"/>
        <v>0</v>
      </c>
    </row>
    <row r="479" spans="1:9" ht="69.95" customHeight="1" x14ac:dyDescent="0.25">
      <c r="A479" s="50"/>
      <c r="B479" s="21" t="s">
        <v>779</v>
      </c>
      <c r="C479" s="21" t="s">
        <v>780</v>
      </c>
      <c r="D479" s="18" t="s">
        <v>1279</v>
      </c>
      <c r="E479" s="22">
        <v>1122.44</v>
      </c>
      <c r="F479" s="49">
        <v>0.6</v>
      </c>
      <c r="G479" s="20">
        <f t="shared" si="14"/>
        <v>448.976</v>
      </c>
      <c r="H479" s="15"/>
      <c r="I479" s="16">
        <f t="shared" si="15"/>
        <v>0</v>
      </c>
    </row>
    <row r="480" spans="1:9" ht="69.95" customHeight="1" x14ac:dyDescent="0.25">
      <c r="A480" s="50"/>
      <c r="B480" s="21" t="s">
        <v>781</v>
      </c>
      <c r="C480" s="21" t="s">
        <v>782</v>
      </c>
      <c r="D480" s="18" t="s">
        <v>1280</v>
      </c>
      <c r="E480" s="22">
        <v>1081.4100000000001</v>
      </c>
      <c r="F480" s="49">
        <v>0.6</v>
      </c>
      <c r="G480" s="20">
        <f t="shared" si="14"/>
        <v>432.56400000000008</v>
      </c>
      <c r="H480" s="15"/>
      <c r="I480" s="16">
        <f t="shared" si="15"/>
        <v>0</v>
      </c>
    </row>
    <row r="481" spans="1:9" ht="69.95" customHeight="1" x14ac:dyDescent="0.25">
      <c r="A481" s="50"/>
      <c r="B481" s="21" t="s">
        <v>783</v>
      </c>
      <c r="C481" s="21" t="s">
        <v>784</v>
      </c>
      <c r="D481" s="18" t="s">
        <v>1281</v>
      </c>
      <c r="E481" s="22">
        <v>1013.54</v>
      </c>
      <c r="F481" s="49">
        <v>0.7</v>
      </c>
      <c r="G481" s="20">
        <f t="shared" si="14"/>
        <v>304.06200000000001</v>
      </c>
      <c r="H481" s="15"/>
      <c r="I481" s="16">
        <f t="shared" si="15"/>
        <v>0</v>
      </c>
    </row>
    <row r="482" spans="1:9" ht="69.95" customHeight="1" x14ac:dyDescent="0.25">
      <c r="A482" s="50"/>
      <c r="B482" s="21" t="s">
        <v>785</v>
      </c>
      <c r="C482" s="21" t="s">
        <v>786</v>
      </c>
      <c r="D482" s="18" t="s">
        <v>1282</v>
      </c>
      <c r="E482" s="22">
        <v>362.45</v>
      </c>
      <c r="F482" s="49">
        <v>0.5</v>
      </c>
      <c r="G482" s="20">
        <f t="shared" si="14"/>
        <v>181.22499999999999</v>
      </c>
      <c r="H482" s="15"/>
      <c r="I482" s="16">
        <f t="shared" si="15"/>
        <v>0</v>
      </c>
    </row>
    <row r="483" spans="1:9" ht="69.95" customHeight="1" x14ac:dyDescent="0.25">
      <c r="A483" s="50"/>
      <c r="B483" s="21" t="s">
        <v>787</v>
      </c>
      <c r="C483" s="21" t="s">
        <v>788</v>
      </c>
      <c r="D483" s="18" t="s">
        <v>1283</v>
      </c>
      <c r="E483" s="22">
        <v>741.07</v>
      </c>
      <c r="F483" s="49">
        <v>0.6</v>
      </c>
      <c r="G483" s="20">
        <f t="shared" si="14"/>
        <v>296.42800000000005</v>
      </c>
      <c r="H483" s="15"/>
      <c r="I483" s="16">
        <f t="shared" si="15"/>
        <v>0</v>
      </c>
    </row>
    <row r="484" spans="1:9" ht="69.95" customHeight="1" x14ac:dyDescent="0.25">
      <c r="A484" s="50"/>
      <c r="B484" s="21" t="s">
        <v>789</v>
      </c>
      <c r="C484" s="21" t="s">
        <v>790</v>
      </c>
      <c r="D484" s="18" t="s">
        <v>1284</v>
      </c>
      <c r="E484" s="22">
        <v>790.68</v>
      </c>
      <c r="F484" s="49">
        <v>0.6</v>
      </c>
      <c r="G484" s="20">
        <f t="shared" si="14"/>
        <v>316.27199999999999</v>
      </c>
      <c r="H484" s="15"/>
      <c r="I484" s="16">
        <f t="shared" si="15"/>
        <v>0</v>
      </c>
    </row>
    <row r="485" spans="1:9" ht="69.95" customHeight="1" x14ac:dyDescent="0.25">
      <c r="A485" s="50"/>
      <c r="B485" s="21" t="s">
        <v>791</v>
      </c>
      <c r="C485" s="21" t="s">
        <v>792</v>
      </c>
      <c r="D485" s="18" t="s">
        <v>1285</v>
      </c>
      <c r="E485" s="22">
        <v>960.19</v>
      </c>
      <c r="F485" s="49">
        <v>0.6</v>
      </c>
      <c r="G485" s="20">
        <f t="shared" si="14"/>
        <v>384.07600000000002</v>
      </c>
      <c r="H485" s="15"/>
      <c r="I485" s="16">
        <f t="shared" si="15"/>
        <v>0</v>
      </c>
    </row>
    <row r="486" spans="1:9" ht="69.95" customHeight="1" x14ac:dyDescent="0.25">
      <c r="A486" s="50"/>
      <c r="B486" s="21" t="s">
        <v>793</v>
      </c>
      <c r="C486" s="21" t="s">
        <v>794</v>
      </c>
      <c r="D486" s="18" t="s">
        <v>1286</v>
      </c>
      <c r="E486" s="22">
        <v>1120.46</v>
      </c>
      <c r="F486" s="49">
        <v>0.6</v>
      </c>
      <c r="G486" s="20">
        <f t="shared" si="14"/>
        <v>448.18400000000008</v>
      </c>
      <c r="H486" s="15"/>
      <c r="I486" s="16">
        <f t="shared" si="15"/>
        <v>0</v>
      </c>
    </row>
    <row r="487" spans="1:9" ht="69.95" customHeight="1" x14ac:dyDescent="0.25">
      <c r="A487" s="50"/>
      <c r="B487" s="21" t="s">
        <v>795</v>
      </c>
      <c r="C487" s="21" t="s">
        <v>796</v>
      </c>
      <c r="D487" s="18" t="s">
        <v>1287</v>
      </c>
      <c r="E487" s="22">
        <v>668.03</v>
      </c>
      <c r="F487" s="49">
        <v>0.5</v>
      </c>
      <c r="G487" s="20">
        <f t="shared" si="14"/>
        <v>334.01499999999999</v>
      </c>
      <c r="H487" s="15"/>
      <c r="I487" s="16">
        <f t="shared" si="15"/>
        <v>0</v>
      </c>
    </row>
    <row r="488" spans="1:9" ht="69.95" customHeight="1" x14ac:dyDescent="0.25">
      <c r="A488" s="50"/>
      <c r="B488" s="21" t="s">
        <v>797</v>
      </c>
      <c r="C488" s="21" t="s">
        <v>798</v>
      </c>
      <c r="D488" s="18" t="s">
        <v>1288</v>
      </c>
      <c r="E488" s="22">
        <v>646.69000000000005</v>
      </c>
      <c r="F488" s="49">
        <v>0.6</v>
      </c>
      <c r="G488" s="20">
        <f t="shared" si="14"/>
        <v>258.67600000000004</v>
      </c>
      <c r="H488" s="15"/>
      <c r="I488" s="16">
        <f t="shared" si="15"/>
        <v>0</v>
      </c>
    </row>
    <row r="489" spans="1:9" ht="69.95" customHeight="1" x14ac:dyDescent="0.25">
      <c r="A489" s="50"/>
      <c r="B489" s="21" t="s">
        <v>799</v>
      </c>
      <c r="C489" s="21" t="s">
        <v>800</v>
      </c>
      <c r="D489" s="18" t="s">
        <v>1289</v>
      </c>
      <c r="E489" s="22">
        <v>1125.08</v>
      </c>
      <c r="F489" s="49">
        <v>0.5</v>
      </c>
      <c r="G489" s="20">
        <f t="shared" si="14"/>
        <v>562.54</v>
      </c>
      <c r="H489" s="15"/>
      <c r="I489" s="16">
        <f t="shared" si="15"/>
        <v>0</v>
      </c>
    </row>
    <row r="490" spans="1:9" ht="69.95" customHeight="1" x14ac:dyDescent="0.25">
      <c r="A490" s="50"/>
      <c r="B490" s="21" t="s">
        <v>801</v>
      </c>
      <c r="C490" s="21" t="s">
        <v>802</v>
      </c>
      <c r="D490" s="18" t="s">
        <v>1290</v>
      </c>
      <c r="E490" s="22">
        <v>384.67</v>
      </c>
      <c r="F490" s="49">
        <v>0.6</v>
      </c>
      <c r="G490" s="20">
        <f t="shared" si="14"/>
        <v>153.86800000000002</v>
      </c>
      <c r="H490" s="15"/>
      <c r="I490" s="16">
        <f t="shared" si="15"/>
        <v>0</v>
      </c>
    </row>
    <row r="491" spans="1:9" ht="69.95" customHeight="1" x14ac:dyDescent="0.25">
      <c r="A491" s="50"/>
      <c r="B491" s="21" t="s">
        <v>803</v>
      </c>
      <c r="C491" s="21" t="s">
        <v>804</v>
      </c>
      <c r="D491" s="18" t="s">
        <v>1291</v>
      </c>
      <c r="E491" s="22">
        <v>417.01</v>
      </c>
      <c r="F491" s="49">
        <v>0.6</v>
      </c>
      <c r="G491" s="20">
        <f t="shared" si="14"/>
        <v>166.804</v>
      </c>
      <c r="H491" s="15"/>
      <c r="I491" s="16">
        <f t="shared" si="15"/>
        <v>0</v>
      </c>
    </row>
    <row r="492" spans="1:9" ht="69.95" customHeight="1" x14ac:dyDescent="0.25">
      <c r="A492" s="50"/>
      <c r="B492" s="21" t="s">
        <v>805</v>
      </c>
      <c r="C492" s="21" t="s">
        <v>806</v>
      </c>
      <c r="D492" s="18" t="s">
        <v>1292</v>
      </c>
      <c r="E492" s="22">
        <v>425.59</v>
      </c>
      <c r="F492" s="49">
        <v>0.6</v>
      </c>
      <c r="G492" s="20">
        <f t="shared" si="14"/>
        <v>170.23599999999999</v>
      </c>
      <c r="H492" s="15"/>
      <c r="I492" s="16">
        <f t="shared" si="15"/>
        <v>0</v>
      </c>
    </row>
    <row r="493" spans="1:9" ht="69.95" customHeight="1" x14ac:dyDescent="0.25">
      <c r="A493" s="50"/>
      <c r="B493" s="21" t="s">
        <v>807</v>
      </c>
      <c r="C493" s="21" t="s">
        <v>808</v>
      </c>
      <c r="D493" s="18" t="s">
        <v>1293</v>
      </c>
      <c r="E493" s="22">
        <v>410.52</v>
      </c>
      <c r="F493" s="49">
        <v>0.6</v>
      </c>
      <c r="G493" s="20">
        <f t="shared" si="14"/>
        <v>164.208</v>
      </c>
      <c r="H493" s="15"/>
      <c r="I493" s="16">
        <f t="shared" si="15"/>
        <v>0</v>
      </c>
    </row>
    <row r="494" spans="1:9" ht="69.95" customHeight="1" x14ac:dyDescent="0.25">
      <c r="A494" s="50"/>
      <c r="B494" s="21" t="s">
        <v>809</v>
      </c>
      <c r="C494" s="21" t="s">
        <v>810</v>
      </c>
      <c r="D494" s="18" t="s">
        <v>1294</v>
      </c>
      <c r="E494" s="22">
        <v>661.76</v>
      </c>
      <c r="F494" s="49">
        <v>0.6</v>
      </c>
      <c r="G494" s="20">
        <f t="shared" si="14"/>
        <v>264.70400000000001</v>
      </c>
      <c r="H494" s="15"/>
      <c r="I494" s="16">
        <f t="shared" si="15"/>
        <v>0</v>
      </c>
    </row>
    <row r="495" spans="1:9" ht="69.95" customHeight="1" x14ac:dyDescent="0.25">
      <c r="A495" s="50"/>
      <c r="B495" s="21" t="s">
        <v>811</v>
      </c>
      <c r="C495" s="21" t="s">
        <v>812</v>
      </c>
      <c r="D495" s="18" t="s">
        <v>1295</v>
      </c>
      <c r="E495" s="22">
        <v>399.74</v>
      </c>
      <c r="F495" s="49">
        <v>0.6</v>
      </c>
      <c r="G495" s="20">
        <f t="shared" si="14"/>
        <v>159.89600000000002</v>
      </c>
      <c r="H495" s="15"/>
      <c r="I495" s="16">
        <f t="shared" si="15"/>
        <v>0</v>
      </c>
    </row>
    <row r="496" spans="1:9" ht="69.95" customHeight="1" x14ac:dyDescent="0.25">
      <c r="A496" s="50"/>
      <c r="B496" s="21" t="s">
        <v>813</v>
      </c>
      <c r="C496" s="21" t="s">
        <v>814</v>
      </c>
      <c r="D496" s="18" t="s">
        <v>1296</v>
      </c>
      <c r="E496" s="22">
        <v>444.51</v>
      </c>
      <c r="F496" s="49">
        <v>0.6</v>
      </c>
      <c r="G496" s="20">
        <f t="shared" si="14"/>
        <v>177.80400000000003</v>
      </c>
      <c r="H496" s="15"/>
      <c r="I496" s="16">
        <f t="shared" si="15"/>
        <v>0</v>
      </c>
    </row>
    <row r="497" spans="1:9" ht="69.95" customHeight="1" x14ac:dyDescent="0.25">
      <c r="A497" s="50"/>
      <c r="B497" s="21" t="s">
        <v>815</v>
      </c>
      <c r="C497" s="21" t="s">
        <v>816</v>
      </c>
      <c r="D497" s="18" t="s">
        <v>1297</v>
      </c>
      <c r="E497" s="22">
        <v>425.59</v>
      </c>
      <c r="F497" s="49">
        <v>0.6</v>
      </c>
      <c r="G497" s="20">
        <f t="shared" si="14"/>
        <v>170.23599999999999</v>
      </c>
      <c r="H497" s="15"/>
      <c r="I497" s="16">
        <f t="shared" si="15"/>
        <v>0</v>
      </c>
    </row>
    <row r="498" spans="1:9" ht="69.95" customHeight="1" x14ac:dyDescent="0.25">
      <c r="A498" s="50"/>
      <c r="B498" s="18" t="s">
        <v>1298</v>
      </c>
      <c r="C498" s="18" t="s">
        <v>1299</v>
      </c>
      <c r="D498" s="18" t="s">
        <v>1978</v>
      </c>
      <c r="E498" s="53">
        <v>410.52</v>
      </c>
      <c r="F498" s="51">
        <v>0.6</v>
      </c>
      <c r="G498" s="20">
        <f t="shared" ref="G498:G561" si="16">E498-E498*F498</f>
        <v>164.208</v>
      </c>
      <c r="H498" s="15"/>
      <c r="I498" s="16">
        <f t="shared" ref="I498:I561" si="17">G498*H498</f>
        <v>0</v>
      </c>
    </row>
    <row r="499" spans="1:9" ht="69.95" customHeight="1" x14ac:dyDescent="0.25">
      <c r="A499" s="50"/>
      <c r="B499" s="18" t="s">
        <v>1300</v>
      </c>
      <c r="C499" s="18" t="s">
        <v>1301</v>
      </c>
      <c r="D499" s="18" t="s">
        <v>1979</v>
      </c>
      <c r="E499" s="53">
        <v>1162.5899999999999</v>
      </c>
      <c r="F499" s="51">
        <v>0.6</v>
      </c>
      <c r="G499" s="20">
        <f t="shared" si="16"/>
        <v>465.03599999999994</v>
      </c>
      <c r="H499" s="15"/>
      <c r="I499" s="16">
        <f t="shared" si="17"/>
        <v>0</v>
      </c>
    </row>
    <row r="500" spans="1:9" ht="69.95" customHeight="1" x14ac:dyDescent="0.25">
      <c r="A500" s="50"/>
      <c r="B500" s="18" t="s">
        <v>1302</v>
      </c>
      <c r="C500" s="18" t="s">
        <v>1303</v>
      </c>
      <c r="D500" s="18" t="s">
        <v>1980</v>
      </c>
      <c r="E500" s="53">
        <v>1162.5899999999999</v>
      </c>
      <c r="F500" s="51">
        <v>0.6</v>
      </c>
      <c r="G500" s="20">
        <f t="shared" si="16"/>
        <v>465.03599999999994</v>
      </c>
      <c r="H500" s="15"/>
      <c r="I500" s="16">
        <f t="shared" si="17"/>
        <v>0</v>
      </c>
    </row>
    <row r="501" spans="1:9" ht="69.95" customHeight="1" x14ac:dyDescent="0.25">
      <c r="A501" s="50"/>
      <c r="B501" s="18" t="s">
        <v>1304</v>
      </c>
      <c r="C501" s="18" t="s">
        <v>1305</v>
      </c>
      <c r="D501" s="18" t="s">
        <v>1981</v>
      </c>
      <c r="E501" s="53">
        <v>1162.5899999999999</v>
      </c>
      <c r="F501" s="51">
        <v>0.6</v>
      </c>
      <c r="G501" s="20">
        <f t="shared" si="16"/>
        <v>465.03599999999994</v>
      </c>
      <c r="H501" s="15"/>
      <c r="I501" s="16">
        <f t="shared" si="17"/>
        <v>0</v>
      </c>
    </row>
    <row r="502" spans="1:9" ht="69.95" customHeight="1" x14ac:dyDescent="0.25">
      <c r="A502" s="50"/>
      <c r="B502" s="18" t="s">
        <v>1306</v>
      </c>
      <c r="C502" s="18" t="s">
        <v>1307</v>
      </c>
      <c r="D502" s="18" t="s">
        <v>1982</v>
      </c>
      <c r="E502" s="53">
        <v>1162.5899999999999</v>
      </c>
      <c r="F502" s="51">
        <v>0.6</v>
      </c>
      <c r="G502" s="20">
        <f t="shared" si="16"/>
        <v>465.03599999999994</v>
      </c>
      <c r="H502" s="15"/>
      <c r="I502" s="16">
        <f t="shared" si="17"/>
        <v>0</v>
      </c>
    </row>
    <row r="503" spans="1:9" ht="69.95" customHeight="1" x14ac:dyDescent="0.25">
      <c r="A503" s="50"/>
      <c r="B503" s="18" t="s">
        <v>1308</v>
      </c>
      <c r="C503" s="18" t="s">
        <v>1309</v>
      </c>
      <c r="D503" s="18" t="s">
        <v>1983</v>
      </c>
      <c r="E503" s="53">
        <v>1162.5899999999999</v>
      </c>
      <c r="F503" s="51">
        <v>0.6</v>
      </c>
      <c r="G503" s="20">
        <f t="shared" si="16"/>
        <v>465.03599999999994</v>
      </c>
      <c r="H503" s="15"/>
      <c r="I503" s="16">
        <f t="shared" si="17"/>
        <v>0</v>
      </c>
    </row>
    <row r="504" spans="1:9" ht="69.95" customHeight="1" x14ac:dyDescent="0.25">
      <c r="A504" s="50"/>
      <c r="B504" s="18" t="s">
        <v>1310</v>
      </c>
      <c r="C504" s="18" t="s">
        <v>1311</v>
      </c>
      <c r="D504" s="18" t="s">
        <v>1984</v>
      </c>
      <c r="E504" s="53">
        <v>1162.5899999999999</v>
      </c>
      <c r="F504" s="51">
        <v>0.6</v>
      </c>
      <c r="G504" s="20">
        <f t="shared" si="16"/>
        <v>465.03599999999994</v>
      </c>
      <c r="H504" s="15"/>
      <c r="I504" s="16">
        <f t="shared" si="17"/>
        <v>0</v>
      </c>
    </row>
    <row r="505" spans="1:9" ht="69.95" customHeight="1" x14ac:dyDescent="0.25">
      <c r="A505" s="50"/>
      <c r="B505" s="18" t="s">
        <v>1312</v>
      </c>
      <c r="C505" s="18" t="s">
        <v>1313</v>
      </c>
      <c r="D505" s="18" t="s">
        <v>1985</v>
      </c>
      <c r="E505" s="53">
        <v>561.44000000000005</v>
      </c>
      <c r="F505" s="51">
        <v>0.6</v>
      </c>
      <c r="G505" s="20">
        <f t="shared" si="16"/>
        <v>224.57600000000002</v>
      </c>
      <c r="H505" s="15"/>
      <c r="I505" s="16">
        <f t="shared" si="17"/>
        <v>0</v>
      </c>
    </row>
    <row r="506" spans="1:9" ht="69.95" customHeight="1" x14ac:dyDescent="0.25">
      <c r="A506" s="50"/>
      <c r="B506" s="18" t="s">
        <v>1314</v>
      </c>
      <c r="C506" s="54">
        <v>17</v>
      </c>
      <c r="D506" s="18" t="s">
        <v>1986</v>
      </c>
      <c r="E506" s="53">
        <v>356.07</v>
      </c>
      <c r="F506" s="51">
        <v>0.5</v>
      </c>
      <c r="G506" s="20">
        <f t="shared" si="16"/>
        <v>178.035</v>
      </c>
      <c r="H506" s="15"/>
      <c r="I506" s="16">
        <f t="shared" si="17"/>
        <v>0</v>
      </c>
    </row>
    <row r="507" spans="1:9" ht="69.95" customHeight="1" x14ac:dyDescent="0.25">
      <c r="A507" s="50"/>
      <c r="B507" s="18" t="s">
        <v>1315</v>
      </c>
      <c r="C507" s="18" t="s">
        <v>1316</v>
      </c>
      <c r="D507" s="18" t="s">
        <v>1987</v>
      </c>
      <c r="E507" s="53">
        <v>243.08</v>
      </c>
      <c r="F507" s="51">
        <v>0.6</v>
      </c>
      <c r="G507" s="20">
        <f t="shared" si="16"/>
        <v>97.231999999999999</v>
      </c>
      <c r="H507" s="15"/>
      <c r="I507" s="16">
        <f t="shared" si="17"/>
        <v>0</v>
      </c>
    </row>
    <row r="508" spans="1:9" ht="69.95" customHeight="1" x14ac:dyDescent="0.25">
      <c r="A508" s="50"/>
      <c r="B508" s="18" t="s">
        <v>1317</v>
      </c>
      <c r="C508" s="52">
        <v>158901</v>
      </c>
      <c r="D508" s="18" t="s">
        <v>1988</v>
      </c>
      <c r="E508" s="53">
        <v>2741.97</v>
      </c>
      <c r="F508" s="51">
        <v>0.6</v>
      </c>
      <c r="G508" s="20">
        <f t="shared" si="16"/>
        <v>1096.788</v>
      </c>
      <c r="H508" s="15"/>
      <c r="I508" s="16">
        <f t="shared" si="17"/>
        <v>0</v>
      </c>
    </row>
    <row r="509" spans="1:9" ht="69.95" customHeight="1" x14ac:dyDescent="0.25">
      <c r="A509" s="50"/>
      <c r="B509" s="18" t="s">
        <v>1318</v>
      </c>
      <c r="C509" s="18" t="s">
        <v>1319</v>
      </c>
      <c r="D509" s="18" t="s">
        <v>1989</v>
      </c>
      <c r="E509" s="53">
        <v>533.95000000000005</v>
      </c>
      <c r="F509" s="51">
        <v>0.6</v>
      </c>
      <c r="G509" s="20">
        <f t="shared" si="16"/>
        <v>213.58000000000004</v>
      </c>
      <c r="H509" s="15"/>
      <c r="I509" s="16">
        <f t="shared" si="17"/>
        <v>0</v>
      </c>
    </row>
    <row r="510" spans="1:9" ht="69.95" customHeight="1" x14ac:dyDescent="0.25">
      <c r="A510" s="50"/>
      <c r="B510" s="18" t="s">
        <v>1320</v>
      </c>
      <c r="C510" s="18" t="s">
        <v>1321</v>
      </c>
      <c r="D510" s="18" t="s">
        <v>1990</v>
      </c>
      <c r="E510" s="53">
        <v>533.95000000000005</v>
      </c>
      <c r="F510" s="51">
        <v>0.6</v>
      </c>
      <c r="G510" s="20">
        <f t="shared" si="16"/>
        <v>213.58000000000004</v>
      </c>
      <c r="H510" s="15"/>
      <c r="I510" s="16">
        <f t="shared" si="17"/>
        <v>0</v>
      </c>
    </row>
    <row r="511" spans="1:9" ht="69.95" customHeight="1" x14ac:dyDescent="0.25">
      <c r="A511" s="50"/>
      <c r="B511" s="18" t="s">
        <v>1322</v>
      </c>
      <c r="C511" s="18" t="s">
        <v>1323</v>
      </c>
      <c r="D511" s="18" t="s">
        <v>1991</v>
      </c>
      <c r="E511" s="55">
        <v>212.3</v>
      </c>
      <c r="F511" s="51">
        <v>0.5</v>
      </c>
      <c r="G511" s="20">
        <f t="shared" si="16"/>
        <v>106.15</v>
      </c>
      <c r="H511" s="15"/>
      <c r="I511" s="16">
        <f t="shared" si="17"/>
        <v>0</v>
      </c>
    </row>
    <row r="512" spans="1:9" ht="69.95" customHeight="1" x14ac:dyDescent="0.25">
      <c r="A512" s="50"/>
      <c r="B512" s="18" t="s">
        <v>1324</v>
      </c>
      <c r="C512" s="18" t="s">
        <v>1325</v>
      </c>
      <c r="D512" s="18" t="s">
        <v>1992</v>
      </c>
      <c r="E512" s="53">
        <v>63.14</v>
      </c>
      <c r="F512" s="51">
        <v>0.6</v>
      </c>
      <c r="G512" s="20">
        <f t="shared" si="16"/>
        <v>25.256</v>
      </c>
      <c r="H512" s="15"/>
      <c r="I512" s="16">
        <f t="shared" si="17"/>
        <v>0</v>
      </c>
    </row>
    <row r="513" spans="1:9" ht="69.95" customHeight="1" x14ac:dyDescent="0.25">
      <c r="A513" s="50"/>
      <c r="B513" s="18" t="s">
        <v>1326</v>
      </c>
      <c r="C513" s="18" t="s">
        <v>1327</v>
      </c>
      <c r="D513" s="18" t="s">
        <v>1993</v>
      </c>
      <c r="E513" s="53">
        <v>1148.73</v>
      </c>
      <c r="F513" s="51">
        <v>0.6</v>
      </c>
      <c r="G513" s="20">
        <f t="shared" si="16"/>
        <v>459.49200000000008</v>
      </c>
      <c r="H513" s="15"/>
      <c r="I513" s="16">
        <f t="shared" si="17"/>
        <v>0</v>
      </c>
    </row>
    <row r="514" spans="1:9" ht="69.95" customHeight="1" x14ac:dyDescent="0.25">
      <c r="A514" s="50"/>
      <c r="B514" s="18" t="s">
        <v>1328</v>
      </c>
      <c r="C514" s="52">
        <v>25219</v>
      </c>
      <c r="D514" s="18" t="s">
        <v>1994</v>
      </c>
      <c r="E514" s="53">
        <v>1009.49</v>
      </c>
      <c r="F514" s="51">
        <v>0.6</v>
      </c>
      <c r="G514" s="20">
        <f t="shared" si="16"/>
        <v>403.79600000000005</v>
      </c>
      <c r="H514" s="15"/>
      <c r="I514" s="16">
        <f t="shared" si="17"/>
        <v>0</v>
      </c>
    </row>
    <row r="515" spans="1:9" ht="69.95" customHeight="1" x14ac:dyDescent="0.25">
      <c r="A515" s="50"/>
      <c r="B515" s="18" t="s">
        <v>1329</v>
      </c>
      <c r="C515" s="52">
        <v>25220</v>
      </c>
      <c r="D515" s="18" t="s">
        <v>1995</v>
      </c>
      <c r="E515" s="53">
        <v>1009.49</v>
      </c>
      <c r="F515" s="51">
        <v>0.6</v>
      </c>
      <c r="G515" s="20">
        <f t="shared" si="16"/>
        <v>403.79600000000005</v>
      </c>
      <c r="H515" s="15"/>
      <c r="I515" s="16">
        <f t="shared" si="17"/>
        <v>0</v>
      </c>
    </row>
    <row r="516" spans="1:9" ht="69.95" customHeight="1" x14ac:dyDescent="0.25">
      <c r="A516" s="50"/>
      <c r="B516" s="18" t="s">
        <v>1330</v>
      </c>
      <c r="C516" s="18" t="s">
        <v>1331</v>
      </c>
      <c r="D516" s="18" t="s">
        <v>1996</v>
      </c>
      <c r="E516" s="53">
        <v>153.56</v>
      </c>
      <c r="F516" s="51">
        <v>0.6</v>
      </c>
      <c r="G516" s="20">
        <f t="shared" si="16"/>
        <v>61.424000000000007</v>
      </c>
      <c r="H516" s="15"/>
      <c r="I516" s="16">
        <f t="shared" si="17"/>
        <v>0</v>
      </c>
    </row>
    <row r="517" spans="1:9" ht="69.95" customHeight="1" x14ac:dyDescent="0.25">
      <c r="A517" s="50"/>
      <c r="B517" s="18" t="s">
        <v>1332</v>
      </c>
      <c r="C517" s="18" t="s">
        <v>1333</v>
      </c>
      <c r="D517" s="18" t="s">
        <v>1997</v>
      </c>
      <c r="E517" s="53">
        <v>761.86</v>
      </c>
      <c r="F517" s="51">
        <v>0.5</v>
      </c>
      <c r="G517" s="20">
        <f t="shared" si="16"/>
        <v>380.93</v>
      </c>
      <c r="H517" s="15"/>
      <c r="I517" s="16">
        <f t="shared" si="17"/>
        <v>0</v>
      </c>
    </row>
    <row r="518" spans="1:9" ht="69.95" customHeight="1" x14ac:dyDescent="0.25">
      <c r="A518" s="50"/>
      <c r="B518" s="18" t="s">
        <v>1334</v>
      </c>
      <c r="C518" s="18" t="s">
        <v>1335</v>
      </c>
      <c r="D518" s="18" t="s">
        <v>1998</v>
      </c>
      <c r="E518" s="53">
        <v>1655.72</v>
      </c>
      <c r="F518" s="51">
        <v>0.5</v>
      </c>
      <c r="G518" s="20">
        <f t="shared" si="16"/>
        <v>827.86</v>
      </c>
      <c r="H518" s="15"/>
      <c r="I518" s="16">
        <f t="shared" si="17"/>
        <v>0</v>
      </c>
    </row>
    <row r="519" spans="1:9" ht="69.95" customHeight="1" x14ac:dyDescent="0.25">
      <c r="A519" s="50"/>
      <c r="B519" s="18" t="s">
        <v>1336</v>
      </c>
      <c r="C519" s="18" t="s">
        <v>1337</v>
      </c>
      <c r="D519" s="18" t="s">
        <v>1999</v>
      </c>
      <c r="E519" s="53">
        <v>778.69</v>
      </c>
      <c r="F519" s="51">
        <v>0.4</v>
      </c>
      <c r="G519" s="20">
        <f t="shared" si="16"/>
        <v>467.214</v>
      </c>
      <c r="H519" s="15"/>
      <c r="I519" s="16">
        <f t="shared" si="17"/>
        <v>0</v>
      </c>
    </row>
    <row r="520" spans="1:9" ht="69.95" customHeight="1" x14ac:dyDescent="0.25">
      <c r="A520" s="50"/>
      <c r="B520" s="18" t="s">
        <v>1338</v>
      </c>
      <c r="C520" s="52">
        <v>71428</v>
      </c>
      <c r="D520" s="18" t="s">
        <v>2000</v>
      </c>
      <c r="E520" s="53">
        <v>1038.6199999999999</v>
      </c>
      <c r="F520" s="51">
        <v>0.5</v>
      </c>
      <c r="G520" s="20">
        <f t="shared" si="16"/>
        <v>519.30999999999995</v>
      </c>
      <c r="H520" s="15"/>
      <c r="I520" s="16">
        <f t="shared" si="17"/>
        <v>0</v>
      </c>
    </row>
    <row r="521" spans="1:9" ht="69.95" customHeight="1" x14ac:dyDescent="0.25">
      <c r="A521" s="50"/>
      <c r="B521" s="18" t="s">
        <v>1339</v>
      </c>
      <c r="C521" s="52">
        <v>71440</v>
      </c>
      <c r="D521" s="18" t="s">
        <v>2001</v>
      </c>
      <c r="E521" s="53">
        <v>1499.52</v>
      </c>
      <c r="F521" s="51">
        <v>0.6</v>
      </c>
      <c r="G521" s="20">
        <f t="shared" si="16"/>
        <v>599.80799999999999</v>
      </c>
      <c r="H521" s="15"/>
      <c r="I521" s="16">
        <f t="shared" si="17"/>
        <v>0</v>
      </c>
    </row>
    <row r="522" spans="1:9" ht="69.95" customHeight="1" x14ac:dyDescent="0.25">
      <c r="A522" s="50"/>
      <c r="B522" s="18" t="s">
        <v>1340</v>
      </c>
      <c r="C522" s="18" t="s">
        <v>1341</v>
      </c>
      <c r="D522" s="18" t="s">
        <v>2002</v>
      </c>
      <c r="E522" s="53">
        <v>88.22</v>
      </c>
      <c r="F522" s="51">
        <v>0.6</v>
      </c>
      <c r="G522" s="20">
        <f t="shared" si="16"/>
        <v>35.288000000000004</v>
      </c>
      <c r="H522" s="15"/>
      <c r="I522" s="16">
        <f t="shared" si="17"/>
        <v>0</v>
      </c>
    </row>
    <row r="523" spans="1:9" ht="69.95" customHeight="1" x14ac:dyDescent="0.25">
      <c r="A523" s="50"/>
      <c r="B523" s="18" t="s">
        <v>1342</v>
      </c>
      <c r="C523" s="18" t="s">
        <v>1343</v>
      </c>
      <c r="D523" s="18" t="s">
        <v>2003</v>
      </c>
      <c r="E523" s="53">
        <v>491.26</v>
      </c>
      <c r="F523" s="51">
        <v>0.6</v>
      </c>
      <c r="G523" s="20">
        <f t="shared" si="16"/>
        <v>196.50400000000002</v>
      </c>
      <c r="H523" s="15"/>
      <c r="I523" s="16">
        <f t="shared" si="17"/>
        <v>0</v>
      </c>
    </row>
    <row r="524" spans="1:9" ht="69.95" customHeight="1" x14ac:dyDescent="0.25">
      <c r="A524" s="50"/>
      <c r="B524" s="18" t="s">
        <v>1344</v>
      </c>
      <c r="C524" s="52">
        <v>1611</v>
      </c>
      <c r="D524" s="18" t="s">
        <v>2004</v>
      </c>
      <c r="E524" s="53">
        <v>31.79</v>
      </c>
      <c r="F524" s="51">
        <v>0.6</v>
      </c>
      <c r="G524" s="20">
        <f t="shared" si="16"/>
        <v>12.716000000000001</v>
      </c>
      <c r="H524" s="15"/>
      <c r="I524" s="16">
        <f t="shared" si="17"/>
        <v>0</v>
      </c>
    </row>
    <row r="525" spans="1:9" ht="69.95" customHeight="1" x14ac:dyDescent="0.25">
      <c r="A525" s="50"/>
      <c r="B525" s="18" t="s">
        <v>1345</v>
      </c>
      <c r="C525" s="18" t="s">
        <v>1346</v>
      </c>
      <c r="D525" s="18" t="s">
        <v>2005</v>
      </c>
      <c r="E525" s="53">
        <v>52.91</v>
      </c>
      <c r="F525" s="51">
        <v>0.4</v>
      </c>
      <c r="G525" s="20">
        <f t="shared" si="16"/>
        <v>31.745999999999995</v>
      </c>
      <c r="H525" s="15"/>
      <c r="I525" s="16">
        <f t="shared" si="17"/>
        <v>0</v>
      </c>
    </row>
    <row r="526" spans="1:9" ht="69.95" customHeight="1" x14ac:dyDescent="0.25">
      <c r="A526" s="50"/>
      <c r="B526" s="18" t="s">
        <v>1347</v>
      </c>
      <c r="C526" s="18" t="s">
        <v>1348</v>
      </c>
      <c r="D526" s="18" t="s">
        <v>2006</v>
      </c>
      <c r="E526" s="53">
        <v>87.56</v>
      </c>
      <c r="F526" s="51">
        <v>0.4</v>
      </c>
      <c r="G526" s="20">
        <f t="shared" si="16"/>
        <v>52.536000000000001</v>
      </c>
      <c r="H526" s="15"/>
      <c r="I526" s="16">
        <f t="shared" si="17"/>
        <v>0</v>
      </c>
    </row>
    <row r="527" spans="1:9" ht="69.95" customHeight="1" x14ac:dyDescent="0.25">
      <c r="A527" s="50"/>
      <c r="B527" s="18" t="s">
        <v>1349</v>
      </c>
      <c r="C527" s="18" t="s">
        <v>1350</v>
      </c>
      <c r="D527" s="18" t="s">
        <v>2007</v>
      </c>
      <c r="E527" s="53">
        <v>47.85</v>
      </c>
      <c r="F527" s="51">
        <v>0.6</v>
      </c>
      <c r="G527" s="20">
        <f t="shared" si="16"/>
        <v>19.14</v>
      </c>
      <c r="H527" s="15"/>
      <c r="I527" s="16">
        <f t="shared" si="17"/>
        <v>0</v>
      </c>
    </row>
    <row r="528" spans="1:9" ht="69.95" customHeight="1" x14ac:dyDescent="0.25">
      <c r="A528" s="50"/>
      <c r="B528" s="18" t="s">
        <v>1351</v>
      </c>
      <c r="C528" s="18" t="s">
        <v>1352</v>
      </c>
      <c r="D528" s="18" t="s">
        <v>2008</v>
      </c>
      <c r="E528" s="53">
        <v>87.23</v>
      </c>
      <c r="F528" s="51">
        <v>0.5</v>
      </c>
      <c r="G528" s="20">
        <f t="shared" si="16"/>
        <v>43.615000000000002</v>
      </c>
      <c r="H528" s="15"/>
      <c r="I528" s="16">
        <f t="shared" si="17"/>
        <v>0</v>
      </c>
    </row>
    <row r="529" spans="1:9" ht="69.95" customHeight="1" x14ac:dyDescent="0.25">
      <c r="A529" s="50"/>
      <c r="B529" s="18" t="s">
        <v>1353</v>
      </c>
      <c r="C529" s="18" t="s">
        <v>1354</v>
      </c>
      <c r="D529" s="18" t="s">
        <v>2009</v>
      </c>
      <c r="E529" s="53">
        <v>52.58</v>
      </c>
      <c r="F529" s="51">
        <v>0.6</v>
      </c>
      <c r="G529" s="20">
        <f t="shared" si="16"/>
        <v>21.032</v>
      </c>
      <c r="H529" s="15"/>
      <c r="I529" s="16">
        <f t="shared" si="17"/>
        <v>0</v>
      </c>
    </row>
    <row r="530" spans="1:9" ht="69.95" customHeight="1" x14ac:dyDescent="0.25">
      <c r="A530" s="50"/>
      <c r="B530" s="18" t="s">
        <v>1355</v>
      </c>
      <c r="C530" s="18" t="s">
        <v>1356</v>
      </c>
      <c r="D530" s="18" t="s">
        <v>2010</v>
      </c>
      <c r="E530" s="53">
        <v>52.58</v>
      </c>
      <c r="F530" s="51">
        <v>0.6</v>
      </c>
      <c r="G530" s="20">
        <f t="shared" si="16"/>
        <v>21.032</v>
      </c>
      <c r="H530" s="15"/>
      <c r="I530" s="16">
        <f t="shared" si="17"/>
        <v>0</v>
      </c>
    </row>
    <row r="531" spans="1:9" ht="69.95" customHeight="1" x14ac:dyDescent="0.25">
      <c r="A531" s="50"/>
      <c r="B531" s="18" t="s">
        <v>1357</v>
      </c>
      <c r="C531" s="18" t="s">
        <v>1358</v>
      </c>
      <c r="D531" s="18" t="s">
        <v>2011</v>
      </c>
      <c r="E531" s="53">
        <v>86.24</v>
      </c>
      <c r="F531" s="51">
        <v>0.6</v>
      </c>
      <c r="G531" s="20">
        <f t="shared" si="16"/>
        <v>34.496000000000002</v>
      </c>
      <c r="H531" s="15"/>
      <c r="I531" s="16">
        <f t="shared" si="17"/>
        <v>0</v>
      </c>
    </row>
    <row r="532" spans="1:9" ht="69.95" customHeight="1" x14ac:dyDescent="0.25">
      <c r="A532" s="50"/>
      <c r="B532" s="18" t="s">
        <v>1359</v>
      </c>
      <c r="C532" s="18" t="s">
        <v>1360</v>
      </c>
      <c r="D532" s="18" t="s">
        <v>2012</v>
      </c>
      <c r="E532" s="53">
        <v>86.24</v>
      </c>
      <c r="F532" s="51">
        <v>0.6</v>
      </c>
      <c r="G532" s="20">
        <f t="shared" si="16"/>
        <v>34.496000000000002</v>
      </c>
      <c r="H532" s="15"/>
      <c r="I532" s="16">
        <f t="shared" si="17"/>
        <v>0</v>
      </c>
    </row>
    <row r="533" spans="1:9" ht="69.95" customHeight="1" x14ac:dyDescent="0.25">
      <c r="A533" s="50"/>
      <c r="B533" s="18" t="s">
        <v>1361</v>
      </c>
      <c r="C533" s="18" t="s">
        <v>1362</v>
      </c>
      <c r="D533" s="18" t="s">
        <v>2013</v>
      </c>
      <c r="E533" s="53">
        <v>86.24</v>
      </c>
      <c r="F533" s="51">
        <v>0.6</v>
      </c>
      <c r="G533" s="20">
        <f t="shared" si="16"/>
        <v>34.496000000000002</v>
      </c>
      <c r="H533" s="15"/>
      <c r="I533" s="16">
        <f t="shared" si="17"/>
        <v>0</v>
      </c>
    </row>
    <row r="534" spans="1:9" ht="69.95" customHeight="1" x14ac:dyDescent="0.25">
      <c r="A534" s="50"/>
      <c r="B534" s="18" t="s">
        <v>1363</v>
      </c>
      <c r="C534" s="18" t="s">
        <v>1364</v>
      </c>
      <c r="D534" s="18" t="s">
        <v>2014</v>
      </c>
      <c r="E534" s="53">
        <v>86.24</v>
      </c>
      <c r="F534" s="51">
        <v>0.6</v>
      </c>
      <c r="G534" s="20">
        <f t="shared" si="16"/>
        <v>34.496000000000002</v>
      </c>
      <c r="H534" s="15"/>
      <c r="I534" s="16">
        <f t="shared" si="17"/>
        <v>0</v>
      </c>
    </row>
    <row r="535" spans="1:9" ht="69.95" customHeight="1" x14ac:dyDescent="0.25">
      <c r="A535" s="50"/>
      <c r="B535" s="18" t="s">
        <v>1365</v>
      </c>
      <c r="C535" s="18" t="s">
        <v>1366</v>
      </c>
      <c r="D535" s="18" t="s">
        <v>2015</v>
      </c>
      <c r="E535" s="53">
        <v>86.24</v>
      </c>
      <c r="F535" s="51">
        <v>0.6</v>
      </c>
      <c r="G535" s="20">
        <f t="shared" si="16"/>
        <v>34.496000000000002</v>
      </c>
      <c r="H535" s="15"/>
      <c r="I535" s="16">
        <f t="shared" si="17"/>
        <v>0</v>
      </c>
    </row>
    <row r="536" spans="1:9" ht="69.95" customHeight="1" x14ac:dyDescent="0.25">
      <c r="A536" s="50"/>
      <c r="B536" s="18" t="s">
        <v>1367</v>
      </c>
      <c r="C536" s="18" t="s">
        <v>1368</v>
      </c>
      <c r="D536" s="18" t="s">
        <v>2016</v>
      </c>
      <c r="E536" s="53">
        <v>86.24</v>
      </c>
      <c r="F536" s="51">
        <v>0.6</v>
      </c>
      <c r="G536" s="20">
        <f t="shared" si="16"/>
        <v>34.496000000000002</v>
      </c>
      <c r="H536" s="15"/>
      <c r="I536" s="16">
        <f t="shared" si="17"/>
        <v>0</v>
      </c>
    </row>
    <row r="537" spans="1:9" ht="69.95" customHeight="1" x14ac:dyDescent="0.25">
      <c r="A537" s="50"/>
      <c r="B537" s="18" t="s">
        <v>1369</v>
      </c>
      <c r="C537" s="18" t="s">
        <v>1370</v>
      </c>
      <c r="D537" s="18" t="s">
        <v>2017</v>
      </c>
      <c r="E537" s="53">
        <v>52.58</v>
      </c>
      <c r="F537" s="51">
        <v>0.6</v>
      </c>
      <c r="G537" s="20">
        <f t="shared" si="16"/>
        <v>21.032</v>
      </c>
      <c r="H537" s="15"/>
      <c r="I537" s="16">
        <f t="shared" si="17"/>
        <v>0</v>
      </c>
    </row>
    <row r="538" spans="1:9" ht="69.95" customHeight="1" x14ac:dyDescent="0.25">
      <c r="A538" s="50"/>
      <c r="B538" s="18" t="s">
        <v>1371</v>
      </c>
      <c r="C538" s="18" t="s">
        <v>1372</v>
      </c>
      <c r="D538" s="18" t="s">
        <v>2018</v>
      </c>
      <c r="E538" s="53">
        <v>93.83</v>
      </c>
      <c r="F538" s="51">
        <v>0.6</v>
      </c>
      <c r="G538" s="20">
        <f t="shared" si="16"/>
        <v>37.532000000000004</v>
      </c>
      <c r="H538" s="15"/>
      <c r="I538" s="16">
        <f t="shared" si="17"/>
        <v>0</v>
      </c>
    </row>
    <row r="539" spans="1:9" ht="69.95" customHeight="1" x14ac:dyDescent="0.25">
      <c r="A539" s="50"/>
      <c r="B539" s="18" t="s">
        <v>1373</v>
      </c>
      <c r="C539" s="18" t="s">
        <v>1374</v>
      </c>
      <c r="D539" s="18" t="s">
        <v>2019</v>
      </c>
      <c r="E539" s="53">
        <v>85.36</v>
      </c>
      <c r="F539" s="51">
        <v>0.5</v>
      </c>
      <c r="G539" s="20">
        <f t="shared" si="16"/>
        <v>42.68</v>
      </c>
      <c r="H539" s="15"/>
      <c r="I539" s="16">
        <f t="shared" si="17"/>
        <v>0</v>
      </c>
    </row>
    <row r="540" spans="1:9" ht="69.95" customHeight="1" x14ac:dyDescent="0.25">
      <c r="A540" s="50"/>
      <c r="B540" s="18" t="s">
        <v>1375</v>
      </c>
      <c r="C540" s="18" t="s">
        <v>1376</v>
      </c>
      <c r="D540" s="18" t="s">
        <v>2020</v>
      </c>
      <c r="E540" s="53">
        <v>94.93</v>
      </c>
      <c r="F540" s="51">
        <v>0.6</v>
      </c>
      <c r="G540" s="20">
        <f t="shared" si="16"/>
        <v>37.972000000000001</v>
      </c>
      <c r="H540" s="15"/>
      <c r="I540" s="16">
        <f t="shared" si="17"/>
        <v>0</v>
      </c>
    </row>
    <row r="541" spans="1:9" ht="69.95" customHeight="1" x14ac:dyDescent="0.25">
      <c r="A541" s="50"/>
      <c r="B541" s="18" t="s">
        <v>1377</v>
      </c>
      <c r="C541" s="18" t="s">
        <v>1378</v>
      </c>
      <c r="D541" s="18" t="s">
        <v>2021</v>
      </c>
      <c r="E541" s="53">
        <v>94.93</v>
      </c>
      <c r="F541" s="51">
        <v>0.6</v>
      </c>
      <c r="G541" s="20">
        <f t="shared" si="16"/>
        <v>37.972000000000001</v>
      </c>
      <c r="H541" s="15"/>
      <c r="I541" s="16">
        <f t="shared" si="17"/>
        <v>0</v>
      </c>
    </row>
    <row r="542" spans="1:9" ht="69.95" customHeight="1" x14ac:dyDescent="0.25">
      <c r="A542" s="50"/>
      <c r="B542" s="18" t="s">
        <v>1379</v>
      </c>
      <c r="C542" s="18" t="s">
        <v>1380</v>
      </c>
      <c r="D542" s="18" t="s">
        <v>2022</v>
      </c>
      <c r="E542" s="53">
        <v>93.83</v>
      </c>
      <c r="F542" s="51">
        <v>0.6</v>
      </c>
      <c r="G542" s="20">
        <f t="shared" si="16"/>
        <v>37.532000000000004</v>
      </c>
      <c r="H542" s="15"/>
      <c r="I542" s="16">
        <f t="shared" si="17"/>
        <v>0</v>
      </c>
    </row>
    <row r="543" spans="1:9" ht="69.95" customHeight="1" x14ac:dyDescent="0.25">
      <c r="A543" s="50"/>
      <c r="B543" s="18" t="s">
        <v>1381</v>
      </c>
      <c r="C543" s="18" t="s">
        <v>1382</v>
      </c>
      <c r="D543" s="18" t="s">
        <v>2023</v>
      </c>
      <c r="E543" s="53">
        <v>76.67</v>
      </c>
      <c r="F543" s="51">
        <v>0.6</v>
      </c>
      <c r="G543" s="20">
        <f t="shared" si="16"/>
        <v>30.667999999999999</v>
      </c>
      <c r="H543" s="15"/>
      <c r="I543" s="16">
        <f t="shared" si="17"/>
        <v>0</v>
      </c>
    </row>
    <row r="544" spans="1:9" ht="69.95" customHeight="1" x14ac:dyDescent="0.25">
      <c r="A544" s="50"/>
      <c r="B544" s="18" t="s">
        <v>1383</v>
      </c>
      <c r="C544" s="18" t="s">
        <v>1384</v>
      </c>
      <c r="D544" s="18" t="s">
        <v>2024</v>
      </c>
      <c r="E544" s="53">
        <v>52.58</v>
      </c>
      <c r="F544" s="51">
        <v>0.6</v>
      </c>
      <c r="G544" s="20">
        <f t="shared" si="16"/>
        <v>21.032</v>
      </c>
      <c r="H544" s="15"/>
      <c r="I544" s="16">
        <f t="shared" si="17"/>
        <v>0</v>
      </c>
    </row>
    <row r="545" spans="1:9" ht="69.95" customHeight="1" x14ac:dyDescent="0.25">
      <c r="A545" s="50"/>
      <c r="B545" s="18" t="s">
        <v>1385</v>
      </c>
      <c r="C545" s="18" t="s">
        <v>1386</v>
      </c>
      <c r="D545" s="18" t="s">
        <v>2025</v>
      </c>
      <c r="E545" s="53">
        <v>52.58</v>
      </c>
      <c r="F545" s="51">
        <v>0.6</v>
      </c>
      <c r="G545" s="20">
        <f t="shared" si="16"/>
        <v>21.032</v>
      </c>
      <c r="H545" s="15"/>
      <c r="I545" s="16">
        <f t="shared" si="17"/>
        <v>0</v>
      </c>
    </row>
    <row r="546" spans="1:9" ht="69.95" customHeight="1" x14ac:dyDescent="0.25">
      <c r="A546" s="50"/>
      <c r="B546" s="18" t="s">
        <v>1387</v>
      </c>
      <c r="C546" s="18" t="s">
        <v>1388</v>
      </c>
      <c r="D546" s="18" t="s">
        <v>2026</v>
      </c>
      <c r="E546" s="53">
        <v>52.58</v>
      </c>
      <c r="F546" s="51">
        <v>0.6</v>
      </c>
      <c r="G546" s="20">
        <f t="shared" si="16"/>
        <v>21.032</v>
      </c>
      <c r="H546" s="15"/>
      <c r="I546" s="16">
        <f t="shared" si="17"/>
        <v>0</v>
      </c>
    </row>
    <row r="547" spans="1:9" ht="69.95" customHeight="1" x14ac:dyDescent="0.25">
      <c r="A547" s="50"/>
      <c r="B547" s="18" t="s">
        <v>1389</v>
      </c>
      <c r="C547" s="18" t="s">
        <v>1390</v>
      </c>
      <c r="D547" s="18" t="s">
        <v>2027</v>
      </c>
      <c r="E547" s="53">
        <v>52.58</v>
      </c>
      <c r="F547" s="51">
        <v>0.6</v>
      </c>
      <c r="G547" s="20">
        <f t="shared" si="16"/>
        <v>21.032</v>
      </c>
      <c r="H547" s="15"/>
      <c r="I547" s="16">
        <f t="shared" si="17"/>
        <v>0</v>
      </c>
    </row>
    <row r="548" spans="1:9" ht="69.95" customHeight="1" x14ac:dyDescent="0.25">
      <c r="A548" s="50"/>
      <c r="B548" s="18" t="s">
        <v>1391</v>
      </c>
      <c r="C548" s="18" t="s">
        <v>1392</v>
      </c>
      <c r="D548" s="18" t="s">
        <v>2028</v>
      </c>
      <c r="E548" s="53">
        <v>37.29</v>
      </c>
      <c r="F548" s="51">
        <v>0.5</v>
      </c>
      <c r="G548" s="20">
        <f t="shared" si="16"/>
        <v>18.645</v>
      </c>
      <c r="H548" s="15"/>
      <c r="I548" s="16">
        <f t="shared" si="17"/>
        <v>0</v>
      </c>
    </row>
    <row r="549" spans="1:9" ht="69.95" customHeight="1" x14ac:dyDescent="0.25">
      <c r="A549" s="50"/>
      <c r="B549" s="18" t="s">
        <v>1393</v>
      </c>
      <c r="C549" s="56">
        <v>8</v>
      </c>
      <c r="D549" s="18" t="s">
        <v>2029</v>
      </c>
      <c r="E549" s="53">
        <v>42.79</v>
      </c>
      <c r="F549" s="51">
        <v>0.6</v>
      </c>
      <c r="G549" s="20">
        <f t="shared" si="16"/>
        <v>17.116</v>
      </c>
      <c r="H549" s="15"/>
      <c r="I549" s="16">
        <f t="shared" si="17"/>
        <v>0</v>
      </c>
    </row>
    <row r="550" spans="1:9" ht="69.95" customHeight="1" x14ac:dyDescent="0.25">
      <c r="A550" s="50"/>
      <c r="B550" s="18" t="s">
        <v>1394</v>
      </c>
      <c r="C550" s="57">
        <v>8</v>
      </c>
      <c r="D550" s="18" t="s">
        <v>2030</v>
      </c>
      <c r="E550" s="53">
        <v>42.79</v>
      </c>
      <c r="F550" s="51">
        <v>0.6</v>
      </c>
      <c r="G550" s="20">
        <f t="shared" si="16"/>
        <v>17.116</v>
      </c>
      <c r="H550" s="15"/>
      <c r="I550" s="16">
        <f t="shared" si="17"/>
        <v>0</v>
      </c>
    </row>
    <row r="551" spans="1:9" ht="69.95" customHeight="1" x14ac:dyDescent="0.25">
      <c r="A551" s="50"/>
      <c r="B551" s="18" t="s">
        <v>1395</v>
      </c>
      <c r="C551" s="18" t="s">
        <v>1396</v>
      </c>
      <c r="D551" s="18" t="s">
        <v>2031</v>
      </c>
      <c r="E551" s="53">
        <v>222.53</v>
      </c>
      <c r="F551" s="51">
        <v>0.6</v>
      </c>
      <c r="G551" s="20">
        <f t="shared" si="16"/>
        <v>89.012</v>
      </c>
      <c r="H551" s="15"/>
      <c r="I551" s="16">
        <f t="shared" si="17"/>
        <v>0</v>
      </c>
    </row>
    <row r="552" spans="1:9" ht="69.95" customHeight="1" x14ac:dyDescent="0.25">
      <c r="A552" s="50"/>
      <c r="B552" s="18" t="s">
        <v>1397</v>
      </c>
      <c r="C552" s="52">
        <v>94</v>
      </c>
      <c r="D552" s="18" t="s">
        <v>2032</v>
      </c>
      <c r="E552" s="53">
        <v>94.27</v>
      </c>
      <c r="F552" s="51">
        <v>0.6</v>
      </c>
      <c r="G552" s="20">
        <f t="shared" si="16"/>
        <v>37.707999999999998</v>
      </c>
      <c r="H552" s="15"/>
      <c r="I552" s="16">
        <f t="shared" si="17"/>
        <v>0</v>
      </c>
    </row>
    <row r="553" spans="1:9" ht="69.95" customHeight="1" x14ac:dyDescent="0.25">
      <c r="A553" s="50"/>
      <c r="B553" s="18" t="s">
        <v>1398</v>
      </c>
      <c r="C553" s="52">
        <v>70</v>
      </c>
      <c r="D553" s="18" t="s">
        <v>2033</v>
      </c>
      <c r="E553" s="53">
        <v>94.27</v>
      </c>
      <c r="F553" s="51">
        <v>0.6</v>
      </c>
      <c r="G553" s="20">
        <f t="shared" si="16"/>
        <v>37.707999999999998</v>
      </c>
      <c r="H553" s="15"/>
      <c r="I553" s="16">
        <f t="shared" si="17"/>
        <v>0</v>
      </c>
    </row>
    <row r="554" spans="1:9" ht="69.95" customHeight="1" x14ac:dyDescent="0.25">
      <c r="A554" s="50"/>
      <c r="B554" s="18" t="s">
        <v>1399</v>
      </c>
      <c r="C554" s="52">
        <v>467</v>
      </c>
      <c r="D554" s="18" t="s">
        <v>2034</v>
      </c>
      <c r="E554" s="52">
        <v>132</v>
      </c>
      <c r="F554" s="51">
        <v>0.6</v>
      </c>
      <c r="G554" s="20">
        <f t="shared" si="16"/>
        <v>52.8</v>
      </c>
      <c r="H554" s="15"/>
      <c r="I554" s="16">
        <f t="shared" si="17"/>
        <v>0</v>
      </c>
    </row>
    <row r="555" spans="1:9" ht="69.95" customHeight="1" x14ac:dyDescent="0.25">
      <c r="A555" s="50"/>
      <c r="B555" s="18" t="s">
        <v>1400</v>
      </c>
      <c r="C555" s="52">
        <v>531</v>
      </c>
      <c r="D555" s="18" t="s">
        <v>2035</v>
      </c>
      <c r="E555" s="52">
        <v>132</v>
      </c>
      <c r="F555" s="51">
        <v>0.6</v>
      </c>
      <c r="G555" s="20">
        <f t="shared" si="16"/>
        <v>52.8</v>
      </c>
      <c r="H555" s="15"/>
      <c r="I555" s="16">
        <f t="shared" si="17"/>
        <v>0</v>
      </c>
    </row>
    <row r="556" spans="1:9" ht="69.95" customHeight="1" x14ac:dyDescent="0.25">
      <c r="A556" s="50"/>
      <c r="B556" s="18" t="s">
        <v>1401</v>
      </c>
      <c r="C556" s="52">
        <v>473</v>
      </c>
      <c r="D556" s="18" t="s">
        <v>2036</v>
      </c>
      <c r="E556" s="52">
        <v>132</v>
      </c>
      <c r="F556" s="51">
        <v>0.6</v>
      </c>
      <c r="G556" s="20">
        <f t="shared" si="16"/>
        <v>52.8</v>
      </c>
      <c r="H556" s="15"/>
      <c r="I556" s="16">
        <f t="shared" si="17"/>
        <v>0</v>
      </c>
    </row>
    <row r="557" spans="1:9" ht="69.95" customHeight="1" x14ac:dyDescent="0.25">
      <c r="A557" s="50"/>
      <c r="B557" s="18" t="s">
        <v>1402</v>
      </c>
      <c r="C557" s="18" t="s">
        <v>1403</v>
      </c>
      <c r="D557" s="18" t="s">
        <v>2037</v>
      </c>
      <c r="E557" s="53">
        <v>71.83</v>
      </c>
      <c r="F557" s="51">
        <v>0.6</v>
      </c>
      <c r="G557" s="20">
        <f t="shared" si="16"/>
        <v>28.731999999999999</v>
      </c>
      <c r="H557" s="15"/>
      <c r="I557" s="16">
        <f t="shared" si="17"/>
        <v>0</v>
      </c>
    </row>
    <row r="558" spans="1:9" ht="69.95" customHeight="1" x14ac:dyDescent="0.25">
      <c r="A558" s="50"/>
      <c r="B558" s="18" t="s">
        <v>1404</v>
      </c>
      <c r="C558" s="18" t="s">
        <v>1405</v>
      </c>
      <c r="D558" s="18" t="s">
        <v>2038</v>
      </c>
      <c r="E558" s="53">
        <v>68.09</v>
      </c>
      <c r="F558" s="51">
        <v>0.6</v>
      </c>
      <c r="G558" s="20">
        <f t="shared" si="16"/>
        <v>27.236000000000004</v>
      </c>
      <c r="H558" s="15"/>
      <c r="I558" s="16">
        <f t="shared" si="17"/>
        <v>0</v>
      </c>
    </row>
    <row r="559" spans="1:9" ht="69.95" customHeight="1" x14ac:dyDescent="0.25">
      <c r="A559" s="50"/>
      <c r="B559" s="18" t="s">
        <v>1406</v>
      </c>
      <c r="C559" s="18" t="s">
        <v>1407</v>
      </c>
      <c r="D559" s="18" t="s">
        <v>2039</v>
      </c>
      <c r="E559" s="53">
        <v>68.09</v>
      </c>
      <c r="F559" s="51">
        <v>0.6</v>
      </c>
      <c r="G559" s="20">
        <f t="shared" si="16"/>
        <v>27.236000000000004</v>
      </c>
      <c r="H559" s="15"/>
      <c r="I559" s="16">
        <f t="shared" si="17"/>
        <v>0</v>
      </c>
    </row>
    <row r="560" spans="1:9" ht="69.95" customHeight="1" x14ac:dyDescent="0.25">
      <c r="A560" s="50"/>
      <c r="B560" s="18" t="s">
        <v>1408</v>
      </c>
      <c r="C560" s="18" t="s">
        <v>1409</v>
      </c>
      <c r="D560" s="18" t="s">
        <v>2040</v>
      </c>
      <c r="E560" s="55">
        <v>63.8</v>
      </c>
      <c r="F560" s="51">
        <v>0.6</v>
      </c>
      <c r="G560" s="20">
        <f t="shared" si="16"/>
        <v>25.520000000000003</v>
      </c>
      <c r="H560" s="15"/>
      <c r="I560" s="16">
        <f t="shared" si="17"/>
        <v>0</v>
      </c>
    </row>
    <row r="561" spans="1:9" ht="69.95" customHeight="1" x14ac:dyDescent="0.25">
      <c r="A561" s="50"/>
      <c r="B561" s="18" t="s">
        <v>1410</v>
      </c>
      <c r="C561" s="18" t="s">
        <v>1411</v>
      </c>
      <c r="D561" s="18" t="s">
        <v>2041</v>
      </c>
      <c r="E561" s="55">
        <v>63.8</v>
      </c>
      <c r="F561" s="51">
        <v>0.6</v>
      </c>
      <c r="G561" s="20">
        <f t="shared" si="16"/>
        <v>25.520000000000003</v>
      </c>
      <c r="H561" s="15"/>
      <c r="I561" s="16">
        <f t="shared" si="17"/>
        <v>0</v>
      </c>
    </row>
    <row r="562" spans="1:9" ht="69.95" customHeight="1" x14ac:dyDescent="0.25">
      <c r="A562" s="50"/>
      <c r="B562" s="18" t="s">
        <v>1412</v>
      </c>
      <c r="C562" s="18" t="s">
        <v>1413</v>
      </c>
      <c r="D562" s="18" t="s">
        <v>2042</v>
      </c>
      <c r="E562" s="53">
        <v>84.04</v>
      </c>
      <c r="F562" s="51">
        <v>0.6</v>
      </c>
      <c r="G562" s="20">
        <f t="shared" ref="G562:G625" si="18">E562-E562*F562</f>
        <v>33.616000000000007</v>
      </c>
      <c r="H562" s="15"/>
      <c r="I562" s="16">
        <f t="shared" ref="I562:I625" si="19">G562*H562</f>
        <v>0</v>
      </c>
    </row>
    <row r="563" spans="1:9" ht="69.95" customHeight="1" x14ac:dyDescent="0.25">
      <c r="A563" s="50"/>
      <c r="B563" s="18" t="s">
        <v>1414</v>
      </c>
      <c r="C563" s="18" t="s">
        <v>1415</v>
      </c>
      <c r="D563" s="18" t="s">
        <v>2043</v>
      </c>
      <c r="E563" s="53">
        <v>171.69</v>
      </c>
      <c r="F563" s="51">
        <v>0.6</v>
      </c>
      <c r="G563" s="20">
        <f t="shared" si="18"/>
        <v>68.676000000000002</v>
      </c>
      <c r="H563" s="15"/>
      <c r="I563" s="16">
        <f t="shared" si="19"/>
        <v>0</v>
      </c>
    </row>
    <row r="564" spans="1:9" ht="69.95" customHeight="1" x14ac:dyDescent="0.25">
      <c r="A564" s="50"/>
      <c r="B564" s="18" t="s">
        <v>1416</v>
      </c>
      <c r="C564" s="18" t="s">
        <v>1417</v>
      </c>
      <c r="D564" s="18" t="s">
        <v>2044</v>
      </c>
      <c r="E564" s="53">
        <v>151.25</v>
      </c>
      <c r="F564" s="51">
        <v>0.6</v>
      </c>
      <c r="G564" s="20">
        <f t="shared" si="18"/>
        <v>60.5</v>
      </c>
      <c r="H564" s="15"/>
      <c r="I564" s="16">
        <f t="shared" si="19"/>
        <v>0</v>
      </c>
    </row>
    <row r="565" spans="1:9" ht="69.95" customHeight="1" x14ac:dyDescent="0.25">
      <c r="A565" s="50"/>
      <c r="B565" s="18" t="s">
        <v>1418</v>
      </c>
      <c r="C565" s="52">
        <v>25831</v>
      </c>
      <c r="D565" s="18" t="s">
        <v>2045</v>
      </c>
      <c r="E565" s="53">
        <v>71.98</v>
      </c>
      <c r="F565" s="51">
        <v>0.5</v>
      </c>
      <c r="G565" s="20">
        <f t="shared" si="18"/>
        <v>35.99</v>
      </c>
      <c r="H565" s="15"/>
      <c r="I565" s="16">
        <f t="shared" si="19"/>
        <v>0</v>
      </c>
    </row>
    <row r="566" spans="1:9" ht="69.95" customHeight="1" x14ac:dyDescent="0.25">
      <c r="A566" s="50"/>
      <c r="B566" s="18" t="s">
        <v>1419</v>
      </c>
      <c r="C566" s="52">
        <v>25884</v>
      </c>
      <c r="D566" s="18" t="s">
        <v>2046</v>
      </c>
      <c r="E566" s="53">
        <v>71.98</v>
      </c>
      <c r="F566" s="51">
        <v>0.6</v>
      </c>
      <c r="G566" s="20">
        <f t="shared" si="18"/>
        <v>28.792000000000002</v>
      </c>
      <c r="H566" s="15"/>
      <c r="I566" s="16">
        <f t="shared" si="19"/>
        <v>0</v>
      </c>
    </row>
    <row r="567" spans="1:9" ht="69.95" customHeight="1" x14ac:dyDescent="0.25">
      <c r="A567" s="50"/>
      <c r="B567" s="18" t="s">
        <v>1420</v>
      </c>
      <c r="C567" s="52">
        <v>25833</v>
      </c>
      <c r="D567" s="18" t="s">
        <v>2047</v>
      </c>
      <c r="E567" s="53">
        <v>71.98</v>
      </c>
      <c r="F567" s="51">
        <v>0.6</v>
      </c>
      <c r="G567" s="20">
        <f t="shared" si="18"/>
        <v>28.792000000000002</v>
      </c>
      <c r="H567" s="15"/>
      <c r="I567" s="16">
        <f t="shared" si="19"/>
        <v>0</v>
      </c>
    </row>
    <row r="568" spans="1:9" ht="69.95" customHeight="1" x14ac:dyDescent="0.25">
      <c r="A568" s="50"/>
      <c r="B568" s="18" t="s">
        <v>1421</v>
      </c>
      <c r="C568" s="52">
        <v>25869</v>
      </c>
      <c r="D568" s="18" t="s">
        <v>2048</v>
      </c>
      <c r="E568" s="53">
        <v>71.98</v>
      </c>
      <c r="F568" s="51">
        <v>0.6</v>
      </c>
      <c r="G568" s="20">
        <f t="shared" si="18"/>
        <v>28.792000000000002</v>
      </c>
      <c r="H568" s="15"/>
      <c r="I568" s="16">
        <f t="shared" si="19"/>
        <v>0</v>
      </c>
    </row>
    <row r="569" spans="1:9" ht="69.95" customHeight="1" x14ac:dyDescent="0.25">
      <c r="A569" s="50"/>
      <c r="B569" s="18" t="s">
        <v>1422</v>
      </c>
      <c r="C569" s="52">
        <v>25872</v>
      </c>
      <c r="D569" s="18" t="s">
        <v>2049</v>
      </c>
      <c r="E569" s="53">
        <v>71.98</v>
      </c>
      <c r="F569" s="51">
        <v>0.6</v>
      </c>
      <c r="G569" s="20">
        <f t="shared" si="18"/>
        <v>28.792000000000002</v>
      </c>
      <c r="H569" s="15"/>
      <c r="I569" s="16">
        <f t="shared" si="19"/>
        <v>0</v>
      </c>
    </row>
    <row r="570" spans="1:9" ht="69.95" customHeight="1" x14ac:dyDescent="0.25">
      <c r="A570" s="50"/>
      <c r="B570" s="18" t="s">
        <v>1423</v>
      </c>
      <c r="C570" s="52">
        <v>25875</v>
      </c>
      <c r="D570" s="18" t="s">
        <v>2050</v>
      </c>
      <c r="E570" s="53">
        <v>54.87</v>
      </c>
      <c r="F570" s="51">
        <v>0.6</v>
      </c>
      <c r="G570" s="20">
        <f t="shared" si="18"/>
        <v>21.948</v>
      </c>
      <c r="H570" s="15"/>
      <c r="I570" s="16">
        <f t="shared" si="19"/>
        <v>0</v>
      </c>
    </row>
    <row r="571" spans="1:9" ht="69.95" customHeight="1" x14ac:dyDescent="0.25">
      <c r="A571" s="50"/>
      <c r="B571" s="18" t="s">
        <v>1424</v>
      </c>
      <c r="C571" s="52">
        <v>25825</v>
      </c>
      <c r="D571" s="18" t="s">
        <v>2051</v>
      </c>
      <c r="E571" s="53">
        <v>54.87</v>
      </c>
      <c r="F571" s="51">
        <v>0.6</v>
      </c>
      <c r="G571" s="20">
        <f t="shared" si="18"/>
        <v>21.948</v>
      </c>
      <c r="H571" s="15"/>
      <c r="I571" s="16">
        <f t="shared" si="19"/>
        <v>0</v>
      </c>
    </row>
    <row r="572" spans="1:9" ht="69.95" customHeight="1" x14ac:dyDescent="0.25">
      <c r="A572" s="50"/>
      <c r="B572" s="18" t="s">
        <v>1425</v>
      </c>
      <c r="C572" s="52">
        <v>25827</v>
      </c>
      <c r="D572" s="18" t="s">
        <v>2052</v>
      </c>
      <c r="E572" s="53">
        <v>54.87</v>
      </c>
      <c r="F572" s="51">
        <v>0.6</v>
      </c>
      <c r="G572" s="20">
        <f t="shared" si="18"/>
        <v>21.948</v>
      </c>
      <c r="H572" s="15"/>
      <c r="I572" s="16">
        <f t="shared" si="19"/>
        <v>0</v>
      </c>
    </row>
    <row r="573" spans="1:9" ht="69.95" customHeight="1" x14ac:dyDescent="0.25">
      <c r="A573" s="50"/>
      <c r="B573" s="18" t="s">
        <v>1426</v>
      </c>
      <c r="C573" s="52">
        <v>25829</v>
      </c>
      <c r="D573" s="18" t="s">
        <v>2053</v>
      </c>
      <c r="E573" s="53">
        <v>54.87</v>
      </c>
      <c r="F573" s="51">
        <v>0.6</v>
      </c>
      <c r="G573" s="20">
        <f t="shared" si="18"/>
        <v>21.948</v>
      </c>
      <c r="H573" s="15"/>
      <c r="I573" s="16">
        <f t="shared" si="19"/>
        <v>0</v>
      </c>
    </row>
    <row r="574" spans="1:9" ht="69.95" customHeight="1" x14ac:dyDescent="0.25">
      <c r="A574" s="50"/>
      <c r="B574" s="18" t="s">
        <v>1427</v>
      </c>
      <c r="C574" s="52">
        <v>3015</v>
      </c>
      <c r="D574" s="18" t="s">
        <v>2054</v>
      </c>
      <c r="E574" s="53">
        <v>143.22</v>
      </c>
      <c r="F574" s="51">
        <v>0.6</v>
      </c>
      <c r="G574" s="20">
        <f t="shared" si="18"/>
        <v>57.287999999999997</v>
      </c>
      <c r="H574" s="15"/>
      <c r="I574" s="16">
        <f t="shared" si="19"/>
        <v>0</v>
      </c>
    </row>
    <row r="575" spans="1:9" ht="69.95" customHeight="1" x14ac:dyDescent="0.25">
      <c r="A575" s="50"/>
      <c r="B575" s="18" t="s">
        <v>1428</v>
      </c>
      <c r="C575" s="18" t="s">
        <v>1429</v>
      </c>
      <c r="D575" s="18" t="s">
        <v>2055</v>
      </c>
      <c r="E575" s="53">
        <v>49.56</v>
      </c>
      <c r="F575" s="51">
        <v>0.6</v>
      </c>
      <c r="G575" s="20">
        <f t="shared" si="18"/>
        <v>19.824000000000002</v>
      </c>
      <c r="H575" s="15"/>
      <c r="I575" s="16">
        <f t="shared" si="19"/>
        <v>0</v>
      </c>
    </row>
    <row r="576" spans="1:9" ht="69.95" customHeight="1" x14ac:dyDescent="0.25">
      <c r="A576" s="50"/>
      <c r="B576" s="18" t="s">
        <v>1430</v>
      </c>
      <c r="C576" s="18" t="s">
        <v>1431</v>
      </c>
      <c r="D576" s="18" t="s">
        <v>2056</v>
      </c>
      <c r="E576" s="53">
        <v>49.56</v>
      </c>
      <c r="F576" s="51">
        <v>0.6</v>
      </c>
      <c r="G576" s="20">
        <f t="shared" si="18"/>
        <v>19.824000000000002</v>
      </c>
      <c r="H576" s="15"/>
      <c r="I576" s="16">
        <f t="shared" si="19"/>
        <v>0</v>
      </c>
    </row>
    <row r="577" spans="1:9" ht="69.95" customHeight="1" x14ac:dyDescent="0.25">
      <c r="A577" s="50"/>
      <c r="B577" s="18" t="s">
        <v>1432</v>
      </c>
      <c r="C577" s="18" t="s">
        <v>1433</v>
      </c>
      <c r="D577" s="18" t="s">
        <v>2057</v>
      </c>
      <c r="E577" s="53">
        <v>74.34</v>
      </c>
      <c r="F577" s="51">
        <v>0.6</v>
      </c>
      <c r="G577" s="20">
        <f t="shared" si="18"/>
        <v>29.736000000000004</v>
      </c>
      <c r="H577" s="15"/>
      <c r="I577" s="16">
        <f t="shared" si="19"/>
        <v>0</v>
      </c>
    </row>
    <row r="578" spans="1:9" ht="69.95" customHeight="1" x14ac:dyDescent="0.25">
      <c r="A578" s="50"/>
      <c r="B578" s="18" t="s">
        <v>1434</v>
      </c>
      <c r="C578" s="18" t="s">
        <v>1435</v>
      </c>
      <c r="D578" s="18" t="s">
        <v>2058</v>
      </c>
      <c r="E578" s="53">
        <v>74.34</v>
      </c>
      <c r="F578" s="51">
        <v>0.6</v>
      </c>
      <c r="G578" s="20">
        <f t="shared" si="18"/>
        <v>29.736000000000004</v>
      </c>
      <c r="H578" s="15"/>
      <c r="I578" s="16">
        <f t="shared" si="19"/>
        <v>0</v>
      </c>
    </row>
    <row r="579" spans="1:9" ht="69.95" customHeight="1" x14ac:dyDescent="0.25">
      <c r="A579" s="50"/>
      <c r="B579" s="18" t="s">
        <v>1436</v>
      </c>
      <c r="C579" s="18" t="s">
        <v>1437</v>
      </c>
      <c r="D579" s="18" t="s">
        <v>2059</v>
      </c>
      <c r="E579" s="53">
        <v>99.12</v>
      </c>
      <c r="F579" s="51">
        <v>0.6</v>
      </c>
      <c r="G579" s="20">
        <f t="shared" si="18"/>
        <v>39.648000000000003</v>
      </c>
      <c r="H579" s="15"/>
      <c r="I579" s="16">
        <f t="shared" si="19"/>
        <v>0</v>
      </c>
    </row>
    <row r="580" spans="1:9" ht="69.95" customHeight="1" x14ac:dyDescent="0.25">
      <c r="A580" s="50"/>
      <c r="B580" s="18" t="s">
        <v>1438</v>
      </c>
      <c r="C580" s="18" t="s">
        <v>1439</v>
      </c>
      <c r="D580" s="18" t="s">
        <v>2060</v>
      </c>
      <c r="E580" s="53">
        <v>99.12</v>
      </c>
      <c r="F580" s="51">
        <v>0.6</v>
      </c>
      <c r="G580" s="20">
        <f t="shared" si="18"/>
        <v>39.648000000000003</v>
      </c>
      <c r="H580" s="15"/>
      <c r="I580" s="16">
        <f t="shared" si="19"/>
        <v>0</v>
      </c>
    </row>
    <row r="581" spans="1:9" ht="69.95" customHeight="1" x14ac:dyDescent="0.25">
      <c r="A581" s="50"/>
      <c r="B581" s="18" t="s">
        <v>1440</v>
      </c>
      <c r="C581" s="18" t="s">
        <v>1441</v>
      </c>
      <c r="D581" s="18" t="s">
        <v>2061</v>
      </c>
      <c r="E581" s="53">
        <v>24.78</v>
      </c>
      <c r="F581" s="51">
        <v>0.6</v>
      </c>
      <c r="G581" s="20">
        <f t="shared" si="18"/>
        <v>9.9120000000000008</v>
      </c>
      <c r="H581" s="15"/>
      <c r="I581" s="16">
        <f t="shared" si="19"/>
        <v>0</v>
      </c>
    </row>
    <row r="582" spans="1:9" ht="69.95" customHeight="1" x14ac:dyDescent="0.25">
      <c r="A582" s="50"/>
      <c r="B582" s="18" t="s">
        <v>1442</v>
      </c>
      <c r="C582" s="18" t="s">
        <v>1443</v>
      </c>
      <c r="D582" s="18" t="s">
        <v>2062</v>
      </c>
      <c r="E582" s="53">
        <v>24.78</v>
      </c>
      <c r="F582" s="51">
        <v>0.6</v>
      </c>
      <c r="G582" s="20">
        <f t="shared" si="18"/>
        <v>9.9120000000000008</v>
      </c>
      <c r="H582" s="15"/>
      <c r="I582" s="16">
        <f t="shared" si="19"/>
        <v>0</v>
      </c>
    </row>
    <row r="583" spans="1:9" ht="69.95" customHeight="1" x14ac:dyDescent="0.25">
      <c r="A583" s="50"/>
      <c r="B583" s="18" t="s">
        <v>1444</v>
      </c>
      <c r="C583" s="18" t="s">
        <v>1445</v>
      </c>
      <c r="D583" s="18" t="s">
        <v>2063</v>
      </c>
      <c r="E583" s="53">
        <v>25.96</v>
      </c>
      <c r="F583" s="51">
        <v>0.6</v>
      </c>
      <c r="G583" s="20">
        <f t="shared" si="18"/>
        <v>10.384</v>
      </c>
      <c r="H583" s="15"/>
      <c r="I583" s="16">
        <f t="shared" si="19"/>
        <v>0</v>
      </c>
    </row>
    <row r="584" spans="1:9" ht="69.95" customHeight="1" x14ac:dyDescent="0.25">
      <c r="A584" s="50"/>
      <c r="B584" s="18" t="s">
        <v>1446</v>
      </c>
      <c r="C584" s="18" t="s">
        <v>1447</v>
      </c>
      <c r="D584" s="18" t="s">
        <v>2064</v>
      </c>
      <c r="E584" s="53">
        <v>25.96</v>
      </c>
      <c r="F584" s="51">
        <v>0.6</v>
      </c>
      <c r="G584" s="20">
        <f t="shared" si="18"/>
        <v>10.384</v>
      </c>
      <c r="H584" s="15"/>
      <c r="I584" s="16">
        <f t="shared" si="19"/>
        <v>0</v>
      </c>
    </row>
    <row r="585" spans="1:9" ht="69.95" customHeight="1" x14ac:dyDescent="0.25">
      <c r="A585" s="50"/>
      <c r="B585" s="18" t="s">
        <v>1448</v>
      </c>
      <c r="C585" s="18" t="s">
        <v>1449</v>
      </c>
      <c r="D585" s="18" t="s">
        <v>2065</v>
      </c>
      <c r="E585" s="53">
        <v>39.53</v>
      </c>
      <c r="F585" s="51">
        <v>0.6</v>
      </c>
      <c r="G585" s="20">
        <f t="shared" si="18"/>
        <v>15.812000000000001</v>
      </c>
      <c r="H585" s="15"/>
      <c r="I585" s="16">
        <f t="shared" si="19"/>
        <v>0</v>
      </c>
    </row>
    <row r="586" spans="1:9" ht="69.95" customHeight="1" x14ac:dyDescent="0.25">
      <c r="A586" s="50"/>
      <c r="B586" s="18" t="s">
        <v>1450</v>
      </c>
      <c r="C586" s="18" t="s">
        <v>1451</v>
      </c>
      <c r="D586" s="18" t="s">
        <v>2066</v>
      </c>
      <c r="E586" s="53">
        <v>39.53</v>
      </c>
      <c r="F586" s="51">
        <v>0.6</v>
      </c>
      <c r="G586" s="20">
        <f t="shared" si="18"/>
        <v>15.812000000000001</v>
      </c>
      <c r="H586" s="15"/>
      <c r="I586" s="16">
        <f t="shared" si="19"/>
        <v>0</v>
      </c>
    </row>
    <row r="587" spans="1:9" ht="69.95" customHeight="1" x14ac:dyDescent="0.25">
      <c r="A587" s="50"/>
      <c r="B587" s="18" t="s">
        <v>1452</v>
      </c>
      <c r="C587" s="18" t="s">
        <v>1453</v>
      </c>
      <c r="D587" s="18" t="s">
        <v>2067</v>
      </c>
      <c r="E587" s="53">
        <v>50.74</v>
      </c>
      <c r="F587" s="51">
        <v>0.6</v>
      </c>
      <c r="G587" s="20">
        <f t="shared" si="18"/>
        <v>20.296000000000003</v>
      </c>
      <c r="H587" s="15"/>
      <c r="I587" s="16">
        <f t="shared" si="19"/>
        <v>0</v>
      </c>
    </row>
    <row r="588" spans="1:9" ht="69.95" customHeight="1" x14ac:dyDescent="0.25">
      <c r="A588" s="50"/>
      <c r="B588" s="18" t="s">
        <v>1454</v>
      </c>
      <c r="C588" s="18" t="s">
        <v>1455</v>
      </c>
      <c r="D588" s="18" t="s">
        <v>2068</v>
      </c>
      <c r="E588" s="53">
        <v>50.74</v>
      </c>
      <c r="F588" s="51">
        <v>0.6</v>
      </c>
      <c r="G588" s="20">
        <f t="shared" si="18"/>
        <v>20.296000000000003</v>
      </c>
      <c r="H588" s="15"/>
      <c r="I588" s="16">
        <f t="shared" si="19"/>
        <v>0</v>
      </c>
    </row>
    <row r="589" spans="1:9" ht="69.95" customHeight="1" x14ac:dyDescent="0.25">
      <c r="A589" s="50"/>
      <c r="B589" s="18" t="s">
        <v>1456</v>
      </c>
      <c r="C589" s="18" t="s">
        <v>1457</v>
      </c>
      <c r="D589" s="18" t="s">
        <v>2069</v>
      </c>
      <c r="E589" s="53">
        <v>13.57</v>
      </c>
      <c r="F589" s="51">
        <v>0.6</v>
      </c>
      <c r="G589" s="20">
        <f t="shared" si="18"/>
        <v>5.4280000000000008</v>
      </c>
      <c r="H589" s="15"/>
      <c r="I589" s="16">
        <f t="shared" si="19"/>
        <v>0</v>
      </c>
    </row>
    <row r="590" spans="1:9" ht="69.95" customHeight="1" x14ac:dyDescent="0.25">
      <c r="A590" s="50"/>
      <c r="B590" s="18" t="s">
        <v>1458</v>
      </c>
      <c r="C590" s="18" t="s">
        <v>1459</v>
      </c>
      <c r="D590" s="18" t="s">
        <v>2070</v>
      </c>
      <c r="E590" s="53">
        <v>13.57</v>
      </c>
      <c r="F590" s="51">
        <v>0.6</v>
      </c>
      <c r="G590" s="20">
        <f t="shared" si="18"/>
        <v>5.4280000000000008</v>
      </c>
      <c r="H590" s="15"/>
      <c r="I590" s="16">
        <f t="shared" si="19"/>
        <v>0</v>
      </c>
    </row>
    <row r="591" spans="1:9" ht="69.95" customHeight="1" x14ac:dyDescent="0.25">
      <c r="A591" s="50"/>
      <c r="B591" s="18" t="s">
        <v>1460</v>
      </c>
      <c r="C591" s="18" t="s">
        <v>1461</v>
      </c>
      <c r="D591" s="18" t="s">
        <v>2071</v>
      </c>
      <c r="E591" s="53">
        <v>39.53</v>
      </c>
      <c r="F591" s="51">
        <v>0.6</v>
      </c>
      <c r="G591" s="20">
        <f t="shared" si="18"/>
        <v>15.812000000000001</v>
      </c>
      <c r="H591" s="15"/>
      <c r="I591" s="16">
        <f t="shared" si="19"/>
        <v>0</v>
      </c>
    </row>
    <row r="592" spans="1:9" ht="69.95" customHeight="1" x14ac:dyDescent="0.25">
      <c r="A592" s="50"/>
      <c r="B592" s="18" t="s">
        <v>1462</v>
      </c>
      <c r="C592" s="18" t="s">
        <v>1463</v>
      </c>
      <c r="D592" s="18" t="s">
        <v>2072</v>
      </c>
      <c r="E592" s="53">
        <v>50.74</v>
      </c>
      <c r="F592" s="51">
        <v>0.6</v>
      </c>
      <c r="G592" s="20">
        <f t="shared" si="18"/>
        <v>20.296000000000003</v>
      </c>
      <c r="H592" s="15"/>
      <c r="I592" s="16">
        <f t="shared" si="19"/>
        <v>0</v>
      </c>
    </row>
    <row r="593" spans="1:9" ht="69.95" customHeight="1" x14ac:dyDescent="0.25">
      <c r="A593" s="50"/>
      <c r="B593" s="18" t="s">
        <v>1464</v>
      </c>
      <c r="C593" s="18" t="s">
        <v>1465</v>
      </c>
      <c r="D593" s="18" t="s">
        <v>2073</v>
      </c>
      <c r="E593" s="53">
        <v>50.74</v>
      </c>
      <c r="F593" s="51">
        <v>0.6</v>
      </c>
      <c r="G593" s="20">
        <f t="shared" si="18"/>
        <v>20.296000000000003</v>
      </c>
      <c r="H593" s="15"/>
      <c r="I593" s="16">
        <f t="shared" si="19"/>
        <v>0</v>
      </c>
    </row>
    <row r="594" spans="1:9" ht="69.95" customHeight="1" x14ac:dyDescent="0.25">
      <c r="A594" s="50"/>
      <c r="B594" s="18" t="s">
        <v>1466</v>
      </c>
      <c r="C594" s="18" t="s">
        <v>1467</v>
      </c>
      <c r="D594" s="18" t="s">
        <v>2074</v>
      </c>
      <c r="E594" s="53">
        <v>50.74</v>
      </c>
      <c r="F594" s="51">
        <v>0.6</v>
      </c>
      <c r="G594" s="20">
        <f t="shared" si="18"/>
        <v>20.296000000000003</v>
      </c>
      <c r="H594" s="15"/>
      <c r="I594" s="16">
        <f t="shared" si="19"/>
        <v>0</v>
      </c>
    </row>
    <row r="595" spans="1:9" ht="69.95" customHeight="1" x14ac:dyDescent="0.25">
      <c r="A595" s="50"/>
      <c r="B595" s="18" t="s">
        <v>1468</v>
      </c>
      <c r="C595" s="18" t="s">
        <v>1469</v>
      </c>
      <c r="D595" s="18" t="s">
        <v>2075</v>
      </c>
      <c r="E595" s="53">
        <v>74.34</v>
      </c>
      <c r="F595" s="51">
        <v>0.6</v>
      </c>
      <c r="G595" s="20">
        <f t="shared" si="18"/>
        <v>29.736000000000004</v>
      </c>
      <c r="H595" s="15"/>
      <c r="I595" s="16">
        <f t="shared" si="19"/>
        <v>0</v>
      </c>
    </row>
    <row r="596" spans="1:9" ht="69.95" customHeight="1" x14ac:dyDescent="0.25">
      <c r="A596" s="50"/>
      <c r="B596" s="18" t="s">
        <v>1470</v>
      </c>
      <c r="C596" s="18" t="s">
        <v>1471</v>
      </c>
      <c r="D596" s="18" t="s">
        <v>2076</v>
      </c>
      <c r="E596" s="53">
        <v>99.12</v>
      </c>
      <c r="F596" s="51">
        <v>0.6</v>
      </c>
      <c r="G596" s="20">
        <f t="shared" si="18"/>
        <v>39.648000000000003</v>
      </c>
      <c r="H596" s="15"/>
      <c r="I596" s="16">
        <f t="shared" si="19"/>
        <v>0</v>
      </c>
    </row>
    <row r="597" spans="1:9" ht="69.95" customHeight="1" x14ac:dyDescent="0.25">
      <c r="A597" s="50"/>
      <c r="B597" s="18" t="s">
        <v>1472</v>
      </c>
      <c r="C597" s="18" t="s">
        <v>1473</v>
      </c>
      <c r="D597" s="18" t="s">
        <v>2077</v>
      </c>
      <c r="E597" s="53">
        <v>85.36</v>
      </c>
      <c r="F597" s="51">
        <v>0.5</v>
      </c>
      <c r="G597" s="20">
        <f t="shared" si="18"/>
        <v>42.68</v>
      </c>
      <c r="H597" s="15"/>
      <c r="I597" s="16">
        <f t="shared" si="19"/>
        <v>0</v>
      </c>
    </row>
    <row r="598" spans="1:9" ht="69.95" customHeight="1" x14ac:dyDescent="0.25">
      <c r="A598" s="50"/>
      <c r="B598" s="18" t="s">
        <v>1474</v>
      </c>
      <c r="C598" s="58">
        <v>282489</v>
      </c>
      <c r="D598" s="18" t="s">
        <v>2078</v>
      </c>
      <c r="E598" s="53">
        <v>320.32</v>
      </c>
      <c r="F598" s="51">
        <v>0.6</v>
      </c>
      <c r="G598" s="20">
        <f t="shared" si="18"/>
        <v>128.12800000000001</v>
      </c>
      <c r="H598" s="15"/>
      <c r="I598" s="16">
        <f t="shared" si="19"/>
        <v>0</v>
      </c>
    </row>
    <row r="599" spans="1:9" ht="69.95" customHeight="1" x14ac:dyDescent="0.25">
      <c r="A599" s="50"/>
      <c r="B599" s="18" t="s">
        <v>1475</v>
      </c>
      <c r="C599" s="58">
        <v>282470</v>
      </c>
      <c r="D599" s="18" t="s">
        <v>2079</v>
      </c>
      <c r="E599" s="53">
        <v>340.34</v>
      </c>
      <c r="F599" s="51">
        <v>0.6</v>
      </c>
      <c r="G599" s="20">
        <f t="shared" si="18"/>
        <v>136.136</v>
      </c>
      <c r="H599" s="15"/>
      <c r="I599" s="16">
        <f t="shared" si="19"/>
        <v>0</v>
      </c>
    </row>
    <row r="600" spans="1:9" ht="69.95" customHeight="1" x14ac:dyDescent="0.25">
      <c r="A600" s="50"/>
      <c r="B600" s="18" t="s">
        <v>1476</v>
      </c>
      <c r="C600" s="58">
        <v>282609</v>
      </c>
      <c r="D600" s="18" t="s">
        <v>2080</v>
      </c>
      <c r="E600" s="53">
        <v>320.32</v>
      </c>
      <c r="F600" s="51">
        <v>0.6</v>
      </c>
      <c r="G600" s="20">
        <f t="shared" si="18"/>
        <v>128.12800000000001</v>
      </c>
      <c r="H600" s="15"/>
      <c r="I600" s="16">
        <f t="shared" si="19"/>
        <v>0</v>
      </c>
    </row>
    <row r="601" spans="1:9" ht="69.95" customHeight="1" x14ac:dyDescent="0.25">
      <c r="A601" s="50"/>
      <c r="B601" s="18" t="s">
        <v>1477</v>
      </c>
      <c r="C601" s="58">
        <v>282608</v>
      </c>
      <c r="D601" s="18" t="s">
        <v>2081</v>
      </c>
      <c r="E601" s="53">
        <v>320.32</v>
      </c>
      <c r="F601" s="51">
        <v>0.6</v>
      </c>
      <c r="G601" s="20">
        <f t="shared" si="18"/>
        <v>128.12800000000001</v>
      </c>
      <c r="H601" s="15"/>
      <c r="I601" s="16">
        <f t="shared" si="19"/>
        <v>0</v>
      </c>
    </row>
    <row r="602" spans="1:9" ht="69.95" customHeight="1" x14ac:dyDescent="0.25">
      <c r="A602" s="50"/>
      <c r="B602" s="18" t="s">
        <v>1478</v>
      </c>
      <c r="C602" s="18" t="s">
        <v>1479</v>
      </c>
      <c r="D602" s="18" t="s">
        <v>2082</v>
      </c>
      <c r="E602" s="55">
        <v>229.9</v>
      </c>
      <c r="F602" s="51">
        <v>0.6</v>
      </c>
      <c r="G602" s="20">
        <f t="shared" si="18"/>
        <v>91.960000000000008</v>
      </c>
      <c r="H602" s="15"/>
      <c r="I602" s="16">
        <f t="shared" si="19"/>
        <v>0</v>
      </c>
    </row>
    <row r="603" spans="1:9" ht="69.95" customHeight="1" x14ac:dyDescent="0.25">
      <c r="A603" s="50"/>
      <c r="B603" s="18" t="s">
        <v>1480</v>
      </c>
      <c r="C603" s="18" t="s">
        <v>1481</v>
      </c>
      <c r="D603" s="18" t="s">
        <v>2083</v>
      </c>
      <c r="E603" s="55">
        <v>229.9</v>
      </c>
      <c r="F603" s="51">
        <v>0.6</v>
      </c>
      <c r="G603" s="20">
        <f t="shared" si="18"/>
        <v>91.960000000000008</v>
      </c>
      <c r="H603" s="15"/>
      <c r="I603" s="16">
        <f t="shared" si="19"/>
        <v>0</v>
      </c>
    </row>
    <row r="604" spans="1:9" ht="69.95" customHeight="1" x14ac:dyDescent="0.25">
      <c r="A604" s="50"/>
      <c r="B604" s="18" t="s">
        <v>1482</v>
      </c>
      <c r="C604" s="18" t="s">
        <v>1483</v>
      </c>
      <c r="D604" s="18" t="s">
        <v>2084</v>
      </c>
      <c r="E604" s="55">
        <v>229.9</v>
      </c>
      <c r="F604" s="51">
        <v>0.6</v>
      </c>
      <c r="G604" s="20">
        <f t="shared" si="18"/>
        <v>91.960000000000008</v>
      </c>
      <c r="H604" s="15"/>
      <c r="I604" s="16">
        <f t="shared" si="19"/>
        <v>0</v>
      </c>
    </row>
    <row r="605" spans="1:9" ht="69.95" customHeight="1" x14ac:dyDescent="0.25">
      <c r="A605" s="50"/>
      <c r="B605" s="18" t="s">
        <v>1484</v>
      </c>
      <c r="C605" s="18" t="s">
        <v>1485</v>
      </c>
      <c r="D605" s="18" t="s">
        <v>2085</v>
      </c>
      <c r="E605" s="53">
        <v>135.85</v>
      </c>
      <c r="F605" s="51">
        <v>0.6</v>
      </c>
      <c r="G605" s="20">
        <f t="shared" si="18"/>
        <v>54.34</v>
      </c>
      <c r="H605" s="15"/>
      <c r="I605" s="16">
        <f t="shared" si="19"/>
        <v>0</v>
      </c>
    </row>
    <row r="606" spans="1:9" ht="69.95" customHeight="1" x14ac:dyDescent="0.25">
      <c r="A606" s="50"/>
      <c r="B606" s="18" t="s">
        <v>1486</v>
      </c>
      <c r="C606" s="18" t="s">
        <v>1487</v>
      </c>
      <c r="D606" s="18" t="s">
        <v>2086</v>
      </c>
      <c r="E606" s="53">
        <v>135.85</v>
      </c>
      <c r="F606" s="51">
        <v>0.6</v>
      </c>
      <c r="G606" s="20">
        <f t="shared" si="18"/>
        <v>54.34</v>
      </c>
      <c r="H606" s="15"/>
      <c r="I606" s="16">
        <f t="shared" si="19"/>
        <v>0</v>
      </c>
    </row>
    <row r="607" spans="1:9" ht="69.95" customHeight="1" x14ac:dyDescent="0.25">
      <c r="A607" s="50"/>
      <c r="B607" s="18" t="s">
        <v>1488</v>
      </c>
      <c r="C607" s="18" t="s">
        <v>1489</v>
      </c>
      <c r="D607" s="18" t="s">
        <v>2087</v>
      </c>
      <c r="E607" s="53">
        <v>135.85</v>
      </c>
      <c r="F607" s="51">
        <v>0.6</v>
      </c>
      <c r="G607" s="20">
        <f t="shared" si="18"/>
        <v>54.34</v>
      </c>
      <c r="H607" s="15"/>
      <c r="I607" s="16">
        <f t="shared" si="19"/>
        <v>0</v>
      </c>
    </row>
    <row r="608" spans="1:9" ht="69.95" customHeight="1" x14ac:dyDescent="0.25">
      <c r="A608" s="50"/>
      <c r="B608" s="18" t="s">
        <v>1490</v>
      </c>
      <c r="C608" s="18" t="s">
        <v>1491</v>
      </c>
      <c r="D608" s="18" t="s">
        <v>2088</v>
      </c>
      <c r="E608" s="53">
        <v>254.32</v>
      </c>
      <c r="F608" s="51">
        <v>0.6</v>
      </c>
      <c r="G608" s="20">
        <f t="shared" si="18"/>
        <v>101.72800000000001</v>
      </c>
      <c r="H608" s="15"/>
      <c r="I608" s="16">
        <f t="shared" si="19"/>
        <v>0</v>
      </c>
    </row>
    <row r="609" spans="1:9" ht="69.95" customHeight="1" x14ac:dyDescent="0.25">
      <c r="A609" s="50"/>
      <c r="B609" s="18" t="s">
        <v>1492</v>
      </c>
      <c r="C609" s="52">
        <v>1448</v>
      </c>
      <c r="D609" s="18" t="s">
        <v>2089</v>
      </c>
      <c r="E609" s="53">
        <v>414.77</v>
      </c>
      <c r="F609" s="51">
        <v>0.5</v>
      </c>
      <c r="G609" s="20">
        <f t="shared" si="18"/>
        <v>207.38499999999999</v>
      </c>
      <c r="H609" s="15"/>
      <c r="I609" s="16">
        <f t="shared" si="19"/>
        <v>0</v>
      </c>
    </row>
    <row r="610" spans="1:9" ht="69.95" customHeight="1" x14ac:dyDescent="0.25">
      <c r="A610" s="50"/>
      <c r="B610" s="18" t="s">
        <v>1493</v>
      </c>
      <c r="C610" s="52">
        <v>1477</v>
      </c>
      <c r="D610" s="18" t="s">
        <v>2090</v>
      </c>
      <c r="E610" s="53">
        <v>392.35</v>
      </c>
      <c r="F610" s="51">
        <v>0.5</v>
      </c>
      <c r="G610" s="20">
        <f t="shared" si="18"/>
        <v>196.17500000000001</v>
      </c>
      <c r="H610" s="15"/>
      <c r="I610" s="16">
        <f t="shared" si="19"/>
        <v>0</v>
      </c>
    </row>
    <row r="611" spans="1:9" ht="69.95" customHeight="1" x14ac:dyDescent="0.25">
      <c r="A611" s="50"/>
      <c r="B611" s="18" t="s">
        <v>1494</v>
      </c>
      <c r="C611" s="18" t="s">
        <v>1495</v>
      </c>
      <c r="D611" s="18" t="s">
        <v>2091</v>
      </c>
      <c r="E611" s="53">
        <v>558.69000000000005</v>
      </c>
      <c r="F611" s="51">
        <v>0.6</v>
      </c>
      <c r="G611" s="20">
        <f t="shared" si="18"/>
        <v>223.47600000000006</v>
      </c>
      <c r="H611" s="15"/>
      <c r="I611" s="16">
        <f t="shared" si="19"/>
        <v>0</v>
      </c>
    </row>
    <row r="612" spans="1:9" ht="69.95" customHeight="1" x14ac:dyDescent="0.25">
      <c r="A612" s="50"/>
      <c r="B612" s="18" t="s">
        <v>1496</v>
      </c>
      <c r="C612" s="18" t="s">
        <v>1497</v>
      </c>
      <c r="D612" s="18" t="s">
        <v>2092</v>
      </c>
      <c r="E612" s="55">
        <v>434.5</v>
      </c>
      <c r="F612" s="51">
        <v>0.6</v>
      </c>
      <c r="G612" s="20">
        <f t="shared" si="18"/>
        <v>173.8</v>
      </c>
      <c r="H612" s="15"/>
      <c r="I612" s="16">
        <f t="shared" si="19"/>
        <v>0</v>
      </c>
    </row>
    <row r="613" spans="1:9" ht="69.95" customHeight="1" x14ac:dyDescent="0.25">
      <c r="A613" s="50"/>
      <c r="B613" s="18" t="s">
        <v>1498</v>
      </c>
      <c r="C613" s="18" t="s">
        <v>1499</v>
      </c>
      <c r="D613" s="18" t="s">
        <v>2093</v>
      </c>
      <c r="E613" s="55">
        <v>434.5</v>
      </c>
      <c r="F613" s="51">
        <v>0.6</v>
      </c>
      <c r="G613" s="20">
        <f t="shared" si="18"/>
        <v>173.8</v>
      </c>
      <c r="H613" s="15"/>
      <c r="I613" s="16">
        <f t="shared" si="19"/>
        <v>0</v>
      </c>
    </row>
    <row r="614" spans="1:9" ht="69.95" customHeight="1" x14ac:dyDescent="0.25">
      <c r="A614" s="50"/>
      <c r="B614" s="18" t="s">
        <v>1500</v>
      </c>
      <c r="C614" s="18" t="s">
        <v>1501</v>
      </c>
      <c r="D614" s="18" t="s">
        <v>2094</v>
      </c>
      <c r="E614" s="55">
        <v>434.5</v>
      </c>
      <c r="F614" s="51">
        <v>0.6</v>
      </c>
      <c r="G614" s="20">
        <f t="shared" si="18"/>
        <v>173.8</v>
      </c>
      <c r="H614" s="15"/>
      <c r="I614" s="16">
        <f t="shared" si="19"/>
        <v>0</v>
      </c>
    </row>
    <row r="615" spans="1:9" ht="69.95" customHeight="1" x14ac:dyDescent="0.25">
      <c r="A615" s="50"/>
      <c r="B615" s="18" t="s">
        <v>1502</v>
      </c>
      <c r="C615" s="18" t="s">
        <v>1503</v>
      </c>
      <c r="D615" s="18" t="s">
        <v>2095</v>
      </c>
      <c r="E615" s="53">
        <v>200.42</v>
      </c>
      <c r="F615" s="51">
        <v>0.6</v>
      </c>
      <c r="G615" s="20">
        <f t="shared" si="18"/>
        <v>80.168000000000006</v>
      </c>
      <c r="H615" s="15"/>
      <c r="I615" s="16">
        <f t="shared" si="19"/>
        <v>0</v>
      </c>
    </row>
    <row r="616" spans="1:9" ht="69.95" customHeight="1" x14ac:dyDescent="0.25">
      <c r="A616" s="50"/>
      <c r="B616" s="18" t="s">
        <v>1504</v>
      </c>
      <c r="C616" s="18" t="s">
        <v>1505</v>
      </c>
      <c r="D616" s="18" t="s">
        <v>2096</v>
      </c>
      <c r="E616" s="53">
        <v>200.42</v>
      </c>
      <c r="F616" s="51">
        <v>0.6</v>
      </c>
      <c r="G616" s="20">
        <f t="shared" si="18"/>
        <v>80.168000000000006</v>
      </c>
      <c r="H616" s="15"/>
      <c r="I616" s="16">
        <f t="shared" si="19"/>
        <v>0</v>
      </c>
    </row>
    <row r="617" spans="1:9" ht="69.95" customHeight="1" x14ac:dyDescent="0.25">
      <c r="A617" s="50"/>
      <c r="B617" s="18" t="s">
        <v>1506</v>
      </c>
      <c r="C617" s="18" t="s">
        <v>1507</v>
      </c>
      <c r="D617" s="18" t="s">
        <v>2097</v>
      </c>
      <c r="E617" s="53">
        <v>200.42</v>
      </c>
      <c r="F617" s="51">
        <v>0.5</v>
      </c>
      <c r="G617" s="20">
        <f t="shared" si="18"/>
        <v>100.21</v>
      </c>
      <c r="H617" s="15"/>
      <c r="I617" s="16">
        <f t="shared" si="19"/>
        <v>0</v>
      </c>
    </row>
    <row r="618" spans="1:9" ht="69.95" customHeight="1" x14ac:dyDescent="0.25">
      <c r="A618" s="50"/>
      <c r="B618" s="18" t="s">
        <v>1508</v>
      </c>
      <c r="C618" s="18" t="s">
        <v>1509</v>
      </c>
      <c r="D618" s="18" t="s">
        <v>2098</v>
      </c>
      <c r="E618" s="53">
        <v>334.07</v>
      </c>
      <c r="F618" s="51">
        <v>0.6</v>
      </c>
      <c r="G618" s="20">
        <f t="shared" si="18"/>
        <v>133.62800000000001</v>
      </c>
      <c r="H618" s="15"/>
      <c r="I618" s="16">
        <f t="shared" si="19"/>
        <v>0</v>
      </c>
    </row>
    <row r="619" spans="1:9" ht="69.95" customHeight="1" x14ac:dyDescent="0.25">
      <c r="A619" s="50"/>
      <c r="B619" s="18" t="s">
        <v>1510</v>
      </c>
      <c r="C619" s="18" t="s">
        <v>1511</v>
      </c>
      <c r="D619" s="18" t="s">
        <v>2099</v>
      </c>
      <c r="E619" s="53">
        <v>293.92</v>
      </c>
      <c r="F619" s="51">
        <v>0.6</v>
      </c>
      <c r="G619" s="20">
        <f t="shared" si="18"/>
        <v>117.56800000000001</v>
      </c>
      <c r="H619" s="15"/>
      <c r="I619" s="16">
        <f t="shared" si="19"/>
        <v>0</v>
      </c>
    </row>
    <row r="620" spans="1:9" ht="69.95" customHeight="1" x14ac:dyDescent="0.25">
      <c r="A620" s="50"/>
      <c r="B620" s="18" t="s">
        <v>1512</v>
      </c>
      <c r="C620" s="18" t="s">
        <v>1513</v>
      </c>
      <c r="D620" s="18" t="s">
        <v>2100</v>
      </c>
      <c r="E620" s="53">
        <v>293.92</v>
      </c>
      <c r="F620" s="51">
        <v>0.6</v>
      </c>
      <c r="G620" s="20">
        <f t="shared" si="18"/>
        <v>117.56800000000001</v>
      </c>
      <c r="H620" s="15"/>
      <c r="I620" s="16">
        <f t="shared" si="19"/>
        <v>0</v>
      </c>
    </row>
    <row r="621" spans="1:9" ht="69.95" customHeight="1" x14ac:dyDescent="0.25">
      <c r="A621" s="50"/>
      <c r="B621" s="18" t="s">
        <v>1514</v>
      </c>
      <c r="C621" s="18" t="s">
        <v>1515</v>
      </c>
      <c r="D621" s="18" t="s">
        <v>2101</v>
      </c>
      <c r="E621" s="53">
        <v>334.07</v>
      </c>
      <c r="F621" s="51">
        <v>0.6</v>
      </c>
      <c r="G621" s="20">
        <f t="shared" si="18"/>
        <v>133.62800000000001</v>
      </c>
      <c r="H621" s="15"/>
      <c r="I621" s="16">
        <f t="shared" si="19"/>
        <v>0</v>
      </c>
    </row>
    <row r="622" spans="1:9" ht="69.95" customHeight="1" x14ac:dyDescent="0.25">
      <c r="A622" s="50"/>
      <c r="B622" s="18" t="s">
        <v>1516</v>
      </c>
      <c r="C622" s="18" t="s">
        <v>1517</v>
      </c>
      <c r="D622" s="18" t="s">
        <v>2093</v>
      </c>
      <c r="E622" s="55">
        <v>434.5</v>
      </c>
      <c r="F622" s="51">
        <v>0.6</v>
      </c>
      <c r="G622" s="20">
        <f t="shared" si="18"/>
        <v>173.8</v>
      </c>
      <c r="H622" s="15"/>
      <c r="I622" s="16">
        <f t="shared" si="19"/>
        <v>0</v>
      </c>
    </row>
    <row r="623" spans="1:9" ht="69.95" customHeight="1" x14ac:dyDescent="0.25">
      <c r="A623" s="50"/>
      <c r="B623" s="18" t="s">
        <v>1518</v>
      </c>
      <c r="C623" s="18" t="s">
        <v>1519</v>
      </c>
      <c r="D623" s="18" t="s">
        <v>2102</v>
      </c>
      <c r="E623" s="53">
        <v>92.84</v>
      </c>
      <c r="F623" s="51">
        <v>0.6</v>
      </c>
      <c r="G623" s="20">
        <f t="shared" si="18"/>
        <v>37.136000000000003</v>
      </c>
      <c r="H623" s="15"/>
      <c r="I623" s="16">
        <f t="shared" si="19"/>
        <v>0</v>
      </c>
    </row>
    <row r="624" spans="1:9" ht="69.95" customHeight="1" x14ac:dyDescent="0.25">
      <c r="A624" s="50"/>
      <c r="B624" s="18" t="s">
        <v>1520</v>
      </c>
      <c r="C624" s="18" t="s">
        <v>1521</v>
      </c>
      <c r="D624" s="18" t="s">
        <v>2103</v>
      </c>
      <c r="E624" s="53">
        <v>91.74</v>
      </c>
      <c r="F624" s="51">
        <v>0.6</v>
      </c>
      <c r="G624" s="20">
        <f t="shared" si="18"/>
        <v>36.695999999999998</v>
      </c>
      <c r="H624" s="15"/>
      <c r="I624" s="16">
        <f t="shared" si="19"/>
        <v>0</v>
      </c>
    </row>
    <row r="625" spans="1:9" ht="69.95" customHeight="1" x14ac:dyDescent="0.25">
      <c r="A625" s="50"/>
      <c r="B625" s="18" t="s">
        <v>1522</v>
      </c>
      <c r="C625" s="18" t="s">
        <v>1523</v>
      </c>
      <c r="D625" s="18" t="s">
        <v>2104</v>
      </c>
      <c r="E625" s="53">
        <v>17.82</v>
      </c>
      <c r="F625" s="51">
        <v>0.6</v>
      </c>
      <c r="G625" s="20">
        <f t="shared" si="18"/>
        <v>7.1280000000000001</v>
      </c>
      <c r="H625" s="15"/>
      <c r="I625" s="16">
        <f t="shared" si="19"/>
        <v>0</v>
      </c>
    </row>
    <row r="626" spans="1:9" ht="69.95" customHeight="1" x14ac:dyDescent="0.25">
      <c r="A626" s="50"/>
      <c r="B626" s="18" t="s">
        <v>1524</v>
      </c>
      <c r="C626" s="18" t="s">
        <v>1525</v>
      </c>
      <c r="D626" s="18" t="s">
        <v>2105</v>
      </c>
      <c r="E626" s="53">
        <v>17.38</v>
      </c>
      <c r="F626" s="51">
        <v>0.7</v>
      </c>
      <c r="G626" s="20">
        <f t="shared" ref="G626:G689" si="20">E626-E626*F626</f>
        <v>5.2140000000000004</v>
      </c>
      <c r="H626" s="15"/>
      <c r="I626" s="16">
        <f t="shared" ref="I626:I689" si="21">G626*H626</f>
        <v>0</v>
      </c>
    </row>
    <row r="627" spans="1:9" ht="69.95" customHeight="1" x14ac:dyDescent="0.25">
      <c r="A627" s="50"/>
      <c r="B627" s="18" t="s">
        <v>1526</v>
      </c>
      <c r="C627" s="18" t="s">
        <v>1527</v>
      </c>
      <c r="D627" s="18" t="s">
        <v>2106</v>
      </c>
      <c r="E627" s="53">
        <v>48.29</v>
      </c>
      <c r="F627" s="51">
        <v>0.6</v>
      </c>
      <c r="G627" s="20">
        <f t="shared" si="20"/>
        <v>19.316000000000003</v>
      </c>
      <c r="H627" s="15"/>
      <c r="I627" s="16">
        <f t="shared" si="21"/>
        <v>0</v>
      </c>
    </row>
    <row r="628" spans="1:9" ht="69.95" customHeight="1" x14ac:dyDescent="0.25">
      <c r="A628" s="50"/>
      <c r="B628" s="18" t="s">
        <v>1528</v>
      </c>
      <c r="C628" s="18" t="s">
        <v>1529</v>
      </c>
      <c r="D628" s="18" t="s">
        <v>2107</v>
      </c>
      <c r="E628" s="53">
        <v>57.64</v>
      </c>
      <c r="F628" s="51">
        <v>0.4</v>
      </c>
      <c r="G628" s="20">
        <f t="shared" si="20"/>
        <v>34.584000000000003</v>
      </c>
      <c r="H628" s="15"/>
      <c r="I628" s="16">
        <f t="shared" si="21"/>
        <v>0</v>
      </c>
    </row>
    <row r="629" spans="1:9" ht="69.95" customHeight="1" x14ac:dyDescent="0.25">
      <c r="A629" s="50"/>
      <c r="B629" s="18" t="s">
        <v>1530</v>
      </c>
      <c r="C629" s="18" t="s">
        <v>1531</v>
      </c>
      <c r="D629" s="18" t="s">
        <v>2108</v>
      </c>
      <c r="E629" s="53">
        <v>91.52</v>
      </c>
      <c r="F629" s="51">
        <v>0.6</v>
      </c>
      <c r="G629" s="20">
        <f t="shared" si="20"/>
        <v>36.607999999999997</v>
      </c>
      <c r="H629" s="15"/>
      <c r="I629" s="16">
        <f t="shared" si="21"/>
        <v>0</v>
      </c>
    </row>
    <row r="630" spans="1:9" ht="69.95" customHeight="1" x14ac:dyDescent="0.25">
      <c r="A630" s="50"/>
      <c r="B630" s="18" t="s">
        <v>1532</v>
      </c>
      <c r="C630" s="18" t="s">
        <v>1533</v>
      </c>
      <c r="D630" s="18" t="s">
        <v>2109</v>
      </c>
      <c r="E630" s="53">
        <v>739.86</v>
      </c>
      <c r="F630" s="51">
        <v>0.6</v>
      </c>
      <c r="G630" s="20">
        <f t="shared" si="20"/>
        <v>295.94400000000002</v>
      </c>
      <c r="H630" s="15"/>
      <c r="I630" s="16">
        <f t="shared" si="21"/>
        <v>0</v>
      </c>
    </row>
    <row r="631" spans="1:9" ht="69.95" customHeight="1" x14ac:dyDescent="0.25">
      <c r="A631" s="50"/>
      <c r="B631" s="18" t="s">
        <v>1534</v>
      </c>
      <c r="C631" s="18" t="s">
        <v>1535</v>
      </c>
      <c r="D631" s="18" t="s">
        <v>2110</v>
      </c>
      <c r="E631" s="53">
        <v>493.35</v>
      </c>
      <c r="F631" s="51">
        <v>0.6</v>
      </c>
      <c r="G631" s="20">
        <f t="shared" si="20"/>
        <v>197.34000000000003</v>
      </c>
      <c r="H631" s="15"/>
      <c r="I631" s="16">
        <f t="shared" si="21"/>
        <v>0</v>
      </c>
    </row>
    <row r="632" spans="1:9" ht="69.95" customHeight="1" x14ac:dyDescent="0.25">
      <c r="A632" s="50"/>
      <c r="B632" s="18" t="s">
        <v>1536</v>
      </c>
      <c r="C632" s="18" t="s">
        <v>1537</v>
      </c>
      <c r="D632" s="18" t="s">
        <v>2111</v>
      </c>
      <c r="E632" s="53">
        <v>493.35</v>
      </c>
      <c r="F632" s="51">
        <v>0.6</v>
      </c>
      <c r="G632" s="20">
        <f t="shared" si="20"/>
        <v>197.34000000000003</v>
      </c>
      <c r="H632" s="15"/>
      <c r="I632" s="16">
        <f t="shared" si="21"/>
        <v>0</v>
      </c>
    </row>
    <row r="633" spans="1:9" ht="69.95" customHeight="1" x14ac:dyDescent="0.25">
      <c r="A633" s="50"/>
      <c r="B633" s="18" t="s">
        <v>1538</v>
      </c>
      <c r="C633" s="18" t="s">
        <v>1539</v>
      </c>
      <c r="D633" s="18" t="s">
        <v>2112</v>
      </c>
      <c r="E633" s="53">
        <v>739.86</v>
      </c>
      <c r="F633" s="51">
        <v>0.6</v>
      </c>
      <c r="G633" s="20">
        <f t="shared" si="20"/>
        <v>295.94400000000002</v>
      </c>
      <c r="H633" s="15"/>
      <c r="I633" s="16">
        <f t="shared" si="21"/>
        <v>0</v>
      </c>
    </row>
    <row r="634" spans="1:9" ht="69.95" customHeight="1" x14ac:dyDescent="0.25">
      <c r="A634" s="50"/>
      <c r="B634" s="18" t="s">
        <v>1540</v>
      </c>
      <c r="C634" s="18" t="s">
        <v>1541</v>
      </c>
      <c r="D634" s="18" t="s">
        <v>2113</v>
      </c>
      <c r="E634" s="53">
        <v>397.32</v>
      </c>
      <c r="F634" s="51">
        <v>0.5</v>
      </c>
      <c r="G634" s="20">
        <f t="shared" si="20"/>
        <v>198.66</v>
      </c>
      <c r="H634" s="15"/>
      <c r="I634" s="16">
        <f t="shared" si="21"/>
        <v>0</v>
      </c>
    </row>
    <row r="635" spans="1:9" ht="69.95" customHeight="1" x14ac:dyDescent="0.25">
      <c r="A635" s="50"/>
      <c r="B635" s="18" t="s">
        <v>1542</v>
      </c>
      <c r="C635" s="59">
        <v>153</v>
      </c>
      <c r="D635" s="18" t="s">
        <v>2114</v>
      </c>
      <c r="E635" s="53">
        <v>491.48</v>
      </c>
      <c r="F635" s="51">
        <v>0.6</v>
      </c>
      <c r="G635" s="20">
        <f t="shared" si="20"/>
        <v>196.59200000000004</v>
      </c>
      <c r="H635" s="15"/>
      <c r="I635" s="16">
        <f t="shared" si="21"/>
        <v>0</v>
      </c>
    </row>
    <row r="636" spans="1:9" ht="69.95" customHeight="1" x14ac:dyDescent="0.25">
      <c r="A636" s="50"/>
      <c r="B636" s="18" t="s">
        <v>1543</v>
      </c>
      <c r="C636" s="59">
        <v>181</v>
      </c>
      <c r="D636" s="18" t="s">
        <v>2115</v>
      </c>
      <c r="E636" s="53">
        <v>529.21</v>
      </c>
      <c r="F636" s="51">
        <v>0.6</v>
      </c>
      <c r="G636" s="20">
        <f t="shared" si="20"/>
        <v>211.68400000000003</v>
      </c>
      <c r="H636" s="15"/>
      <c r="I636" s="16">
        <f t="shared" si="21"/>
        <v>0</v>
      </c>
    </row>
    <row r="637" spans="1:9" ht="69.95" customHeight="1" x14ac:dyDescent="0.25">
      <c r="A637" s="50"/>
      <c r="B637" s="18" t="s">
        <v>1544</v>
      </c>
      <c r="C637" s="59">
        <v>214</v>
      </c>
      <c r="D637" s="18" t="s">
        <v>2116</v>
      </c>
      <c r="E637" s="53">
        <v>535.59</v>
      </c>
      <c r="F637" s="51">
        <v>0.6</v>
      </c>
      <c r="G637" s="20">
        <f t="shared" si="20"/>
        <v>214.23600000000005</v>
      </c>
      <c r="H637" s="15"/>
      <c r="I637" s="16">
        <f t="shared" si="21"/>
        <v>0</v>
      </c>
    </row>
    <row r="638" spans="1:9" ht="69.95" customHeight="1" x14ac:dyDescent="0.25">
      <c r="A638" s="50"/>
      <c r="B638" s="18" t="s">
        <v>1545</v>
      </c>
      <c r="C638" s="59">
        <v>201</v>
      </c>
      <c r="D638" s="18" t="s">
        <v>2117</v>
      </c>
      <c r="E638" s="53">
        <v>541.86</v>
      </c>
      <c r="F638" s="51">
        <v>0.6</v>
      </c>
      <c r="G638" s="20">
        <f t="shared" si="20"/>
        <v>216.74400000000003</v>
      </c>
      <c r="H638" s="15"/>
      <c r="I638" s="16">
        <f t="shared" si="21"/>
        <v>0</v>
      </c>
    </row>
    <row r="639" spans="1:9" ht="69.95" customHeight="1" x14ac:dyDescent="0.25">
      <c r="A639" s="50"/>
      <c r="B639" s="18" t="s">
        <v>1546</v>
      </c>
      <c r="C639" s="59">
        <v>136</v>
      </c>
      <c r="D639" s="18" t="s">
        <v>2118</v>
      </c>
      <c r="E639" s="53">
        <v>686.73</v>
      </c>
      <c r="F639" s="51">
        <v>0.6</v>
      </c>
      <c r="G639" s="20">
        <f t="shared" si="20"/>
        <v>274.69200000000001</v>
      </c>
      <c r="H639" s="15"/>
      <c r="I639" s="16">
        <f t="shared" si="21"/>
        <v>0</v>
      </c>
    </row>
    <row r="640" spans="1:9" ht="69.95" customHeight="1" x14ac:dyDescent="0.25">
      <c r="A640" s="50"/>
      <c r="B640" s="18" t="s">
        <v>1547</v>
      </c>
      <c r="C640" s="59">
        <v>141</v>
      </c>
      <c r="D640" s="18" t="s">
        <v>2119</v>
      </c>
      <c r="E640" s="53">
        <v>567.04999999999995</v>
      </c>
      <c r="F640" s="51">
        <v>0.6</v>
      </c>
      <c r="G640" s="20">
        <f t="shared" si="20"/>
        <v>226.82</v>
      </c>
      <c r="H640" s="15"/>
      <c r="I640" s="16">
        <f t="shared" si="21"/>
        <v>0</v>
      </c>
    </row>
    <row r="641" spans="1:9" ht="69.95" customHeight="1" x14ac:dyDescent="0.25">
      <c r="A641" s="50"/>
      <c r="B641" s="18" t="s">
        <v>1548</v>
      </c>
      <c r="C641" s="59">
        <v>164</v>
      </c>
      <c r="D641" s="18" t="s">
        <v>2120</v>
      </c>
      <c r="E641" s="53">
        <v>573.32000000000005</v>
      </c>
      <c r="F641" s="51">
        <v>0.6</v>
      </c>
      <c r="G641" s="20">
        <f t="shared" si="20"/>
        <v>229.32800000000003</v>
      </c>
      <c r="H641" s="15"/>
      <c r="I641" s="16">
        <f t="shared" si="21"/>
        <v>0</v>
      </c>
    </row>
    <row r="642" spans="1:9" ht="69.95" customHeight="1" x14ac:dyDescent="0.25">
      <c r="A642" s="50"/>
      <c r="B642" s="18" t="s">
        <v>1549</v>
      </c>
      <c r="C642" s="59">
        <v>279</v>
      </c>
      <c r="D642" s="18" t="s">
        <v>2121</v>
      </c>
      <c r="E642" s="53">
        <v>598.51</v>
      </c>
      <c r="F642" s="51">
        <v>0.6</v>
      </c>
      <c r="G642" s="20">
        <f t="shared" si="20"/>
        <v>239.404</v>
      </c>
      <c r="H642" s="15"/>
      <c r="I642" s="16">
        <f t="shared" si="21"/>
        <v>0</v>
      </c>
    </row>
    <row r="643" spans="1:9" ht="69.95" customHeight="1" x14ac:dyDescent="0.25">
      <c r="A643" s="50"/>
      <c r="B643" s="18" t="s">
        <v>1550</v>
      </c>
      <c r="C643" s="59">
        <v>113</v>
      </c>
      <c r="D643" s="18" t="s">
        <v>2122</v>
      </c>
      <c r="E643" s="53">
        <v>611.16</v>
      </c>
      <c r="F643" s="51">
        <v>0.6</v>
      </c>
      <c r="G643" s="20">
        <f t="shared" si="20"/>
        <v>244.464</v>
      </c>
      <c r="H643" s="15"/>
      <c r="I643" s="16">
        <f t="shared" si="21"/>
        <v>0</v>
      </c>
    </row>
    <row r="644" spans="1:9" ht="69.95" customHeight="1" x14ac:dyDescent="0.25">
      <c r="A644" s="50"/>
      <c r="B644" s="18" t="s">
        <v>1551</v>
      </c>
      <c r="C644" s="60">
        <v>228</v>
      </c>
      <c r="D644" s="18" t="s">
        <v>2123</v>
      </c>
      <c r="E644" s="53">
        <v>258.39</v>
      </c>
      <c r="F644" s="51">
        <v>0.6</v>
      </c>
      <c r="G644" s="20">
        <f t="shared" si="20"/>
        <v>103.35599999999999</v>
      </c>
      <c r="H644" s="15"/>
      <c r="I644" s="16">
        <f t="shared" si="21"/>
        <v>0</v>
      </c>
    </row>
    <row r="645" spans="1:9" ht="69.95" customHeight="1" x14ac:dyDescent="0.25">
      <c r="A645" s="50"/>
      <c r="B645" s="18" t="s">
        <v>1552</v>
      </c>
      <c r="C645" s="18" t="s">
        <v>1553</v>
      </c>
      <c r="D645" s="18" t="s">
        <v>2124</v>
      </c>
      <c r="E645" s="53">
        <v>258.39</v>
      </c>
      <c r="F645" s="51">
        <v>0.6</v>
      </c>
      <c r="G645" s="20">
        <f t="shared" si="20"/>
        <v>103.35599999999999</v>
      </c>
      <c r="H645" s="15"/>
      <c r="I645" s="16">
        <f t="shared" si="21"/>
        <v>0</v>
      </c>
    </row>
    <row r="646" spans="1:9" ht="69.95" customHeight="1" x14ac:dyDescent="0.25">
      <c r="A646" s="50"/>
      <c r="B646" s="18" t="s">
        <v>1554</v>
      </c>
      <c r="C646" s="18" t="s">
        <v>1555</v>
      </c>
      <c r="D646" s="18" t="s">
        <v>2125</v>
      </c>
      <c r="E646" s="53">
        <v>333.96</v>
      </c>
      <c r="F646" s="51">
        <v>0.6</v>
      </c>
      <c r="G646" s="20">
        <f t="shared" si="20"/>
        <v>133.584</v>
      </c>
      <c r="H646" s="15"/>
      <c r="I646" s="16">
        <f t="shared" si="21"/>
        <v>0</v>
      </c>
    </row>
    <row r="647" spans="1:9" ht="69.95" customHeight="1" x14ac:dyDescent="0.25">
      <c r="A647" s="50"/>
      <c r="B647" s="18" t="s">
        <v>1556</v>
      </c>
      <c r="C647" s="18" t="s">
        <v>1557</v>
      </c>
      <c r="D647" s="18" t="s">
        <v>2126</v>
      </c>
      <c r="E647" s="53">
        <v>296.12</v>
      </c>
      <c r="F647" s="51">
        <v>0.6</v>
      </c>
      <c r="G647" s="20">
        <f t="shared" si="20"/>
        <v>118.44800000000001</v>
      </c>
      <c r="H647" s="15"/>
      <c r="I647" s="16">
        <f t="shared" si="21"/>
        <v>0</v>
      </c>
    </row>
    <row r="648" spans="1:9" ht="69.95" customHeight="1" x14ac:dyDescent="0.25">
      <c r="A648" s="50"/>
      <c r="B648" s="18" t="s">
        <v>1558</v>
      </c>
      <c r="C648" s="18" t="s">
        <v>1559</v>
      </c>
      <c r="D648" s="18" t="s">
        <v>2127</v>
      </c>
      <c r="E648" s="53">
        <v>327.69</v>
      </c>
      <c r="F648" s="51">
        <v>0.6</v>
      </c>
      <c r="G648" s="20">
        <f t="shared" si="20"/>
        <v>131.07599999999999</v>
      </c>
      <c r="H648" s="15"/>
      <c r="I648" s="16">
        <f t="shared" si="21"/>
        <v>0</v>
      </c>
    </row>
    <row r="649" spans="1:9" ht="69.95" customHeight="1" x14ac:dyDescent="0.25">
      <c r="A649" s="50"/>
      <c r="B649" s="18" t="s">
        <v>1560</v>
      </c>
      <c r="C649" s="59">
        <v>172</v>
      </c>
      <c r="D649" s="18" t="s">
        <v>2128</v>
      </c>
      <c r="E649" s="55">
        <v>346.5</v>
      </c>
      <c r="F649" s="51">
        <v>0.6</v>
      </c>
      <c r="G649" s="20">
        <f t="shared" si="20"/>
        <v>138.6</v>
      </c>
      <c r="H649" s="15"/>
      <c r="I649" s="16">
        <f t="shared" si="21"/>
        <v>0</v>
      </c>
    </row>
    <row r="650" spans="1:9" ht="69.95" customHeight="1" x14ac:dyDescent="0.25">
      <c r="A650" s="50"/>
      <c r="B650" s="18" t="s">
        <v>1561</v>
      </c>
      <c r="C650" s="59">
        <v>159</v>
      </c>
      <c r="D650" s="18" t="s">
        <v>2129</v>
      </c>
      <c r="E650" s="55">
        <v>346.5</v>
      </c>
      <c r="F650" s="51">
        <v>0.6</v>
      </c>
      <c r="G650" s="20">
        <f t="shared" si="20"/>
        <v>138.6</v>
      </c>
      <c r="H650" s="15"/>
      <c r="I650" s="16">
        <f t="shared" si="21"/>
        <v>0</v>
      </c>
    </row>
    <row r="651" spans="1:9" ht="69.95" customHeight="1" x14ac:dyDescent="0.25">
      <c r="A651" s="50"/>
      <c r="B651" s="18" t="s">
        <v>1562</v>
      </c>
      <c r="C651" s="18" t="s">
        <v>1563</v>
      </c>
      <c r="D651" s="18" t="s">
        <v>2130</v>
      </c>
      <c r="E651" s="55">
        <v>94.6</v>
      </c>
      <c r="F651" s="51">
        <v>0.5</v>
      </c>
      <c r="G651" s="20">
        <f t="shared" si="20"/>
        <v>47.3</v>
      </c>
      <c r="H651" s="15"/>
      <c r="I651" s="16">
        <f t="shared" si="21"/>
        <v>0</v>
      </c>
    </row>
    <row r="652" spans="1:9" ht="69.95" customHeight="1" x14ac:dyDescent="0.25">
      <c r="A652" s="50"/>
      <c r="B652" s="18" t="s">
        <v>1564</v>
      </c>
      <c r="C652" s="60">
        <v>214</v>
      </c>
      <c r="D652" s="18" t="s">
        <v>2131</v>
      </c>
      <c r="E652" s="55">
        <v>94.6</v>
      </c>
      <c r="F652" s="51">
        <v>0.6</v>
      </c>
      <c r="G652" s="20">
        <f t="shared" si="20"/>
        <v>37.839999999999996</v>
      </c>
      <c r="H652" s="15"/>
      <c r="I652" s="16">
        <f t="shared" si="21"/>
        <v>0</v>
      </c>
    </row>
    <row r="653" spans="1:9" ht="69.95" customHeight="1" x14ac:dyDescent="0.25">
      <c r="A653" s="50"/>
      <c r="B653" s="18" t="s">
        <v>1565</v>
      </c>
      <c r="C653" s="60">
        <v>222</v>
      </c>
      <c r="D653" s="18" t="s">
        <v>2132</v>
      </c>
      <c r="E653" s="55">
        <v>94.6</v>
      </c>
      <c r="F653" s="51">
        <v>0.6</v>
      </c>
      <c r="G653" s="20">
        <f t="shared" si="20"/>
        <v>37.839999999999996</v>
      </c>
      <c r="H653" s="15"/>
      <c r="I653" s="16">
        <f t="shared" si="21"/>
        <v>0</v>
      </c>
    </row>
    <row r="654" spans="1:9" ht="69.95" customHeight="1" x14ac:dyDescent="0.25">
      <c r="A654" s="50"/>
      <c r="B654" s="18" t="s">
        <v>1566</v>
      </c>
      <c r="C654" s="18" t="s">
        <v>1567</v>
      </c>
      <c r="D654" s="18" t="s">
        <v>2133</v>
      </c>
      <c r="E654" s="55">
        <v>94.6</v>
      </c>
      <c r="F654" s="51">
        <v>0.6</v>
      </c>
      <c r="G654" s="20">
        <f t="shared" si="20"/>
        <v>37.839999999999996</v>
      </c>
      <c r="H654" s="15"/>
      <c r="I654" s="16">
        <f t="shared" si="21"/>
        <v>0</v>
      </c>
    </row>
    <row r="655" spans="1:9" ht="69.95" customHeight="1" x14ac:dyDescent="0.25">
      <c r="A655" s="50"/>
      <c r="B655" s="18" t="s">
        <v>1568</v>
      </c>
      <c r="C655" s="18" t="s">
        <v>1569</v>
      </c>
      <c r="D655" s="18" t="s">
        <v>2134</v>
      </c>
      <c r="E655" s="55">
        <v>94.6</v>
      </c>
      <c r="F655" s="51">
        <v>0.6</v>
      </c>
      <c r="G655" s="20">
        <f t="shared" si="20"/>
        <v>37.839999999999996</v>
      </c>
      <c r="H655" s="15"/>
      <c r="I655" s="16">
        <f t="shared" si="21"/>
        <v>0</v>
      </c>
    </row>
    <row r="656" spans="1:9" ht="69.95" customHeight="1" x14ac:dyDescent="0.25">
      <c r="A656" s="50"/>
      <c r="B656" s="18" t="s">
        <v>1570</v>
      </c>
      <c r="C656" s="18" t="s">
        <v>1571</v>
      </c>
      <c r="D656" s="18" t="s">
        <v>2135</v>
      </c>
      <c r="E656" s="55">
        <v>94.6</v>
      </c>
      <c r="F656" s="51">
        <v>0.5</v>
      </c>
      <c r="G656" s="20">
        <f t="shared" si="20"/>
        <v>47.3</v>
      </c>
      <c r="H656" s="15"/>
      <c r="I656" s="16">
        <f t="shared" si="21"/>
        <v>0</v>
      </c>
    </row>
    <row r="657" spans="1:9" ht="69.95" customHeight="1" x14ac:dyDescent="0.25">
      <c r="A657" s="50"/>
      <c r="B657" s="18" t="s">
        <v>1572</v>
      </c>
      <c r="C657" s="18" t="s">
        <v>1573</v>
      </c>
      <c r="D657" s="18" t="s">
        <v>2136</v>
      </c>
      <c r="E657" s="55">
        <v>94.6</v>
      </c>
      <c r="F657" s="51">
        <v>0.6</v>
      </c>
      <c r="G657" s="20">
        <f t="shared" si="20"/>
        <v>37.839999999999996</v>
      </c>
      <c r="H657" s="15"/>
      <c r="I657" s="16">
        <f t="shared" si="21"/>
        <v>0</v>
      </c>
    </row>
    <row r="658" spans="1:9" ht="69.95" customHeight="1" x14ac:dyDescent="0.25">
      <c r="A658" s="50"/>
      <c r="B658" s="18" t="s">
        <v>1574</v>
      </c>
      <c r="C658" s="18" t="s">
        <v>1575</v>
      </c>
      <c r="D658" s="18" t="s">
        <v>2137</v>
      </c>
      <c r="E658" s="55">
        <v>94.6</v>
      </c>
      <c r="F658" s="51">
        <v>0.6</v>
      </c>
      <c r="G658" s="20">
        <f t="shared" si="20"/>
        <v>37.839999999999996</v>
      </c>
      <c r="H658" s="15"/>
      <c r="I658" s="16">
        <f t="shared" si="21"/>
        <v>0</v>
      </c>
    </row>
    <row r="659" spans="1:9" ht="69.95" customHeight="1" x14ac:dyDescent="0.25">
      <c r="A659" s="50"/>
      <c r="B659" s="18" t="s">
        <v>1576</v>
      </c>
      <c r="C659" s="18" t="s">
        <v>1577</v>
      </c>
      <c r="D659" s="18" t="s">
        <v>2138</v>
      </c>
      <c r="E659" s="55">
        <v>94.6</v>
      </c>
      <c r="F659" s="51">
        <v>0.6</v>
      </c>
      <c r="G659" s="20">
        <f t="shared" si="20"/>
        <v>37.839999999999996</v>
      </c>
      <c r="H659" s="15"/>
      <c r="I659" s="16">
        <f t="shared" si="21"/>
        <v>0</v>
      </c>
    </row>
    <row r="660" spans="1:9" ht="69.95" customHeight="1" x14ac:dyDescent="0.25">
      <c r="A660" s="50"/>
      <c r="B660" s="18" t="s">
        <v>1578</v>
      </c>
      <c r="C660" s="18" t="s">
        <v>1579</v>
      </c>
      <c r="D660" s="18" t="s">
        <v>2139</v>
      </c>
      <c r="E660" s="55">
        <v>94.6</v>
      </c>
      <c r="F660" s="51">
        <v>0.6</v>
      </c>
      <c r="G660" s="20">
        <f t="shared" si="20"/>
        <v>37.839999999999996</v>
      </c>
      <c r="H660" s="15"/>
      <c r="I660" s="16">
        <f t="shared" si="21"/>
        <v>0</v>
      </c>
    </row>
    <row r="661" spans="1:9" ht="69.95" customHeight="1" x14ac:dyDescent="0.25">
      <c r="A661" s="50"/>
      <c r="B661" s="18" t="s">
        <v>1580</v>
      </c>
      <c r="C661" s="18" t="s">
        <v>1581</v>
      </c>
      <c r="D661" s="18" t="s">
        <v>2140</v>
      </c>
      <c r="E661" s="55">
        <v>94.6</v>
      </c>
      <c r="F661" s="51">
        <v>0.6</v>
      </c>
      <c r="G661" s="20">
        <f t="shared" si="20"/>
        <v>37.839999999999996</v>
      </c>
      <c r="H661" s="15"/>
      <c r="I661" s="16">
        <f t="shared" si="21"/>
        <v>0</v>
      </c>
    </row>
    <row r="662" spans="1:9" ht="69.95" customHeight="1" x14ac:dyDescent="0.25">
      <c r="A662" s="50"/>
      <c r="B662" s="18" t="s">
        <v>1582</v>
      </c>
      <c r="C662" s="18" t="s">
        <v>1583</v>
      </c>
      <c r="D662" s="18" t="s">
        <v>2141</v>
      </c>
      <c r="E662" s="55">
        <v>94.6</v>
      </c>
      <c r="F662" s="51">
        <v>0.6</v>
      </c>
      <c r="G662" s="20">
        <f t="shared" si="20"/>
        <v>37.839999999999996</v>
      </c>
      <c r="H662" s="15"/>
      <c r="I662" s="16">
        <f t="shared" si="21"/>
        <v>0</v>
      </c>
    </row>
    <row r="663" spans="1:9" ht="69.95" customHeight="1" x14ac:dyDescent="0.25">
      <c r="A663" s="50"/>
      <c r="B663" s="18" t="s">
        <v>1584</v>
      </c>
      <c r="C663" s="18" t="s">
        <v>1585</v>
      </c>
      <c r="D663" s="18" t="s">
        <v>2142</v>
      </c>
      <c r="E663" s="55">
        <v>94.6</v>
      </c>
      <c r="F663" s="51">
        <v>0.4</v>
      </c>
      <c r="G663" s="20">
        <f t="shared" si="20"/>
        <v>56.76</v>
      </c>
      <c r="H663" s="15"/>
      <c r="I663" s="16">
        <f t="shared" si="21"/>
        <v>0</v>
      </c>
    </row>
    <row r="664" spans="1:9" ht="69.95" customHeight="1" x14ac:dyDescent="0.25">
      <c r="A664" s="50"/>
      <c r="B664" s="18" t="s">
        <v>1586</v>
      </c>
      <c r="C664" s="18" t="s">
        <v>1587</v>
      </c>
      <c r="D664" s="18" t="s">
        <v>2143</v>
      </c>
      <c r="E664" s="55">
        <v>94.6</v>
      </c>
      <c r="F664" s="51">
        <v>0.6</v>
      </c>
      <c r="G664" s="20">
        <f t="shared" si="20"/>
        <v>37.839999999999996</v>
      </c>
      <c r="H664" s="15"/>
      <c r="I664" s="16">
        <f t="shared" si="21"/>
        <v>0</v>
      </c>
    </row>
    <row r="665" spans="1:9" ht="69.95" customHeight="1" x14ac:dyDescent="0.25">
      <c r="A665" s="50"/>
      <c r="B665" s="18" t="s">
        <v>1588</v>
      </c>
      <c r="C665" s="18" t="s">
        <v>1589</v>
      </c>
      <c r="D665" s="18" t="s">
        <v>2144</v>
      </c>
      <c r="E665" s="55">
        <v>94.6</v>
      </c>
      <c r="F665" s="51">
        <v>0.6</v>
      </c>
      <c r="G665" s="20">
        <f t="shared" si="20"/>
        <v>37.839999999999996</v>
      </c>
      <c r="H665" s="15"/>
      <c r="I665" s="16">
        <f t="shared" si="21"/>
        <v>0</v>
      </c>
    </row>
    <row r="666" spans="1:9" ht="69.95" customHeight="1" x14ac:dyDescent="0.25">
      <c r="A666" s="50"/>
      <c r="B666" s="18" t="s">
        <v>1590</v>
      </c>
      <c r="C666" s="18" t="s">
        <v>1591</v>
      </c>
      <c r="D666" s="18" t="s">
        <v>2145</v>
      </c>
      <c r="E666" s="55">
        <v>94.6</v>
      </c>
      <c r="F666" s="51">
        <v>0.6</v>
      </c>
      <c r="G666" s="20">
        <f t="shared" si="20"/>
        <v>37.839999999999996</v>
      </c>
      <c r="H666" s="15"/>
      <c r="I666" s="16">
        <f t="shared" si="21"/>
        <v>0</v>
      </c>
    </row>
    <row r="667" spans="1:9" ht="69.95" customHeight="1" x14ac:dyDescent="0.25">
      <c r="A667" s="50"/>
      <c r="B667" s="18" t="s">
        <v>1592</v>
      </c>
      <c r="C667" s="18" t="s">
        <v>1593</v>
      </c>
      <c r="D667" s="18" t="s">
        <v>2146</v>
      </c>
      <c r="E667" s="53">
        <v>278.08</v>
      </c>
      <c r="F667" s="51">
        <v>0.6</v>
      </c>
      <c r="G667" s="20">
        <f t="shared" si="20"/>
        <v>111.232</v>
      </c>
      <c r="H667" s="15"/>
      <c r="I667" s="16">
        <f t="shared" si="21"/>
        <v>0</v>
      </c>
    </row>
    <row r="668" spans="1:9" ht="69.95" customHeight="1" x14ac:dyDescent="0.25">
      <c r="A668" s="50"/>
      <c r="B668" s="18" t="s">
        <v>1594</v>
      </c>
      <c r="C668" s="18" t="s">
        <v>1595</v>
      </c>
      <c r="D668" s="18" t="s">
        <v>2147</v>
      </c>
      <c r="E668" s="53">
        <v>316.47000000000003</v>
      </c>
      <c r="F668" s="51">
        <v>0.6</v>
      </c>
      <c r="G668" s="20">
        <f t="shared" si="20"/>
        <v>126.58800000000002</v>
      </c>
      <c r="H668" s="15"/>
      <c r="I668" s="16">
        <f t="shared" si="21"/>
        <v>0</v>
      </c>
    </row>
    <row r="669" spans="1:9" ht="69.95" customHeight="1" x14ac:dyDescent="0.25">
      <c r="A669" s="50"/>
      <c r="B669" s="18" t="s">
        <v>1596</v>
      </c>
      <c r="C669" s="18" t="s">
        <v>1597</v>
      </c>
      <c r="D669" s="18" t="s">
        <v>2148</v>
      </c>
      <c r="E669" s="53">
        <v>304.04000000000002</v>
      </c>
      <c r="F669" s="51">
        <v>0.6</v>
      </c>
      <c r="G669" s="20">
        <f t="shared" si="20"/>
        <v>121.61600000000001</v>
      </c>
      <c r="H669" s="15"/>
      <c r="I669" s="16">
        <f t="shared" si="21"/>
        <v>0</v>
      </c>
    </row>
    <row r="670" spans="1:9" ht="69.95" customHeight="1" x14ac:dyDescent="0.25">
      <c r="A670" s="50"/>
      <c r="B670" s="18" t="s">
        <v>1598</v>
      </c>
      <c r="C670" s="61">
        <v>36</v>
      </c>
      <c r="D670" s="18" t="s">
        <v>2149</v>
      </c>
      <c r="E670" s="53">
        <v>433.29</v>
      </c>
      <c r="F670" s="51">
        <v>0.5</v>
      </c>
      <c r="G670" s="20">
        <f t="shared" si="20"/>
        <v>216.64500000000001</v>
      </c>
      <c r="H670" s="15"/>
      <c r="I670" s="16">
        <f t="shared" si="21"/>
        <v>0</v>
      </c>
    </row>
    <row r="671" spans="1:9" ht="69.95" customHeight="1" x14ac:dyDescent="0.25">
      <c r="A671" s="50"/>
      <c r="B671" s="18" t="s">
        <v>1599</v>
      </c>
      <c r="C671" s="52">
        <v>746</v>
      </c>
      <c r="D671" s="18" t="s">
        <v>2150</v>
      </c>
      <c r="E671" s="53">
        <v>197.89</v>
      </c>
      <c r="F671" s="51">
        <v>0.6</v>
      </c>
      <c r="G671" s="20">
        <f t="shared" si="20"/>
        <v>79.156000000000006</v>
      </c>
      <c r="H671" s="15"/>
      <c r="I671" s="16">
        <f t="shared" si="21"/>
        <v>0</v>
      </c>
    </row>
    <row r="672" spans="1:9" ht="69.95" customHeight="1" x14ac:dyDescent="0.25">
      <c r="A672" s="50"/>
      <c r="B672" s="18" t="s">
        <v>1600</v>
      </c>
      <c r="C672" s="52">
        <v>749</v>
      </c>
      <c r="D672" s="18" t="s">
        <v>2151</v>
      </c>
      <c r="E672" s="53">
        <v>197.89</v>
      </c>
      <c r="F672" s="51">
        <v>0.6</v>
      </c>
      <c r="G672" s="20">
        <f t="shared" si="20"/>
        <v>79.156000000000006</v>
      </c>
      <c r="H672" s="15"/>
      <c r="I672" s="16">
        <f t="shared" si="21"/>
        <v>0</v>
      </c>
    </row>
    <row r="673" spans="1:9" ht="69.95" customHeight="1" x14ac:dyDescent="0.25">
      <c r="A673" s="50"/>
      <c r="B673" s="18" t="s">
        <v>1601</v>
      </c>
      <c r="C673" s="18" t="s">
        <v>1602</v>
      </c>
      <c r="D673" s="18" t="s">
        <v>2152</v>
      </c>
      <c r="E673" s="53">
        <v>107.14</v>
      </c>
      <c r="F673" s="51">
        <v>0.6</v>
      </c>
      <c r="G673" s="20">
        <f t="shared" si="20"/>
        <v>42.856000000000009</v>
      </c>
      <c r="H673" s="15"/>
      <c r="I673" s="16">
        <f t="shared" si="21"/>
        <v>0</v>
      </c>
    </row>
    <row r="674" spans="1:9" ht="69.95" customHeight="1" x14ac:dyDescent="0.25">
      <c r="A674" s="50"/>
      <c r="B674" s="18" t="s">
        <v>1603</v>
      </c>
      <c r="C674" s="18" t="s">
        <v>1604</v>
      </c>
      <c r="D674" s="18" t="s">
        <v>2153</v>
      </c>
      <c r="E674" s="53">
        <v>107.14</v>
      </c>
      <c r="F674" s="51">
        <v>0.6</v>
      </c>
      <c r="G674" s="20">
        <f t="shared" si="20"/>
        <v>42.856000000000009</v>
      </c>
      <c r="H674" s="15"/>
      <c r="I674" s="16">
        <f t="shared" si="21"/>
        <v>0</v>
      </c>
    </row>
    <row r="675" spans="1:9" ht="69.95" customHeight="1" x14ac:dyDescent="0.25">
      <c r="A675" s="50"/>
      <c r="B675" s="18" t="s">
        <v>1605</v>
      </c>
      <c r="C675" s="18" t="s">
        <v>1606</v>
      </c>
      <c r="D675" s="18" t="s">
        <v>2154</v>
      </c>
      <c r="E675" s="53">
        <v>107.14</v>
      </c>
      <c r="F675" s="51">
        <v>0.6</v>
      </c>
      <c r="G675" s="20">
        <f t="shared" si="20"/>
        <v>42.856000000000009</v>
      </c>
      <c r="H675" s="15"/>
      <c r="I675" s="16">
        <f t="shared" si="21"/>
        <v>0</v>
      </c>
    </row>
    <row r="676" spans="1:9" ht="69.95" customHeight="1" x14ac:dyDescent="0.25">
      <c r="A676" s="50"/>
      <c r="B676" s="18" t="s">
        <v>1607</v>
      </c>
      <c r="C676" s="18" t="s">
        <v>1608</v>
      </c>
      <c r="D676" s="18" t="s">
        <v>2155</v>
      </c>
      <c r="E676" s="53">
        <v>107.14</v>
      </c>
      <c r="F676" s="51">
        <v>0.6</v>
      </c>
      <c r="G676" s="20">
        <f t="shared" si="20"/>
        <v>42.856000000000009</v>
      </c>
      <c r="H676" s="15"/>
      <c r="I676" s="16">
        <f t="shared" si="21"/>
        <v>0</v>
      </c>
    </row>
    <row r="677" spans="1:9" ht="69.95" customHeight="1" x14ac:dyDescent="0.25">
      <c r="A677" s="50"/>
      <c r="B677" s="18" t="s">
        <v>1609</v>
      </c>
      <c r="C677" s="18" t="s">
        <v>1610</v>
      </c>
      <c r="D677" s="18" t="s">
        <v>2156</v>
      </c>
      <c r="E677" s="53">
        <v>97.13</v>
      </c>
      <c r="F677" s="51">
        <v>0.6</v>
      </c>
      <c r="G677" s="20">
        <f t="shared" si="20"/>
        <v>38.852000000000004</v>
      </c>
      <c r="H677" s="15"/>
      <c r="I677" s="16">
        <f t="shared" si="21"/>
        <v>0</v>
      </c>
    </row>
    <row r="678" spans="1:9" ht="69.95" customHeight="1" x14ac:dyDescent="0.25">
      <c r="A678" s="50"/>
      <c r="B678" s="18" t="s">
        <v>1611</v>
      </c>
      <c r="C678" s="18" t="s">
        <v>1612</v>
      </c>
      <c r="D678" s="18" t="s">
        <v>2157</v>
      </c>
      <c r="E678" s="53">
        <v>204.82</v>
      </c>
      <c r="F678" s="51">
        <v>0.4</v>
      </c>
      <c r="G678" s="20">
        <f t="shared" si="20"/>
        <v>122.892</v>
      </c>
      <c r="H678" s="15"/>
      <c r="I678" s="16">
        <f t="shared" si="21"/>
        <v>0</v>
      </c>
    </row>
    <row r="679" spans="1:9" ht="69.95" customHeight="1" x14ac:dyDescent="0.25">
      <c r="A679" s="50"/>
      <c r="B679" s="18" t="s">
        <v>1613</v>
      </c>
      <c r="C679" s="52">
        <v>8826</v>
      </c>
      <c r="D679" s="18" t="s">
        <v>2158</v>
      </c>
      <c r="E679" s="53">
        <v>334.51</v>
      </c>
      <c r="F679" s="51">
        <v>0.6</v>
      </c>
      <c r="G679" s="20">
        <f t="shared" si="20"/>
        <v>133.804</v>
      </c>
      <c r="H679" s="15"/>
      <c r="I679" s="16">
        <f t="shared" si="21"/>
        <v>0</v>
      </c>
    </row>
    <row r="680" spans="1:9" ht="69.95" customHeight="1" x14ac:dyDescent="0.25">
      <c r="A680" s="50"/>
      <c r="B680" s="18" t="s">
        <v>1614</v>
      </c>
      <c r="C680" s="18" t="s">
        <v>1615</v>
      </c>
      <c r="D680" s="18" t="s">
        <v>2159</v>
      </c>
      <c r="E680" s="53">
        <v>130.13</v>
      </c>
      <c r="F680" s="51">
        <v>0.4</v>
      </c>
      <c r="G680" s="20">
        <f t="shared" si="20"/>
        <v>78.078000000000003</v>
      </c>
      <c r="H680" s="15"/>
      <c r="I680" s="16">
        <f t="shared" si="21"/>
        <v>0</v>
      </c>
    </row>
    <row r="681" spans="1:9" ht="69.95" customHeight="1" x14ac:dyDescent="0.25">
      <c r="A681" s="50"/>
      <c r="B681" s="18" t="s">
        <v>1616</v>
      </c>
      <c r="C681" s="18" t="s">
        <v>1617</v>
      </c>
      <c r="D681" s="18" t="s">
        <v>2160</v>
      </c>
      <c r="E681" s="53">
        <v>49.06</v>
      </c>
      <c r="F681" s="51">
        <v>0.6</v>
      </c>
      <c r="G681" s="20">
        <f t="shared" si="20"/>
        <v>19.624000000000002</v>
      </c>
      <c r="H681" s="15"/>
      <c r="I681" s="16">
        <f t="shared" si="21"/>
        <v>0</v>
      </c>
    </row>
    <row r="682" spans="1:9" ht="69.95" customHeight="1" x14ac:dyDescent="0.25">
      <c r="A682" s="50"/>
      <c r="B682" s="18" t="s">
        <v>1618</v>
      </c>
      <c r="C682" s="18" t="s">
        <v>1619</v>
      </c>
      <c r="D682" s="18" t="s">
        <v>2161</v>
      </c>
      <c r="E682" s="53">
        <v>49.06</v>
      </c>
      <c r="F682" s="51">
        <v>0.6</v>
      </c>
      <c r="G682" s="20">
        <f t="shared" si="20"/>
        <v>19.624000000000002</v>
      </c>
      <c r="H682" s="15"/>
      <c r="I682" s="16">
        <f t="shared" si="21"/>
        <v>0</v>
      </c>
    </row>
    <row r="683" spans="1:9" ht="69.95" customHeight="1" x14ac:dyDescent="0.25">
      <c r="A683" s="50"/>
      <c r="B683" s="18" t="s">
        <v>1620</v>
      </c>
      <c r="C683" s="18" t="s">
        <v>1621</v>
      </c>
      <c r="D683" s="18" t="s">
        <v>2162</v>
      </c>
      <c r="E683" s="53">
        <v>279.07</v>
      </c>
      <c r="F683" s="51">
        <v>0.6</v>
      </c>
      <c r="G683" s="20">
        <f t="shared" si="20"/>
        <v>111.62800000000001</v>
      </c>
      <c r="H683" s="15"/>
      <c r="I683" s="16">
        <f t="shared" si="21"/>
        <v>0</v>
      </c>
    </row>
    <row r="684" spans="1:9" ht="69.95" customHeight="1" x14ac:dyDescent="0.25">
      <c r="A684" s="50"/>
      <c r="B684" s="18" t="s">
        <v>1622</v>
      </c>
      <c r="C684" s="18" t="s">
        <v>1623</v>
      </c>
      <c r="D684" s="18" t="s">
        <v>2163</v>
      </c>
      <c r="E684" s="53">
        <v>424.21</v>
      </c>
      <c r="F684" s="51">
        <v>0.6</v>
      </c>
      <c r="G684" s="20">
        <f t="shared" si="20"/>
        <v>169.684</v>
      </c>
      <c r="H684" s="15"/>
      <c r="I684" s="16">
        <f t="shared" si="21"/>
        <v>0</v>
      </c>
    </row>
    <row r="685" spans="1:9" ht="69.95" customHeight="1" x14ac:dyDescent="0.25">
      <c r="A685" s="50"/>
      <c r="B685" s="18" t="s">
        <v>1624</v>
      </c>
      <c r="C685" s="18" t="s">
        <v>1625</v>
      </c>
      <c r="D685" s="18" t="s">
        <v>2164</v>
      </c>
      <c r="E685" s="53">
        <v>381.14</v>
      </c>
      <c r="F685" s="51">
        <v>0.6</v>
      </c>
      <c r="G685" s="20">
        <f t="shared" si="20"/>
        <v>152.45599999999999</v>
      </c>
      <c r="H685" s="15"/>
      <c r="I685" s="16">
        <f t="shared" si="21"/>
        <v>0</v>
      </c>
    </row>
    <row r="686" spans="1:9" ht="69.95" customHeight="1" x14ac:dyDescent="0.25">
      <c r="A686" s="50"/>
      <c r="B686" s="18" t="s">
        <v>1626</v>
      </c>
      <c r="C686" s="18" t="s">
        <v>1627</v>
      </c>
      <c r="D686" s="18" t="s">
        <v>2165</v>
      </c>
      <c r="E686" s="53">
        <v>370.52</v>
      </c>
      <c r="F686" s="51">
        <v>0.6</v>
      </c>
      <c r="G686" s="20">
        <f t="shared" si="20"/>
        <v>148.208</v>
      </c>
      <c r="H686" s="15"/>
      <c r="I686" s="16">
        <f t="shared" si="21"/>
        <v>0</v>
      </c>
    </row>
    <row r="687" spans="1:9" ht="69.95" customHeight="1" x14ac:dyDescent="0.25">
      <c r="A687" s="50"/>
      <c r="B687" s="18" t="s">
        <v>1628</v>
      </c>
      <c r="C687" s="18" t="s">
        <v>1629</v>
      </c>
      <c r="D687" s="18" t="s">
        <v>2166</v>
      </c>
      <c r="E687" s="53">
        <v>316.83</v>
      </c>
      <c r="F687" s="51">
        <v>0.6</v>
      </c>
      <c r="G687" s="20">
        <f t="shared" si="20"/>
        <v>126.732</v>
      </c>
      <c r="H687" s="15"/>
      <c r="I687" s="16">
        <f t="shared" si="21"/>
        <v>0</v>
      </c>
    </row>
    <row r="688" spans="1:9" ht="69.95" customHeight="1" x14ac:dyDescent="0.25">
      <c r="A688" s="50"/>
      <c r="B688" s="18" t="s">
        <v>1630</v>
      </c>
      <c r="C688" s="18" t="s">
        <v>1631</v>
      </c>
      <c r="D688" s="18" t="s">
        <v>2167</v>
      </c>
      <c r="E688" s="53">
        <v>445.45</v>
      </c>
      <c r="F688" s="51">
        <v>0.6</v>
      </c>
      <c r="G688" s="20">
        <f t="shared" si="20"/>
        <v>178.18</v>
      </c>
      <c r="H688" s="15"/>
      <c r="I688" s="16">
        <f t="shared" si="21"/>
        <v>0</v>
      </c>
    </row>
    <row r="689" spans="1:9" ht="69.95" customHeight="1" x14ac:dyDescent="0.25">
      <c r="A689" s="50"/>
      <c r="B689" s="18" t="s">
        <v>1632</v>
      </c>
      <c r="C689" s="18" t="s">
        <v>1633</v>
      </c>
      <c r="D689" s="18" t="s">
        <v>2168</v>
      </c>
      <c r="E689" s="53">
        <v>615.96</v>
      </c>
      <c r="F689" s="51">
        <v>0.6</v>
      </c>
      <c r="G689" s="20">
        <f t="shared" si="20"/>
        <v>246.38400000000001</v>
      </c>
      <c r="H689" s="15"/>
      <c r="I689" s="16">
        <f t="shared" si="21"/>
        <v>0</v>
      </c>
    </row>
    <row r="690" spans="1:9" ht="69.95" customHeight="1" x14ac:dyDescent="0.25">
      <c r="A690" s="50"/>
      <c r="B690" s="18" t="s">
        <v>1634</v>
      </c>
      <c r="C690" s="18" t="s">
        <v>1635</v>
      </c>
      <c r="D690" s="18" t="s">
        <v>2168</v>
      </c>
      <c r="E690" s="53">
        <v>496.19</v>
      </c>
      <c r="F690" s="51">
        <v>0.6</v>
      </c>
      <c r="G690" s="20">
        <f t="shared" ref="G690:G753" si="22">E690-E690*F690</f>
        <v>198.476</v>
      </c>
      <c r="H690" s="15"/>
      <c r="I690" s="16">
        <f t="shared" ref="I690:I753" si="23">G690*H690</f>
        <v>0</v>
      </c>
    </row>
    <row r="691" spans="1:9" ht="69.95" customHeight="1" x14ac:dyDescent="0.25">
      <c r="A691" s="50"/>
      <c r="B691" s="18" t="s">
        <v>1636</v>
      </c>
      <c r="C691" s="18" t="s">
        <v>1637</v>
      </c>
      <c r="D691" s="18" t="s">
        <v>2169</v>
      </c>
      <c r="E691" s="53">
        <v>508.58</v>
      </c>
      <c r="F691" s="51">
        <v>0.6</v>
      </c>
      <c r="G691" s="20">
        <f t="shared" si="22"/>
        <v>203.43200000000002</v>
      </c>
      <c r="H691" s="15"/>
      <c r="I691" s="16">
        <f t="shared" si="23"/>
        <v>0</v>
      </c>
    </row>
    <row r="692" spans="1:9" ht="69.95" customHeight="1" x14ac:dyDescent="0.25">
      <c r="A692" s="50"/>
      <c r="B692" s="18" t="s">
        <v>1638</v>
      </c>
      <c r="C692" s="18" t="s">
        <v>1639</v>
      </c>
      <c r="D692" s="18" t="s">
        <v>2170</v>
      </c>
      <c r="E692" s="53">
        <v>405.33</v>
      </c>
      <c r="F692" s="51">
        <v>0.6</v>
      </c>
      <c r="G692" s="20">
        <f t="shared" si="22"/>
        <v>162.13200000000001</v>
      </c>
      <c r="H692" s="15"/>
      <c r="I692" s="16">
        <f t="shared" si="23"/>
        <v>0</v>
      </c>
    </row>
    <row r="693" spans="1:9" ht="69.95" customHeight="1" x14ac:dyDescent="0.25">
      <c r="A693" s="50"/>
      <c r="B693" s="18" t="s">
        <v>1640</v>
      </c>
      <c r="C693" s="59">
        <v>461</v>
      </c>
      <c r="D693" s="18" t="s">
        <v>2171</v>
      </c>
      <c r="E693" s="53">
        <v>708.84</v>
      </c>
      <c r="F693" s="51">
        <v>0.6</v>
      </c>
      <c r="G693" s="20">
        <f t="shared" si="22"/>
        <v>283.536</v>
      </c>
      <c r="H693" s="15"/>
      <c r="I693" s="16">
        <f t="shared" si="23"/>
        <v>0</v>
      </c>
    </row>
    <row r="694" spans="1:9" ht="69.95" customHeight="1" x14ac:dyDescent="0.25">
      <c r="A694" s="50"/>
      <c r="B694" s="18" t="s">
        <v>1641</v>
      </c>
      <c r="C694" s="52">
        <v>19580</v>
      </c>
      <c r="D694" s="18" t="s">
        <v>2172</v>
      </c>
      <c r="E694" s="53">
        <v>610.05999999999995</v>
      </c>
      <c r="F694" s="51">
        <v>0.7</v>
      </c>
      <c r="G694" s="20">
        <f t="shared" si="22"/>
        <v>183.01800000000003</v>
      </c>
      <c r="H694" s="15"/>
      <c r="I694" s="16">
        <f t="shared" si="23"/>
        <v>0</v>
      </c>
    </row>
    <row r="695" spans="1:9" ht="69.95" customHeight="1" x14ac:dyDescent="0.25">
      <c r="A695" s="50"/>
      <c r="B695" s="18" t="s">
        <v>1642</v>
      </c>
      <c r="C695" s="18" t="s">
        <v>1643</v>
      </c>
      <c r="D695" s="18" t="s">
        <v>2173</v>
      </c>
      <c r="E695" s="53">
        <v>668.14</v>
      </c>
      <c r="F695" s="51">
        <v>0.6</v>
      </c>
      <c r="G695" s="20">
        <f t="shared" si="22"/>
        <v>267.25600000000003</v>
      </c>
      <c r="H695" s="15"/>
      <c r="I695" s="16">
        <f t="shared" si="23"/>
        <v>0</v>
      </c>
    </row>
    <row r="696" spans="1:9" ht="69.95" customHeight="1" x14ac:dyDescent="0.25">
      <c r="A696" s="50"/>
      <c r="B696" s="18" t="s">
        <v>1644</v>
      </c>
      <c r="C696" s="62">
        <v>1313</v>
      </c>
      <c r="D696" s="18" t="s">
        <v>2174</v>
      </c>
      <c r="E696" s="53">
        <v>1075.69</v>
      </c>
      <c r="F696" s="51">
        <v>0.6</v>
      </c>
      <c r="G696" s="20">
        <f t="shared" si="22"/>
        <v>430.27600000000007</v>
      </c>
      <c r="H696" s="15"/>
      <c r="I696" s="16">
        <f t="shared" si="23"/>
        <v>0</v>
      </c>
    </row>
    <row r="697" spans="1:9" ht="69.95" customHeight="1" x14ac:dyDescent="0.25">
      <c r="A697" s="50"/>
      <c r="B697" s="18" t="s">
        <v>1645</v>
      </c>
      <c r="C697" s="52">
        <v>38005</v>
      </c>
      <c r="D697" s="18" t="s">
        <v>2175</v>
      </c>
      <c r="E697" s="53">
        <v>308.57</v>
      </c>
      <c r="F697" s="51">
        <v>0.6</v>
      </c>
      <c r="G697" s="20">
        <f t="shared" si="22"/>
        <v>123.428</v>
      </c>
      <c r="H697" s="15"/>
      <c r="I697" s="16">
        <f t="shared" si="23"/>
        <v>0</v>
      </c>
    </row>
    <row r="698" spans="1:9" ht="69.95" customHeight="1" x14ac:dyDescent="0.25">
      <c r="A698" s="50"/>
      <c r="B698" s="18" t="s">
        <v>1646</v>
      </c>
      <c r="C698" s="52">
        <v>38004</v>
      </c>
      <c r="D698" s="18" t="s">
        <v>2176</v>
      </c>
      <c r="E698" s="53">
        <v>308.57</v>
      </c>
      <c r="F698" s="51">
        <v>0.6</v>
      </c>
      <c r="G698" s="20">
        <f t="shared" si="22"/>
        <v>123.428</v>
      </c>
      <c r="H698" s="15"/>
      <c r="I698" s="16">
        <f t="shared" si="23"/>
        <v>0</v>
      </c>
    </row>
    <row r="699" spans="1:9" ht="69.95" customHeight="1" x14ac:dyDescent="0.25">
      <c r="A699" s="50"/>
      <c r="B699" s="18" t="s">
        <v>1647</v>
      </c>
      <c r="C699" s="52">
        <v>38006</v>
      </c>
      <c r="D699" s="18" t="s">
        <v>2177</v>
      </c>
      <c r="E699" s="53">
        <v>308.57</v>
      </c>
      <c r="F699" s="51">
        <v>0.6</v>
      </c>
      <c r="G699" s="20">
        <f t="shared" si="22"/>
        <v>123.428</v>
      </c>
      <c r="H699" s="15"/>
      <c r="I699" s="16">
        <f t="shared" si="23"/>
        <v>0</v>
      </c>
    </row>
    <row r="700" spans="1:9" ht="69.95" customHeight="1" x14ac:dyDescent="0.25">
      <c r="A700" s="50"/>
      <c r="B700" s="18" t="s">
        <v>1648</v>
      </c>
      <c r="C700" s="52">
        <v>38007</v>
      </c>
      <c r="D700" s="18" t="s">
        <v>2178</v>
      </c>
      <c r="E700" s="53">
        <v>308.57</v>
      </c>
      <c r="F700" s="51">
        <v>0.6</v>
      </c>
      <c r="G700" s="20">
        <f t="shared" si="22"/>
        <v>123.428</v>
      </c>
      <c r="H700" s="15"/>
      <c r="I700" s="16">
        <f t="shared" si="23"/>
        <v>0</v>
      </c>
    </row>
    <row r="701" spans="1:9" ht="69.95" customHeight="1" x14ac:dyDescent="0.25">
      <c r="A701" s="50"/>
      <c r="B701" s="18" t="s">
        <v>1649</v>
      </c>
      <c r="C701" s="52">
        <v>38008</v>
      </c>
      <c r="D701" s="18" t="s">
        <v>2179</v>
      </c>
      <c r="E701" s="53">
        <v>308.57</v>
      </c>
      <c r="F701" s="51">
        <v>0.6</v>
      </c>
      <c r="G701" s="20">
        <f t="shared" si="22"/>
        <v>123.428</v>
      </c>
      <c r="H701" s="15"/>
      <c r="I701" s="16">
        <f t="shared" si="23"/>
        <v>0</v>
      </c>
    </row>
    <row r="702" spans="1:9" ht="69.95" customHeight="1" x14ac:dyDescent="0.25">
      <c r="A702" s="50"/>
      <c r="B702" s="18" t="s">
        <v>1650</v>
      </c>
      <c r="C702" s="62">
        <v>1402</v>
      </c>
      <c r="D702" s="18" t="s">
        <v>2180</v>
      </c>
      <c r="E702" s="52">
        <v>539</v>
      </c>
      <c r="F702" s="51">
        <v>0.6</v>
      </c>
      <c r="G702" s="20">
        <f t="shared" si="22"/>
        <v>215.60000000000002</v>
      </c>
      <c r="H702" s="15"/>
      <c r="I702" s="16">
        <f t="shared" si="23"/>
        <v>0</v>
      </c>
    </row>
    <row r="703" spans="1:9" ht="69.95" customHeight="1" x14ac:dyDescent="0.25">
      <c r="A703" s="50"/>
      <c r="B703" s="18" t="s">
        <v>1651</v>
      </c>
      <c r="C703" s="52">
        <v>37406</v>
      </c>
      <c r="D703" s="18" t="s">
        <v>2181</v>
      </c>
      <c r="E703" s="52">
        <v>616</v>
      </c>
      <c r="F703" s="51">
        <v>0.6</v>
      </c>
      <c r="G703" s="20">
        <f t="shared" si="22"/>
        <v>246.40000000000003</v>
      </c>
      <c r="H703" s="15"/>
      <c r="I703" s="16">
        <f t="shared" si="23"/>
        <v>0</v>
      </c>
    </row>
    <row r="704" spans="1:9" ht="69.95" customHeight="1" x14ac:dyDescent="0.25">
      <c r="A704" s="50"/>
      <c r="B704" s="18" t="s">
        <v>1652</v>
      </c>
      <c r="C704" s="18" t="s">
        <v>1653</v>
      </c>
      <c r="D704" s="18" t="s">
        <v>2182</v>
      </c>
      <c r="E704" s="53">
        <v>280.25</v>
      </c>
      <c r="F704" s="51">
        <v>0.6</v>
      </c>
      <c r="G704" s="20">
        <f t="shared" si="22"/>
        <v>112.1</v>
      </c>
      <c r="H704" s="15"/>
      <c r="I704" s="16">
        <f t="shared" si="23"/>
        <v>0</v>
      </c>
    </row>
    <row r="705" spans="1:9" ht="69.95" customHeight="1" x14ac:dyDescent="0.25">
      <c r="A705" s="50"/>
      <c r="B705" s="18" t="s">
        <v>1654</v>
      </c>
      <c r="C705" s="18" t="s">
        <v>1655</v>
      </c>
      <c r="D705" s="18" t="s">
        <v>2183</v>
      </c>
      <c r="E705" s="53">
        <v>280.25</v>
      </c>
      <c r="F705" s="51">
        <v>0.6</v>
      </c>
      <c r="G705" s="20">
        <f t="shared" si="22"/>
        <v>112.1</v>
      </c>
      <c r="H705" s="15"/>
      <c r="I705" s="16">
        <f t="shared" si="23"/>
        <v>0</v>
      </c>
    </row>
    <row r="706" spans="1:9" ht="69.95" customHeight="1" x14ac:dyDescent="0.25">
      <c r="A706" s="50"/>
      <c r="B706" s="18" t="s">
        <v>1656</v>
      </c>
      <c r="C706" s="59">
        <v>234</v>
      </c>
      <c r="D706" s="18" t="s">
        <v>2184</v>
      </c>
      <c r="E706" s="53">
        <v>414.81</v>
      </c>
      <c r="F706" s="51">
        <v>0.5</v>
      </c>
      <c r="G706" s="20">
        <f t="shared" si="22"/>
        <v>207.405</v>
      </c>
      <c r="H706" s="15"/>
      <c r="I706" s="16">
        <f t="shared" si="23"/>
        <v>0</v>
      </c>
    </row>
    <row r="707" spans="1:9" ht="69.95" customHeight="1" x14ac:dyDescent="0.25">
      <c r="A707" s="50"/>
      <c r="B707" s="18" t="s">
        <v>1657</v>
      </c>
      <c r="C707" s="52">
        <v>25317</v>
      </c>
      <c r="D707" s="18" t="s">
        <v>2185</v>
      </c>
      <c r="E707" s="53">
        <v>202.37</v>
      </c>
      <c r="F707" s="51">
        <v>0.6</v>
      </c>
      <c r="G707" s="20">
        <f t="shared" si="22"/>
        <v>80.948000000000008</v>
      </c>
      <c r="H707" s="15"/>
      <c r="I707" s="16">
        <f t="shared" si="23"/>
        <v>0</v>
      </c>
    </row>
    <row r="708" spans="1:9" ht="69.95" customHeight="1" x14ac:dyDescent="0.25">
      <c r="A708" s="50"/>
      <c r="B708" s="18" t="s">
        <v>1658</v>
      </c>
      <c r="C708" s="52">
        <v>25554</v>
      </c>
      <c r="D708" s="18" t="s">
        <v>2186</v>
      </c>
      <c r="E708" s="53">
        <v>202.37</v>
      </c>
      <c r="F708" s="51">
        <v>0.6</v>
      </c>
      <c r="G708" s="20">
        <f t="shared" si="22"/>
        <v>80.948000000000008</v>
      </c>
      <c r="H708" s="15"/>
      <c r="I708" s="16">
        <f t="shared" si="23"/>
        <v>0</v>
      </c>
    </row>
    <row r="709" spans="1:9" ht="69.95" customHeight="1" x14ac:dyDescent="0.25">
      <c r="A709" s="50"/>
      <c r="B709" s="18" t="s">
        <v>1659</v>
      </c>
      <c r="C709" s="52">
        <v>25553</v>
      </c>
      <c r="D709" s="18" t="s">
        <v>2187</v>
      </c>
      <c r="E709" s="53">
        <v>202.37</v>
      </c>
      <c r="F709" s="51">
        <v>0.6</v>
      </c>
      <c r="G709" s="20">
        <f t="shared" si="22"/>
        <v>80.948000000000008</v>
      </c>
      <c r="H709" s="15"/>
      <c r="I709" s="16">
        <f t="shared" si="23"/>
        <v>0</v>
      </c>
    </row>
    <row r="710" spans="1:9" ht="69.95" customHeight="1" x14ac:dyDescent="0.25">
      <c r="A710" s="50"/>
      <c r="B710" s="18" t="s">
        <v>1660</v>
      </c>
      <c r="C710" s="52">
        <v>25610</v>
      </c>
      <c r="D710" s="18" t="s">
        <v>2188</v>
      </c>
      <c r="E710" s="53">
        <v>138.82</v>
      </c>
      <c r="F710" s="51">
        <v>0.6</v>
      </c>
      <c r="G710" s="20">
        <f t="shared" si="22"/>
        <v>55.528000000000006</v>
      </c>
      <c r="H710" s="15"/>
      <c r="I710" s="16">
        <f t="shared" si="23"/>
        <v>0</v>
      </c>
    </row>
    <row r="711" spans="1:9" ht="69.95" customHeight="1" x14ac:dyDescent="0.25">
      <c r="A711" s="50"/>
      <c r="B711" s="18" t="s">
        <v>1661</v>
      </c>
      <c r="C711" s="52">
        <v>25612</v>
      </c>
      <c r="D711" s="18" t="s">
        <v>2189</v>
      </c>
      <c r="E711" s="53">
        <v>138.82</v>
      </c>
      <c r="F711" s="51">
        <v>0.6</v>
      </c>
      <c r="G711" s="20">
        <f t="shared" si="22"/>
        <v>55.528000000000006</v>
      </c>
      <c r="H711" s="15"/>
      <c r="I711" s="16">
        <f t="shared" si="23"/>
        <v>0</v>
      </c>
    </row>
    <row r="712" spans="1:9" ht="69.95" customHeight="1" x14ac:dyDescent="0.25">
      <c r="A712" s="50"/>
      <c r="B712" s="18" t="s">
        <v>1662</v>
      </c>
      <c r="C712" s="52">
        <v>25608</v>
      </c>
      <c r="D712" s="18" t="s">
        <v>2190</v>
      </c>
      <c r="E712" s="53">
        <v>138.82</v>
      </c>
      <c r="F712" s="51">
        <v>0.6</v>
      </c>
      <c r="G712" s="20">
        <f t="shared" si="22"/>
        <v>55.528000000000006</v>
      </c>
      <c r="H712" s="15"/>
      <c r="I712" s="16">
        <f t="shared" si="23"/>
        <v>0</v>
      </c>
    </row>
    <row r="713" spans="1:9" ht="69.95" customHeight="1" x14ac:dyDescent="0.25">
      <c r="A713" s="50"/>
      <c r="B713" s="18" t="s">
        <v>1663</v>
      </c>
      <c r="C713" s="52">
        <v>25966</v>
      </c>
      <c r="D713" s="18" t="s">
        <v>2191</v>
      </c>
      <c r="E713" s="53">
        <v>138.82</v>
      </c>
      <c r="F713" s="51">
        <v>0.6</v>
      </c>
      <c r="G713" s="20">
        <f t="shared" si="22"/>
        <v>55.528000000000006</v>
      </c>
      <c r="H713" s="15"/>
      <c r="I713" s="16">
        <f t="shared" si="23"/>
        <v>0</v>
      </c>
    </row>
    <row r="714" spans="1:9" ht="69.95" customHeight="1" x14ac:dyDescent="0.25">
      <c r="A714" s="50"/>
      <c r="B714" s="18" t="s">
        <v>1664</v>
      </c>
      <c r="C714" s="52">
        <v>25437</v>
      </c>
      <c r="D714" s="18" t="s">
        <v>2192</v>
      </c>
      <c r="E714" s="53">
        <v>218.68</v>
      </c>
      <c r="F714" s="51">
        <v>0.6</v>
      </c>
      <c r="G714" s="20">
        <f t="shared" si="22"/>
        <v>87.472000000000008</v>
      </c>
      <c r="H714" s="15"/>
      <c r="I714" s="16">
        <f t="shared" si="23"/>
        <v>0</v>
      </c>
    </row>
    <row r="715" spans="1:9" ht="69.95" customHeight="1" x14ac:dyDescent="0.25">
      <c r="A715" s="50"/>
      <c r="B715" s="18" t="s">
        <v>1665</v>
      </c>
      <c r="C715" s="52">
        <v>25772</v>
      </c>
      <c r="D715" s="18" t="s">
        <v>2193</v>
      </c>
      <c r="E715" s="53">
        <v>138.82</v>
      </c>
      <c r="F715" s="51">
        <v>0.6</v>
      </c>
      <c r="G715" s="20">
        <f t="shared" si="22"/>
        <v>55.528000000000006</v>
      </c>
      <c r="H715" s="15"/>
      <c r="I715" s="16">
        <f t="shared" si="23"/>
        <v>0</v>
      </c>
    </row>
    <row r="716" spans="1:9" ht="69.95" customHeight="1" x14ac:dyDescent="0.25">
      <c r="A716" s="50"/>
      <c r="B716" s="18" t="s">
        <v>1666</v>
      </c>
      <c r="C716" s="52">
        <v>25776</v>
      </c>
      <c r="D716" s="18" t="s">
        <v>2194</v>
      </c>
      <c r="E716" s="53">
        <v>138.82</v>
      </c>
      <c r="F716" s="51">
        <v>0.6</v>
      </c>
      <c r="G716" s="20">
        <f t="shared" si="22"/>
        <v>55.528000000000006</v>
      </c>
      <c r="H716" s="15"/>
      <c r="I716" s="16">
        <f t="shared" si="23"/>
        <v>0</v>
      </c>
    </row>
    <row r="717" spans="1:9" ht="69.95" customHeight="1" x14ac:dyDescent="0.25">
      <c r="A717" s="50"/>
      <c r="B717" s="18" t="s">
        <v>1667</v>
      </c>
      <c r="C717" s="52">
        <v>25614</v>
      </c>
      <c r="D717" s="18" t="s">
        <v>2195</v>
      </c>
      <c r="E717" s="53">
        <v>138.82</v>
      </c>
      <c r="F717" s="51">
        <v>0.6</v>
      </c>
      <c r="G717" s="20">
        <f t="shared" si="22"/>
        <v>55.528000000000006</v>
      </c>
      <c r="H717" s="15"/>
      <c r="I717" s="16">
        <f t="shared" si="23"/>
        <v>0</v>
      </c>
    </row>
    <row r="718" spans="1:9" ht="69.95" customHeight="1" x14ac:dyDescent="0.25">
      <c r="A718" s="50"/>
      <c r="B718" s="18" t="s">
        <v>1668</v>
      </c>
      <c r="C718" s="52">
        <v>25616</v>
      </c>
      <c r="D718" s="18" t="s">
        <v>2196</v>
      </c>
      <c r="E718" s="53">
        <v>138.82</v>
      </c>
      <c r="F718" s="51">
        <v>0.6</v>
      </c>
      <c r="G718" s="20">
        <f t="shared" si="22"/>
        <v>55.528000000000006</v>
      </c>
      <c r="H718" s="15"/>
      <c r="I718" s="16">
        <f t="shared" si="23"/>
        <v>0</v>
      </c>
    </row>
    <row r="719" spans="1:9" ht="69.95" customHeight="1" x14ac:dyDescent="0.25">
      <c r="A719" s="50"/>
      <c r="B719" s="18" t="s">
        <v>1669</v>
      </c>
      <c r="C719" s="52">
        <v>25621</v>
      </c>
      <c r="D719" s="18" t="s">
        <v>2197</v>
      </c>
      <c r="E719" s="53">
        <v>151.47</v>
      </c>
      <c r="F719" s="51">
        <v>0.6</v>
      </c>
      <c r="G719" s="20">
        <f t="shared" si="22"/>
        <v>60.588000000000008</v>
      </c>
      <c r="H719" s="15"/>
      <c r="I719" s="16">
        <f t="shared" si="23"/>
        <v>0</v>
      </c>
    </row>
    <row r="720" spans="1:9" ht="69.95" customHeight="1" x14ac:dyDescent="0.25">
      <c r="A720" s="50"/>
      <c r="B720" s="18" t="s">
        <v>1670</v>
      </c>
      <c r="C720" s="52">
        <v>25624</v>
      </c>
      <c r="D720" s="18" t="s">
        <v>2198</v>
      </c>
      <c r="E720" s="53">
        <v>151.47</v>
      </c>
      <c r="F720" s="51">
        <v>0.6</v>
      </c>
      <c r="G720" s="20">
        <f t="shared" si="22"/>
        <v>60.588000000000008</v>
      </c>
      <c r="H720" s="15"/>
      <c r="I720" s="16">
        <f t="shared" si="23"/>
        <v>0</v>
      </c>
    </row>
    <row r="721" spans="1:9" ht="69.95" customHeight="1" x14ac:dyDescent="0.25">
      <c r="A721" s="50"/>
      <c r="B721" s="18" t="s">
        <v>1671</v>
      </c>
      <c r="C721" s="52">
        <v>8938</v>
      </c>
      <c r="D721" s="18" t="s">
        <v>2199</v>
      </c>
      <c r="E721" s="53">
        <v>453.42</v>
      </c>
      <c r="F721" s="51">
        <v>0.6</v>
      </c>
      <c r="G721" s="20">
        <f t="shared" si="22"/>
        <v>181.36799999999999</v>
      </c>
      <c r="H721" s="15"/>
      <c r="I721" s="16">
        <f t="shared" si="23"/>
        <v>0</v>
      </c>
    </row>
    <row r="722" spans="1:9" ht="69.95" customHeight="1" x14ac:dyDescent="0.25">
      <c r="A722" s="50"/>
      <c r="B722" s="18" t="s">
        <v>1672</v>
      </c>
      <c r="C722" s="18" t="s">
        <v>1673</v>
      </c>
      <c r="D722" s="18" t="s">
        <v>2200</v>
      </c>
      <c r="E722" s="53">
        <v>1243.72</v>
      </c>
      <c r="F722" s="51">
        <v>0.6</v>
      </c>
      <c r="G722" s="20">
        <f t="shared" si="22"/>
        <v>497.48800000000006</v>
      </c>
      <c r="H722" s="15"/>
      <c r="I722" s="16">
        <f t="shared" si="23"/>
        <v>0</v>
      </c>
    </row>
    <row r="723" spans="1:9" ht="69.95" customHeight="1" x14ac:dyDescent="0.25">
      <c r="A723" s="50"/>
      <c r="B723" s="18" t="s">
        <v>1674</v>
      </c>
      <c r="C723" s="18" t="s">
        <v>1675</v>
      </c>
      <c r="D723" s="18" t="s">
        <v>2201</v>
      </c>
      <c r="E723" s="53">
        <v>582.33000000000004</v>
      </c>
      <c r="F723" s="51">
        <v>0.5</v>
      </c>
      <c r="G723" s="20">
        <f t="shared" si="22"/>
        <v>291.16500000000002</v>
      </c>
      <c r="H723" s="15"/>
      <c r="I723" s="16">
        <f t="shared" si="23"/>
        <v>0</v>
      </c>
    </row>
    <row r="724" spans="1:9" ht="69.95" customHeight="1" x14ac:dyDescent="0.25">
      <c r="A724" s="50"/>
      <c r="B724" s="18" t="s">
        <v>1676</v>
      </c>
      <c r="C724" s="18" t="s">
        <v>1677</v>
      </c>
      <c r="D724" s="18" t="s">
        <v>2202</v>
      </c>
      <c r="E724" s="55">
        <v>1663.2</v>
      </c>
      <c r="F724" s="51">
        <v>0.6</v>
      </c>
      <c r="G724" s="20">
        <f t="shared" si="22"/>
        <v>665.28000000000009</v>
      </c>
      <c r="H724" s="15"/>
      <c r="I724" s="16">
        <f t="shared" si="23"/>
        <v>0</v>
      </c>
    </row>
    <row r="725" spans="1:9" ht="69.95" customHeight="1" x14ac:dyDescent="0.25">
      <c r="A725" s="50"/>
      <c r="B725" s="18" t="s">
        <v>1678</v>
      </c>
      <c r="C725" s="18" t="s">
        <v>1679</v>
      </c>
      <c r="D725" s="18" t="s">
        <v>2203</v>
      </c>
      <c r="E725" s="53">
        <v>97.94</v>
      </c>
      <c r="F725" s="51">
        <v>0.6</v>
      </c>
      <c r="G725" s="20">
        <f t="shared" si="22"/>
        <v>39.176000000000002</v>
      </c>
      <c r="H725" s="15"/>
      <c r="I725" s="16">
        <f t="shared" si="23"/>
        <v>0</v>
      </c>
    </row>
    <row r="726" spans="1:9" ht="69.95" customHeight="1" x14ac:dyDescent="0.25">
      <c r="A726" s="50"/>
      <c r="B726" s="18" t="s">
        <v>1680</v>
      </c>
      <c r="C726" s="18" t="s">
        <v>1681</v>
      </c>
      <c r="D726" s="18" t="s">
        <v>2204</v>
      </c>
      <c r="E726" s="53">
        <v>46.02</v>
      </c>
      <c r="F726" s="51">
        <v>0.6</v>
      </c>
      <c r="G726" s="20">
        <f t="shared" si="22"/>
        <v>18.408000000000001</v>
      </c>
      <c r="H726" s="15"/>
      <c r="I726" s="16">
        <f t="shared" si="23"/>
        <v>0</v>
      </c>
    </row>
    <row r="727" spans="1:9" ht="69.95" customHeight="1" x14ac:dyDescent="0.25">
      <c r="A727" s="50"/>
      <c r="B727" s="18" t="s">
        <v>1682</v>
      </c>
      <c r="C727" s="52">
        <v>63980</v>
      </c>
      <c r="D727" s="18" t="s">
        <v>2205</v>
      </c>
      <c r="E727" s="53">
        <v>1021.46</v>
      </c>
      <c r="F727" s="51">
        <v>0.6</v>
      </c>
      <c r="G727" s="20">
        <f t="shared" si="22"/>
        <v>408.58400000000006</v>
      </c>
      <c r="H727" s="15"/>
      <c r="I727" s="16">
        <f t="shared" si="23"/>
        <v>0</v>
      </c>
    </row>
    <row r="728" spans="1:9" ht="69.95" customHeight="1" x14ac:dyDescent="0.25">
      <c r="A728" s="50"/>
      <c r="B728" s="18" t="s">
        <v>1683</v>
      </c>
      <c r="C728" s="18" t="s">
        <v>1684</v>
      </c>
      <c r="D728" s="18" t="s">
        <v>2206</v>
      </c>
      <c r="E728" s="53">
        <v>656.26</v>
      </c>
      <c r="F728" s="51">
        <v>0.6</v>
      </c>
      <c r="G728" s="20">
        <f t="shared" si="22"/>
        <v>262.50400000000002</v>
      </c>
      <c r="H728" s="15"/>
      <c r="I728" s="16">
        <f t="shared" si="23"/>
        <v>0</v>
      </c>
    </row>
    <row r="729" spans="1:9" ht="69.95" customHeight="1" x14ac:dyDescent="0.25">
      <c r="A729" s="50"/>
      <c r="B729" s="18" t="s">
        <v>1685</v>
      </c>
      <c r="C729" s="18" t="s">
        <v>1686</v>
      </c>
      <c r="D729" s="18" t="s">
        <v>2207</v>
      </c>
      <c r="E729" s="53">
        <v>586.85</v>
      </c>
      <c r="F729" s="51">
        <v>0.5</v>
      </c>
      <c r="G729" s="20">
        <f t="shared" si="22"/>
        <v>293.42500000000001</v>
      </c>
      <c r="H729" s="15"/>
      <c r="I729" s="16">
        <f t="shared" si="23"/>
        <v>0</v>
      </c>
    </row>
    <row r="730" spans="1:9" ht="69.95" customHeight="1" x14ac:dyDescent="0.25">
      <c r="A730" s="50"/>
      <c r="B730" s="18" t="s">
        <v>1687</v>
      </c>
      <c r="C730" s="18" t="s">
        <v>1688</v>
      </c>
      <c r="D730" s="18" t="s">
        <v>2208</v>
      </c>
      <c r="E730" s="53">
        <v>843.37</v>
      </c>
      <c r="F730" s="51">
        <v>0.6</v>
      </c>
      <c r="G730" s="20">
        <f t="shared" si="22"/>
        <v>337.34800000000001</v>
      </c>
      <c r="H730" s="15"/>
      <c r="I730" s="16">
        <f t="shared" si="23"/>
        <v>0</v>
      </c>
    </row>
    <row r="731" spans="1:9" ht="69.95" customHeight="1" x14ac:dyDescent="0.25">
      <c r="A731" s="50"/>
      <c r="B731" s="18" t="s">
        <v>1689</v>
      </c>
      <c r="C731" s="18" t="s">
        <v>1690</v>
      </c>
      <c r="D731" s="18" t="s">
        <v>2209</v>
      </c>
      <c r="E731" s="55">
        <v>620.4</v>
      </c>
      <c r="F731" s="51">
        <v>0.6</v>
      </c>
      <c r="G731" s="20">
        <f t="shared" si="22"/>
        <v>248.16000000000003</v>
      </c>
      <c r="H731" s="15"/>
      <c r="I731" s="16">
        <f t="shared" si="23"/>
        <v>0</v>
      </c>
    </row>
    <row r="732" spans="1:9" ht="69.95" customHeight="1" x14ac:dyDescent="0.25">
      <c r="A732" s="50"/>
      <c r="B732" s="18" t="s">
        <v>1691</v>
      </c>
      <c r="C732" s="52">
        <v>711</v>
      </c>
      <c r="D732" s="18" t="s">
        <v>2210</v>
      </c>
      <c r="E732" s="53">
        <v>595.42999999999995</v>
      </c>
      <c r="F732" s="51">
        <v>0.6</v>
      </c>
      <c r="G732" s="20">
        <f t="shared" si="22"/>
        <v>238.17199999999997</v>
      </c>
      <c r="H732" s="15"/>
      <c r="I732" s="16">
        <f t="shared" si="23"/>
        <v>0</v>
      </c>
    </row>
    <row r="733" spans="1:9" ht="69.95" customHeight="1" x14ac:dyDescent="0.25">
      <c r="A733" s="50"/>
      <c r="B733" s="18" t="s">
        <v>1692</v>
      </c>
      <c r="C733" s="52">
        <v>712</v>
      </c>
      <c r="D733" s="18" t="s">
        <v>2211</v>
      </c>
      <c r="E733" s="53">
        <v>595.42999999999995</v>
      </c>
      <c r="F733" s="51">
        <v>0.6</v>
      </c>
      <c r="G733" s="20">
        <f t="shared" si="22"/>
        <v>238.17199999999997</v>
      </c>
      <c r="H733" s="15"/>
      <c r="I733" s="16">
        <f t="shared" si="23"/>
        <v>0</v>
      </c>
    </row>
    <row r="734" spans="1:9" ht="69.95" customHeight="1" x14ac:dyDescent="0.25">
      <c r="A734" s="50"/>
      <c r="B734" s="18" t="s">
        <v>1693</v>
      </c>
      <c r="C734" s="52">
        <v>713</v>
      </c>
      <c r="D734" s="18" t="s">
        <v>2212</v>
      </c>
      <c r="E734" s="53">
        <v>595.42999999999995</v>
      </c>
      <c r="F734" s="51">
        <v>0.6</v>
      </c>
      <c r="G734" s="20">
        <f t="shared" si="22"/>
        <v>238.17199999999997</v>
      </c>
      <c r="H734" s="15"/>
      <c r="I734" s="16">
        <f t="shared" si="23"/>
        <v>0</v>
      </c>
    </row>
    <row r="735" spans="1:9" ht="69.95" customHeight="1" x14ac:dyDescent="0.25">
      <c r="A735" s="50"/>
      <c r="B735" s="18" t="s">
        <v>1694</v>
      </c>
      <c r="C735" s="52">
        <v>715</v>
      </c>
      <c r="D735" s="18" t="s">
        <v>2213</v>
      </c>
      <c r="E735" s="53">
        <v>595.42999999999995</v>
      </c>
      <c r="F735" s="51">
        <v>0.6</v>
      </c>
      <c r="G735" s="20">
        <f t="shared" si="22"/>
        <v>238.17199999999997</v>
      </c>
      <c r="H735" s="15"/>
      <c r="I735" s="16">
        <f t="shared" si="23"/>
        <v>0</v>
      </c>
    </row>
    <row r="736" spans="1:9" ht="69.95" customHeight="1" x14ac:dyDescent="0.25">
      <c r="A736" s="50"/>
      <c r="B736" s="18" t="s">
        <v>1695</v>
      </c>
      <c r="C736" s="18" t="s">
        <v>1696</v>
      </c>
      <c r="D736" s="18" t="s">
        <v>2214</v>
      </c>
      <c r="E736" s="53">
        <v>1476.86</v>
      </c>
      <c r="F736" s="51">
        <v>0.6</v>
      </c>
      <c r="G736" s="20">
        <f t="shared" si="22"/>
        <v>590.74400000000003</v>
      </c>
      <c r="H736" s="15"/>
      <c r="I736" s="16">
        <f t="shared" si="23"/>
        <v>0</v>
      </c>
    </row>
    <row r="737" spans="1:9" ht="69.95" customHeight="1" x14ac:dyDescent="0.25">
      <c r="A737" s="50"/>
      <c r="B737" s="18" t="s">
        <v>1697</v>
      </c>
      <c r="C737" s="18" t="s">
        <v>1698</v>
      </c>
      <c r="D737" s="18" t="s">
        <v>2215</v>
      </c>
      <c r="E737" s="53">
        <v>604.66999999999996</v>
      </c>
      <c r="F737" s="51">
        <v>0.6</v>
      </c>
      <c r="G737" s="20">
        <f t="shared" si="22"/>
        <v>241.86799999999999</v>
      </c>
      <c r="H737" s="15"/>
      <c r="I737" s="16">
        <f t="shared" si="23"/>
        <v>0</v>
      </c>
    </row>
    <row r="738" spans="1:9" ht="69.95" customHeight="1" x14ac:dyDescent="0.25">
      <c r="A738" s="50"/>
      <c r="B738" s="18" t="s">
        <v>1699</v>
      </c>
      <c r="C738" s="18" t="s">
        <v>1700</v>
      </c>
      <c r="D738" s="18" t="s">
        <v>2216</v>
      </c>
      <c r="E738" s="53">
        <v>516.23</v>
      </c>
      <c r="F738" s="51">
        <v>0.6</v>
      </c>
      <c r="G738" s="20">
        <f t="shared" si="22"/>
        <v>206.49200000000002</v>
      </c>
      <c r="H738" s="15"/>
      <c r="I738" s="16">
        <f t="shared" si="23"/>
        <v>0</v>
      </c>
    </row>
    <row r="739" spans="1:9" ht="69.95" customHeight="1" x14ac:dyDescent="0.25">
      <c r="A739" s="50"/>
      <c r="B739" s="18" t="s">
        <v>1701</v>
      </c>
      <c r="C739" s="18" t="s">
        <v>1702</v>
      </c>
      <c r="D739" s="18" t="s">
        <v>2217</v>
      </c>
      <c r="E739" s="53">
        <v>534.38</v>
      </c>
      <c r="F739" s="51">
        <v>0.6</v>
      </c>
      <c r="G739" s="20">
        <f t="shared" si="22"/>
        <v>213.75200000000001</v>
      </c>
      <c r="H739" s="15"/>
      <c r="I739" s="16">
        <f t="shared" si="23"/>
        <v>0</v>
      </c>
    </row>
    <row r="740" spans="1:9" ht="69.95" customHeight="1" x14ac:dyDescent="0.25">
      <c r="A740" s="50"/>
      <c r="B740" s="18" t="s">
        <v>1703</v>
      </c>
      <c r="C740" s="52">
        <v>408</v>
      </c>
      <c r="D740" s="18" t="s">
        <v>2218</v>
      </c>
      <c r="E740" s="53">
        <v>273.35000000000002</v>
      </c>
      <c r="F740" s="51">
        <v>0.6</v>
      </c>
      <c r="G740" s="20">
        <f t="shared" si="22"/>
        <v>109.34</v>
      </c>
      <c r="H740" s="15"/>
      <c r="I740" s="16">
        <f t="shared" si="23"/>
        <v>0</v>
      </c>
    </row>
    <row r="741" spans="1:9" ht="69.95" customHeight="1" x14ac:dyDescent="0.25">
      <c r="A741" s="50"/>
      <c r="B741" s="18" t="s">
        <v>1704</v>
      </c>
      <c r="C741" s="52">
        <v>410</v>
      </c>
      <c r="D741" s="18" t="s">
        <v>2219</v>
      </c>
      <c r="E741" s="53">
        <v>273.35000000000002</v>
      </c>
      <c r="F741" s="51">
        <v>0.6</v>
      </c>
      <c r="G741" s="20">
        <f t="shared" si="22"/>
        <v>109.34</v>
      </c>
      <c r="H741" s="15"/>
      <c r="I741" s="16">
        <f t="shared" si="23"/>
        <v>0</v>
      </c>
    </row>
    <row r="742" spans="1:9" ht="69.95" customHeight="1" x14ac:dyDescent="0.25">
      <c r="A742" s="50"/>
      <c r="B742" s="18" t="s">
        <v>1705</v>
      </c>
      <c r="C742" s="52">
        <v>404</v>
      </c>
      <c r="D742" s="18" t="s">
        <v>2220</v>
      </c>
      <c r="E742" s="53">
        <v>273.35000000000002</v>
      </c>
      <c r="F742" s="51">
        <v>0.6</v>
      </c>
      <c r="G742" s="20">
        <f t="shared" si="22"/>
        <v>109.34</v>
      </c>
      <c r="H742" s="15"/>
      <c r="I742" s="16">
        <f t="shared" si="23"/>
        <v>0</v>
      </c>
    </row>
    <row r="743" spans="1:9" ht="69.95" customHeight="1" x14ac:dyDescent="0.25">
      <c r="A743" s="50"/>
      <c r="B743" s="18" t="s">
        <v>1706</v>
      </c>
      <c r="C743" s="52">
        <v>405</v>
      </c>
      <c r="D743" s="18" t="s">
        <v>2221</v>
      </c>
      <c r="E743" s="53">
        <v>273.35000000000002</v>
      </c>
      <c r="F743" s="51">
        <v>0.6</v>
      </c>
      <c r="G743" s="20">
        <f t="shared" si="22"/>
        <v>109.34</v>
      </c>
      <c r="H743" s="15"/>
      <c r="I743" s="16">
        <f t="shared" si="23"/>
        <v>0</v>
      </c>
    </row>
    <row r="744" spans="1:9" ht="69.95" customHeight="1" x14ac:dyDescent="0.25">
      <c r="A744" s="50"/>
      <c r="B744" s="18" t="s">
        <v>1707</v>
      </c>
      <c r="C744" s="52">
        <v>409</v>
      </c>
      <c r="D744" s="18" t="s">
        <v>2222</v>
      </c>
      <c r="E744" s="53">
        <v>273.35000000000002</v>
      </c>
      <c r="F744" s="51">
        <v>0.6</v>
      </c>
      <c r="G744" s="20">
        <f t="shared" si="22"/>
        <v>109.34</v>
      </c>
      <c r="H744" s="15"/>
      <c r="I744" s="16">
        <f t="shared" si="23"/>
        <v>0</v>
      </c>
    </row>
    <row r="745" spans="1:9" ht="69.95" customHeight="1" x14ac:dyDescent="0.25">
      <c r="A745" s="50"/>
      <c r="B745" s="18" t="s">
        <v>1708</v>
      </c>
      <c r="C745" s="18" t="s">
        <v>1709</v>
      </c>
      <c r="D745" s="18" t="s">
        <v>2223</v>
      </c>
      <c r="E745" s="53">
        <v>386.43</v>
      </c>
      <c r="F745" s="51">
        <v>0.6</v>
      </c>
      <c r="G745" s="20">
        <f t="shared" si="22"/>
        <v>154.572</v>
      </c>
      <c r="H745" s="15"/>
      <c r="I745" s="16">
        <f t="shared" si="23"/>
        <v>0</v>
      </c>
    </row>
    <row r="746" spans="1:9" ht="69.95" customHeight="1" x14ac:dyDescent="0.25">
      <c r="A746" s="50"/>
      <c r="B746" s="18" t="s">
        <v>1710</v>
      </c>
      <c r="C746" s="59">
        <v>920</v>
      </c>
      <c r="D746" s="18" t="s">
        <v>2224</v>
      </c>
      <c r="E746" s="53">
        <v>708.84</v>
      </c>
      <c r="F746" s="51">
        <v>0.5</v>
      </c>
      <c r="G746" s="20">
        <f t="shared" si="22"/>
        <v>354.42</v>
      </c>
      <c r="H746" s="15"/>
      <c r="I746" s="16">
        <f t="shared" si="23"/>
        <v>0</v>
      </c>
    </row>
    <row r="747" spans="1:9" ht="69.95" customHeight="1" x14ac:dyDescent="0.25">
      <c r="A747" s="50"/>
      <c r="B747" s="18" t="s">
        <v>1711</v>
      </c>
      <c r="C747" s="18" t="s">
        <v>1712</v>
      </c>
      <c r="D747" s="18" t="s">
        <v>2225</v>
      </c>
      <c r="E747" s="55">
        <v>624.79999999999995</v>
      </c>
      <c r="F747" s="51">
        <v>0.6</v>
      </c>
      <c r="G747" s="20">
        <f t="shared" si="22"/>
        <v>249.92000000000002</v>
      </c>
      <c r="H747" s="15"/>
      <c r="I747" s="16">
        <f t="shared" si="23"/>
        <v>0</v>
      </c>
    </row>
    <row r="748" spans="1:9" ht="69.95" customHeight="1" x14ac:dyDescent="0.25">
      <c r="A748" s="50"/>
      <c r="B748" s="18" t="s">
        <v>1713</v>
      </c>
      <c r="C748" s="18" t="s">
        <v>1714</v>
      </c>
      <c r="D748" s="18" t="s">
        <v>2226</v>
      </c>
      <c r="E748" s="53">
        <v>638.66</v>
      </c>
      <c r="F748" s="51">
        <v>0.6</v>
      </c>
      <c r="G748" s="20">
        <f t="shared" si="22"/>
        <v>255.464</v>
      </c>
      <c r="H748" s="15"/>
      <c r="I748" s="16">
        <f t="shared" si="23"/>
        <v>0</v>
      </c>
    </row>
    <row r="749" spans="1:9" ht="69.95" customHeight="1" x14ac:dyDescent="0.25">
      <c r="A749" s="50"/>
      <c r="B749" s="18" t="s">
        <v>1715</v>
      </c>
      <c r="C749" s="18" t="s">
        <v>1716</v>
      </c>
      <c r="D749" s="18" t="s">
        <v>2227</v>
      </c>
      <c r="E749" s="53">
        <v>1569.81</v>
      </c>
      <c r="F749" s="51">
        <v>0.5</v>
      </c>
      <c r="G749" s="20">
        <f t="shared" si="22"/>
        <v>784.90499999999997</v>
      </c>
      <c r="H749" s="15"/>
      <c r="I749" s="16">
        <f t="shared" si="23"/>
        <v>0</v>
      </c>
    </row>
    <row r="750" spans="1:9" ht="69.95" customHeight="1" x14ac:dyDescent="0.25">
      <c r="A750" s="50"/>
      <c r="B750" s="18" t="s">
        <v>1717</v>
      </c>
      <c r="C750" s="18" t="s">
        <v>1718</v>
      </c>
      <c r="D750" s="18" t="s">
        <v>2228</v>
      </c>
      <c r="E750" s="53">
        <v>1600.61</v>
      </c>
      <c r="F750" s="51">
        <v>0.6</v>
      </c>
      <c r="G750" s="20">
        <f t="shared" si="22"/>
        <v>640.24400000000003</v>
      </c>
      <c r="H750" s="15"/>
      <c r="I750" s="16">
        <f t="shared" si="23"/>
        <v>0</v>
      </c>
    </row>
    <row r="751" spans="1:9" ht="69.95" customHeight="1" x14ac:dyDescent="0.25">
      <c r="A751" s="50"/>
      <c r="B751" s="18" t="s">
        <v>1719</v>
      </c>
      <c r="C751" s="18" t="s">
        <v>1720</v>
      </c>
      <c r="D751" s="18" t="s">
        <v>2229</v>
      </c>
      <c r="E751" s="53">
        <v>2369.0700000000002</v>
      </c>
      <c r="F751" s="51">
        <v>0.6</v>
      </c>
      <c r="G751" s="20">
        <f t="shared" si="22"/>
        <v>947.62800000000016</v>
      </c>
      <c r="H751" s="15"/>
      <c r="I751" s="16">
        <f t="shared" si="23"/>
        <v>0</v>
      </c>
    </row>
    <row r="752" spans="1:9" ht="69.95" customHeight="1" x14ac:dyDescent="0.25">
      <c r="A752" s="50"/>
      <c r="B752" s="18" t="s">
        <v>1721</v>
      </c>
      <c r="C752" s="18" t="s">
        <v>1722</v>
      </c>
      <c r="D752" s="18" t="s">
        <v>2230</v>
      </c>
      <c r="E752" s="53">
        <v>483.45</v>
      </c>
      <c r="F752" s="51">
        <v>0.6</v>
      </c>
      <c r="G752" s="20">
        <f t="shared" si="22"/>
        <v>193.38</v>
      </c>
      <c r="H752" s="15"/>
      <c r="I752" s="16">
        <f t="shared" si="23"/>
        <v>0</v>
      </c>
    </row>
    <row r="753" spans="1:9" ht="69.95" customHeight="1" x14ac:dyDescent="0.25">
      <c r="A753" s="50"/>
      <c r="B753" s="18" t="s">
        <v>1723</v>
      </c>
      <c r="C753" s="18" t="s">
        <v>1724</v>
      </c>
      <c r="D753" s="18" t="s">
        <v>2231</v>
      </c>
      <c r="E753" s="53">
        <v>539.11</v>
      </c>
      <c r="F753" s="51">
        <v>0.6</v>
      </c>
      <c r="G753" s="20">
        <f t="shared" si="22"/>
        <v>215.64400000000001</v>
      </c>
      <c r="H753" s="15"/>
      <c r="I753" s="16">
        <f t="shared" si="23"/>
        <v>0</v>
      </c>
    </row>
    <row r="754" spans="1:9" ht="69.95" customHeight="1" x14ac:dyDescent="0.25">
      <c r="A754" s="50"/>
      <c r="B754" s="18" t="s">
        <v>1725</v>
      </c>
      <c r="C754" s="52">
        <v>506</v>
      </c>
      <c r="D754" s="18" t="s">
        <v>2232</v>
      </c>
      <c r="E754" s="53">
        <v>346.94</v>
      </c>
      <c r="F754" s="51">
        <v>0.6</v>
      </c>
      <c r="G754" s="20">
        <f t="shared" ref="G754:G817" si="24">E754-E754*F754</f>
        <v>138.77600000000001</v>
      </c>
      <c r="H754" s="15"/>
      <c r="I754" s="16">
        <f t="shared" ref="I754:I817" si="25">G754*H754</f>
        <v>0</v>
      </c>
    </row>
    <row r="755" spans="1:9" ht="69.95" customHeight="1" x14ac:dyDescent="0.25">
      <c r="A755" s="50"/>
      <c r="B755" s="18" t="s">
        <v>1726</v>
      </c>
      <c r="C755" s="52">
        <v>507</v>
      </c>
      <c r="D755" s="18" t="s">
        <v>2233</v>
      </c>
      <c r="E755" s="53">
        <v>346.94</v>
      </c>
      <c r="F755" s="51">
        <v>0.6</v>
      </c>
      <c r="G755" s="20">
        <f t="shared" si="24"/>
        <v>138.77600000000001</v>
      </c>
      <c r="H755" s="15"/>
      <c r="I755" s="16">
        <f t="shared" si="25"/>
        <v>0</v>
      </c>
    </row>
    <row r="756" spans="1:9" ht="69.95" customHeight="1" x14ac:dyDescent="0.25">
      <c r="A756" s="50"/>
      <c r="B756" s="18" t="s">
        <v>1727</v>
      </c>
      <c r="C756" s="52">
        <v>811</v>
      </c>
      <c r="D756" s="18" t="s">
        <v>2234</v>
      </c>
      <c r="E756" s="53">
        <v>1580.48</v>
      </c>
      <c r="F756" s="51">
        <v>0.6</v>
      </c>
      <c r="G756" s="20">
        <f t="shared" si="24"/>
        <v>632.19200000000001</v>
      </c>
      <c r="H756" s="15"/>
      <c r="I756" s="16">
        <f t="shared" si="25"/>
        <v>0</v>
      </c>
    </row>
    <row r="757" spans="1:9" ht="69.95" customHeight="1" x14ac:dyDescent="0.25">
      <c r="A757" s="50"/>
      <c r="B757" s="18" t="s">
        <v>1728</v>
      </c>
      <c r="C757" s="52">
        <v>824</v>
      </c>
      <c r="D757" s="18" t="s">
        <v>2235</v>
      </c>
      <c r="E757" s="55">
        <v>1083.5</v>
      </c>
      <c r="F757" s="51">
        <v>0.6</v>
      </c>
      <c r="G757" s="20">
        <f t="shared" si="24"/>
        <v>433.4</v>
      </c>
      <c r="H757" s="15"/>
      <c r="I757" s="16">
        <f t="shared" si="25"/>
        <v>0</v>
      </c>
    </row>
    <row r="758" spans="1:9" ht="69.95" customHeight="1" x14ac:dyDescent="0.25">
      <c r="A758" s="50"/>
      <c r="B758" s="18" t="s">
        <v>1729</v>
      </c>
      <c r="C758" s="52">
        <v>826</v>
      </c>
      <c r="D758" s="18" t="s">
        <v>2236</v>
      </c>
      <c r="E758" s="55">
        <v>1083.5</v>
      </c>
      <c r="F758" s="51">
        <v>0.5</v>
      </c>
      <c r="G758" s="20">
        <f t="shared" si="24"/>
        <v>541.75</v>
      </c>
      <c r="H758" s="15"/>
      <c r="I758" s="16">
        <f t="shared" si="25"/>
        <v>0</v>
      </c>
    </row>
    <row r="759" spans="1:9" ht="69.95" customHeight="1" x14ac:dyDescent="0.25">
      <c r="A759" s="50"/>
      <c r="B759" s="18" t="s">
        <v>1730</v>
      </c>
      <c r="C759" s="52">
        <v>817</v>
      </c>
      <c r="D759" s="18" t="s">
        <v>2237</v>
      </c>
      <c r="E759" s="53">
        <v>297.22000000000003</v>
      </c>
      <c r="F759" s="51">
        <v>0.6</v>
      </c>
      <c r="G759" s="20">
        <f t="shared" si="24"/>
        <v>118.88800000000001</v>
      </c>
      <c r="H759" s="15"/>
      <c r="I759" s="16">
        <f t="shared" si="25"/>
        <v>0</v>
      </c>
    </row>
    <row r="760" spans="1:9" ht="69.95" customHeight="1" x14ac:dyDescent="0.25">
      <c r="A760" s="50"/>
      <c r="B760" s="18" t="s">
        <v>1731</v>
      </c>
      <c r="C760" s="52">
        <v>503</v>
      </c>
      <c r="D760" s="18" t="s">
        <v>2238</v>
      </c>
      <c r="E760" s="53">
        <v>396.66</v>
      </c>
      <c r="F760" s="51">
        <v>0.6</v>
      </c>
      <c r="G760" s="20">
        <f t="shared" si="24"/>
        <v>158.66400000000002</v>
      </c>
      <c r="H760" s="15"/>
      <c r="I760" s="16">
        <f t="shared" si="25"/>
        <v>0</v>
      </c>
    </row>
    <row r="761" spans="1:9" ht="69.95" customHeight="1" x14ac:dyDescent="0.25">
      <c r="A761" s="50"/>
      <c r="B761" s="18" t="s">
        <v>1732</v>
      </c>
      <c r="C761" s="52">
        <v>807</v>
      </c>
      <c r="D761" s="18" t="s">
        <v>2239</v>
      </c>
      <c r="E761" s="53">
        <v>332.31</v>
      </c>
      <c r="F761" s="51">
        <v>0.6</v>
      </c>
      <c r="G761" s="20">
        <f t="shared" si="24"/>
        <v>132.92400000000001</v>
      </c>
      <c r="H761" s="15"/>
      <c r="I761" s="16">
        <f t="shared" si="25"/>
        <v>0</v>
      </c>
    </row>
    <row r="762" spans="1:9" ht="69.95" customHeight="1" x14ac:dyDescent="0.25">
      <c r="A762" s="50"/>
      <c r="B762" s="18" t="s">
        <v>1733</v>
      </c>
      <c r="C762" s="18" t="s">
        <v>1734</v>
      </c>
      <c r="D762" s="18" t="s">
        <v>2240</v>
      </c>
      <c r="E762" s="53">
        <v>1014.75</v>
      </c>
      <c r="F762" s="51">
        <v>0.6</v>
      </c>
      <c r="G762" s="20">
        <f t="shared" si="24"/>
        <v>405.9</v>
      </c>
      <c r="H762" s="15"/>
      <c r="I762" s="16">
        <f t="shared" si="25"/>
        <v>0</v>
      </c>
    </row>
    <row r="763" spans="1:9" ht="69.95" customHeight="1" x14ac:dyDescent="0.25">
      <c r="A763" s="50"/>
      <c r="B763" s="18" t="s">
        <v>1735</v>
      </c>
      <c r="C763" s="18" t="s">
        <v>1736</v>
      </c>
      <c r="D763" s="18" t="s">
        <v>2241</v>
      </c>
      <c r="E763" s="53">
        <v>659.34</v>
      </c>
      <c r="F763" s="51">
        <v>0.6</v>
      </c>
      <c r="G763" s="20">
        <f t="shared" si="24"/>
        <v>263.73600000000005</v>
      </c>
      <c r="H763" s="15"/>
      <c r="I763" s="16">
        <f t="shared" si="25"/>
        <v>0</v>
      </c>
    </row>
    <row r="764" spans="1:9" ht="69.95" customHeight="1" x14ac:dyDescent="0.25">
      <c r="A764" s="50"/>
      <c r="B764" s="18" t="s">
        <v>1737</v>
      </c>
      <c r="C764" s="18" t="s">
        <v>1738</v>
      </c>
      <c r="D764" s="18" t="s">
        <v>2242</v>
      </c>
      <c r="E764" s="53">
        <v>1101.98</v>
      </c>
      <c r="F764" s="51">
        <v>0.6</v>
      </c>
      <c r="G764" s="20">
        <f t="shared" si="24"/>
        <v>440.79200000000003</v>
      </c>
      <c r="H764" s="15"/>
      <c r="I764" s="16">
        <f t="shared" si="25"/>
        <v>0</v>
      </c>
    </row>
    <row r="765" spans="1:9" ht="69.95" customHeight="1" x14ac:dyDescent="0.25">
      <c r="A765" s="50"/>
      <c r="B765" s="18" t="s">
        <v>1739</v>
      </c>
      <c r="C765" s="18" t="s">
        <v>1740</v>
      </c>
      <c r="D765" s="18" t="s">
        <v>2243</v>
      </c>
      <c r="E765" s="53">
        <v>495.99</v>
      </c>
      <c r="F765" s="51">
        <v>0.6</v>
      </c>
      <c r="G765" s="20">
        <f t="shared" si="24"/>
        <v>198.39600000000002</v>
      </c>
      <c r="H765" s="15"/>
      <c r="I765" s="16">
        <f t="shared" si="25"/>
        <v>0</v>
      </c>
    </row>
    <row r="766" spans="1:9" ht="69.95" customHeight="1" x14ac:dyDescent="0.25">
      <c r="A766" s="50"/>
      <c r="B766" s="18" t="s">
        <v>1741</v>
      </c>
      <c r="C766" s="18" t="s">
        <v>1742</v>
      </c>
      <c r="D766" s="18" t="s">
        <v>2244</v>
      </c>
      <c r="E766" s="55">
        <v>564.29999999999995</v>
      </c>
      <c r="F766" s="51">
        <v>0.6</v>
      </c>
      <c r="G766" s="20">
        <f t="shared" si="24"/>
        <v>225.71999999999997</v>
      </c>
      <c r="H766" s="15"/>
      <c r="I766" s="16">
        <f t="shared" si="25"/>
        <v>0</v>
      </c>
    </row>
    <row r="767" spans="1:9" ht="69.95" customHeight="1" x14ac:dyDescent="0.25">
      <c r="A767" s="50"/>
      <c r="B767" s="18" t="s">
        <v>1743</v>
      </c>
      <c r="C767" s="52">
        <v>4019151</v>
      </c>
      <c r="D767" s="18" t="s">
        <v>2245</v>
      </c>
      <c r="E767" s="53">
        <v>484.44</v>
      </c>
      <c r="F767" s="51">
        <v>0.6</v>
      </c>
      <c r="G767" s="20">
        <f t="shared" si="24"/>
        <v>193.77600000000001</v>
      </c>
      <c r="H767" s="15"/>
      <c r="I767" s="16">
        <f t="shared" si="25"/>
        <v>0</v>
      </c>
    </row>
    <row r="768" spans="1:9" ht="69.95" customHeight="1" x14ac:dyDescent="0.25">
      <c r="A768" s="50"/>
      <c r="B768" s="18" t="s">
        <v>1744</v>
      </c>
      <c r="C768" s="18" t="s">
        <v>1745</v>
      </c>
      <c r="D768" s="18" t="s">
        <v>2246</v>
      </c>
      <c r="E768" s="53">
        <v>957.22</v>
      </c>
      <c r="F768" s="51">
        <v>0.6</v>
      </c>
      <c r="G768" s="20">
        <f t="shared" si="24"/>
        <v>382.88800000000003</v>
      </c>
      <c r="H768" s="15"/>
      <c r="I768" s="16">
        <f t="shared" si="25"/>
        <v>0</v>
      </c>
    </row>
    <row r="769" spans="1:9" ht="69.95" customHeight="1" x14ac:dyDescent="0.25">
      <c r="A769" s="50"/>
      <c r="B769" s="18" t="s">
        <v>1746</v>
      </c>
      <c r="C769" s="18" t="s">
        <v>1747</v>
      </c>
      <c r="D769" s="18" t="s">
        <v>2247</v>
      </c>
      <c r="E769" s="53">
        <v>4968.1499999999996</v>
      </c>
      <c r="F769" s="51">
        <v>0.7</v>
      </c>
      <c r="G769" s="20">
        <f t="shared" si="24"/>
        <v>1490.4450000000002</v>
      </c>
      <c r="H769" s="15"/>
      <c r="I769" s="16">
        <f t="shared" si="25"/>
        <v>0</v>
      </c>
    </row>
    <row r="770" spans="1:9" ht="69.95" customHeight="1" x14ac:dyDescent="0.25">
      <c r="A770" s="50"/>
      <c r="B770" s="18" t="s">
        <v>1748</v>
      </c>
      <c r="C770" s="63">
        <v>1000</v>
      </c>
      <c r="D770" s="18" t="s">
        <v>2248</v>
      </c>
      <c r="E770" s="53">
        <v>366.08</v>
      </c>
      <c r="F770" s="51">
        <v>0.6</v>
      </c>
      <c r="G770" s="20">
        <f t="shared" si="24"/>
        <v>146.43199999999999</v>
      </c>
      <c r="H770" s="15"/>
      <c r="I770" s="16">
        <f t="shared" si="25"/>
        <v>0</v>
      </c>
    </row>
    <row r="771" spans="1:9" ht="69.95" customHeight="1" x14ac:dyDescent="0.25">
      <c r="A771" s="50"/>
      <c r="B771" s="18" t="s">
        <v>1749</v>
      </c>
      <c r="C771" s="64">
        <v>1000</v>
      </c>
      <c r="D771" s="18" t="s">
        <v>2249</v>
      </c>
      <c r="E771" s="53">
        <v>247.83</v>
      </c>
      <c r="F771" s="51">
        <v>0.6</v>
      </c>
      <c r="G771" s="20">
        <f t="shared" si="24"/>
        <v>99.132000000000005</v>
      </c>
      <c r="H771" s="15"/>
      <c r="I771" s="16">
        <f t="shared" si="25"/>
        <v>0</v>
      </c>
    </row>
    <row r="772" spans="1:9" ht="69.95" customHeight="1" x14ac:dyDescent="0.25">
      <c r="A772" s="50"/>
      <c r="B772" s="18" t="s">
        <v>1750</v>
      </c>
      <c r="C772" s="65">
        <v>500</v>
      </c>
      <c r="D772" s="18" t="s">
        <v>2250</v>
      </c>
      <c r="E772" s="53">
        <v>202.73</v>
      </c>
      <c r="F772" s="51">
        <v>0.6</v>
      </c>
      <c r="G772" s="20">
        <f t="shared" si="24"/>
        <v>81.091999999999999</v>
      </c>
      <c r="H772" s="15"/>
      <c r="I772" s="16">
        <f t="shared" si="25"/>
        <v>0</v>
      </c>
    </row>
    <row r="773" spans="1:9" ht="69.95" customHeight="1" x14ac:dyDescent="0.25">
      <c r="A773" s="50"/>
      <c r="B773" s="18" t="s">
        <v>1751</v>
      </c>
      <c r="C773" s="66">
        <v>500</v>
      </c>
      <c r="D773" s="18" t="s">
        <v>2251</v>
      </c>
      <c r="E773" s="53">
        <v>202.73</v>
      </c>
      <c r="F773" s="51">
        <v>0.5</v>
      </c>
      <c r="G773" s="20">
        <f t="shared" si="24"/>
        <v>101.36499999999999</v>
      </c>
      <c r="H773" s="15"/>
      <c r="I773" s="16">
        <f t="shared" si="25"/>
        <v>0</v>
      </c>
    </row>
    <row r="774" spans="1:9" ht="69.95" customHeight="1" x14ac:dyDescent="0.25">
      <c r="A774" s="50"/>
      <c r="B774" s="18" t="s">
        <v>1752</v>
      </c>
      <c r="C774" s="67">
        <v>500</v>
      </c>
      <c r="D774" s="18" t="s">
        <v>2252</v>
      </c>
      <c r="E774" s="53">
        <v>155.97999999999999</v>
      </c>
      <c r="F774" s="51">
        <v>0.5</v>
      </c>
      <c r="G774" s="20">
        <f t="shared" si="24"/>
        <v>77.989999999999995</v>
      </c>
      <c r="H774" s="15"/>
      <c r="I774" s="16">
        <f t="shared" si="25"/>
        <v>0</v>
      </c>
    </row>
    <row r="775" spans="1:9" ht="69.95" customHeight="1" x14ac:dyDescent="0.25">
      <c r="A775" s="50"/>
      <c r="B775" s="18" t="s">
        <v>1753</v>
      </c>
      <c r="C775" s="52">
        <v>282343</v>
      </c>
      <c r="D775" s="18" t="s">
        <v>2253</v>
      </c>
      <c r="E775" s="53">
        <v>220.22</v>
      </c>
      <c r="F775" s="51">
        <v>0.5</v>
      </c>
      <c r="G775" s="20">
        <f t="shared" si="24"/>
        <v>110.11</v>
      </c>
      <c r="H775" s="15"/>
      <c r="I775" s="16">
        <f t="shared" si="25"/>
        <v>0</v>
      </c>
    </row>
    <row r="776" spans="1:9" ht="69.95" customHeight="1" x14ac:dyDescent="0.25">
      <c r="A776" s="50"/>
      <c r="B776" s="18" t="s">
        <v>1754</v>
      </c>
      <c r="C776" s="52">
        <v>282351</v>
      </c>
      <c r="D776" s="18" t="s">
        <v>2254</v>
      </c>
      <c r="E776" s="53">
        <v>115.17</v>
      </c>
      <c r="F776" s="51">
        <v>0.4</v>
      </c>
      <c r="G776" s="20">
        <f t="shared" si="24"/>
        <v>69.102000000000004</v>
      </c>
      <c r="H776" s="15"/>
      <c r="I776" s="16">
        <f t="shared" si="25"/>
        <v>0</v>
      </c>
    </row>
    <row r="777" spans="1:9" ht="69.95" customHeight="1" x14ac:dyDescent="0.25">
      <c r="A777" s="50"/>
      <c r="B777" s="18" t="s">
        <v>1755</v>
      </c>
      <c r="C777" s="52">
        <v>282346</v>
      </c>
      <c r="D777" s="18" t="s">
        <v>2255</v>
      </c>
      <c r="E777" s="53">
        <v>115.17</v>
      </c>
      <c r="F777" s="51">
        <v>0.4</v>
      </c>
      <c r="G777" s="20">
        <f t="shared" si="24"/>
        <v>69.102000000000004</v>
      </c>
      <c r="H777" s="15"/>
      <c r="I777" s="16">
        <f t="shared" si="25"/>
        <v>0</v>
      </c>
    </row>
    <row r="778" spans="1:9" ht="69.95" customHeight="1" x14ac:dyDescent="0.25">
      <c r="A778" s="50"/>
      <c r="B778" s="18" t="s">
        <v>1756</v>
      </c>
      <c r="C778" s="18" t="s">
        <v>1757</v>
      </c>
      <c r="D778" s="18" t="s">
        <v>2256</v>
      </c>
      <c r="E778" s="53">
        <v>89.65</v>
      </c>
      <c r="F778" s="51">
        <v>0.6</v>
      </c>
      <c r="G778" s="20">
        <f t="shared" si="24"/>
        <v>35.860000000000007</v>
      </c>
      <c r="H778" s="15"/>
      <c r="I778" s="16">
        <f t="shared" si="25"/>
        <v>0</v>
      </c>
    </row>
    <row r="779" spans="1:9" ht="69.95" customHeight="1" x14ac:dyDescent="0.25">
      <c r="A779" s="50"/>
      <c r="B779" s="18" t="s">
        <v>1758</v>
      </c>
      <c r="C779" s="68">
        <v>108</v>
      </c>
      <c r="D779" s="18" t="s">
        <v>2257</v>
      </c>
      <c r="E779" s="53">
        <v>49.17</v>
      </c>
      <c r="F779" s="51">
        <v>0.6</v>
      </c>
      <c r="G779" s="20">
        <f t="shared" si="24"/>
        <v>19.668000000000003</v>
      </c>
      <c r="H779" s="15"/>
      <c r="I779" s="16">
        <f t="shared" si="25"/>
        <v>0</v>
      </c>
    </row>
    <row r="780" spans="1:9" ht="69.95" customHeight="1" x14ac:dyDescent="0.25">
      <c r="A780" s="50"/>
      <c r="B780" s="18" t="s">
        <v>1759</v>
      </c>
      <c r="C780" s="69">
        <v>108</v>
      </c>
      <c r="D780" s="18" t="s">
        <v>2257</v>
      </c>
      <c r="E780" s="53">
        <v>49.17</v>
      </c>
      <c r="F780" s="51">
        <v>0.6</v>
      </c>
      <c r="G780" s="20">
        <f t="shared" si="24"/>
        <v>19.668000000000003</v>
      </c>
      <c r="H780" s="15"/>
      <c r="I780" s="16">
        <f t="shared" si="25"/>
        <v>0</v>
      </c>
    </row>
    <row r="781" spans="1:9" ht="69.95" customHeight="1" x14ac:dyDescent="0.25">
      <c r="A781" s="50"/>
      <c r="B781" s="18" t="s">
        <v>1760</v>
      </c>
      <c r="C781" s="70">
        <v>150</v>
      </c>
      <c r="D781" s="18" t="s">
        <v>2258</v>
      </c>
      <c r="E781" s="53">
        <v>68.97</v>
      </c>
      <c r="F781" s="51">
        <v>0.6</v>
      </c>
      <c r="G781" s="20">
        <f t="shared" si="24"/>
        <v>27.588000000000001</v>
      </c>
      <c r="H781" s="15"/>
      <c r="I781" s="16">
        <f t="shared" si="25"/>
        <v>0</v>
      </c>
    </row>
    <row r="782" spans="1:9" ht="69.95" customHeight="1" x14ac:dyDescent="0.25">
      <c r="A782" s="50"/>
      <c r="B782" s="18" t="s">
        <v>1761</v>
      </c>
      <c r="C782" s="71">
        <v>150</v>
      </c>
      <c r="D782" s="18" t="s">
        <v>2259</v>
      </c>
      <c r="E782" s="53">
        <v>79.31</v>
      </c>
      <c r="F782" s="51">
        <v>0.6</v>
      </c>
      <c r="G782" s="20">
        <f t="shared" si="24"/>
        <v>31.724000000000004</v>
      </c>
      <c r="H782" s="15"/>
      <c r="I782" s="16">
        <f t="shared" si="25"/>
        <v>0</v>
      </c>
    </row>
    <row r="783" spans="1:9" ht="69.95" customHeight="1" x14ac:dyDescent="0.25">
      <c r="A783" s="50"/>
      <c r="B783" s="18" t="s">
        <v>1762</v>
      </c>
      <c r="C783" s="72">
        <v>179</v>
      </c>
      <c r="D783" s="18" t="s">
        <v>2260</v>
      </c>
      <c r="E783" s="53">
        <v>84.37</v>
      </c>
      <c r="F783" s="51">
        <v>0.6</v>
      </c>
      <c r="G783" s="20">
        <f t="shared" si="24"/>
        <v>33.748000000000005</v>
      </c>
      <c r="H783" s="15"/>
      <c r="I783" s="16">
        <f t="shared" si="25"/>
        <v>0</v>
      </c>
    </row>
    <row r="784" spans="1:9" ht="69.95" customHeight="1" x14ac:dyDescent="0.25">
      <c r="A784" s="50"/>
      <c r="B784" s="18" t="s">
        <v>1763</v>
      </c>
      <c r="C784" s="73">
        <v>179</v>
      </c>
      <c r="D784" s="18" t="s">
        <v>2261</v>
      </c>
      <c r="E784" s="53">
        <v>97.02</v>
      </c>
      <c r="F784" s="51">
        <v>0.6</v>
      </c>
      <c r="G784" s="20">
        <f t="shared" si="24"/>
        <v>38.808</v>
      </c>
      <c r="H784" s="15"/>
      <c r="I784" s="16">
        <f t="shared" si="25"/>
        <v>0</v>
      </c>
    </row>
    <row r="785" spans="1:9" ht="69.95" customHeight="1" x14ac:dyDescent="0.25">
      <c r="A785" s="50"/>
      <c r="B785" s="18" t="s">
        <v>1764</v>
      </c>
      <c r="C785" s="74">
        <v>179</v>
      </c>
      <c r="D785" s="18" t="s">
        <v>2262</v>
      </c>
      <c r="E785" s="53">
        <v>97.02</v>
      </c>
      <c r="F785" s="51">
        <v>0.6</v>
      </c>
      <c r="G785" s="20">
        <f t="shared" si="24"/>
        <v>38.808</v>
      </c>
      <c r="H785" s="15"/>
      <c r="I785" s="16">
        <f t="shared" si="25"/>
        <v>0</v>
      </c>
    </row>
    <row r="786" spans="1:9" ht="69.95" customHeight="1" x14ac:dyDescent="0.25">
      <c r="A786" s="50"/>
      <c r="B786" s="18" t="s">
        <v>1765</v>
      </c>
      <c r="C786" s="18" t="s">
        <v>1766</v>
      </c>
      <c r="D786" s="18" t="s">
        <v>2263</v>
      </c>
      <c r="E786" s="53">
        <v>720.94</v>
      </c>
      <c r="F786" s="51">
        <v>0.6</v>
      </c>
      <c r="G786" s="20">
        <f t="shared" si="24"/>
        <v>288.37600000000003</v>
      </c>
      <c r="H786" s="15"/>
      <c r="I786" s="16">
        <f t="shared" si="25"/>
        <v>0</v>
      </c>
    </row>
    <row r="787" spans="1:9" ht="69.95" customHeight="1" x14ac:dyDescent="0.25">
      <c r="A787" s="50"/>
      <c r="B787" s="18" t="s">
        <v>1767</v>
      </c>
      <c r="C787" s="75">
        <v>90</v>
      </c>
      <c r="D787" s="18" t="s">
        <v>2264</v>
      </c>
      <c r="E787" s="53">
        <v>41.47</v>
      </c>
      <c r="F787" s="51">
        <v>0.6</v>
      </c>
      <c r="G787" s="20">
        <f t="shared" si="24"/>
        <v>16.588000000000001</v>
      </c>
      <c r="H787" s="15"/>
      <c r="I787" s="16">
        <f t="shared" si="25"/>
        <v>0</v>
      </c>
    </row>
    <row r="788" spans="1:9" ht="69.95" customHeight="1" x14ac:dyDescent="0.25">
      <c r="A788" s="50"/>
      <c r="B788" s="18" t="s">
        <v>1768</v>
      </c>
      <c r="C788" s="76">
        <v>90</v>
      </c>
      <c r="D788" s="18" t="s">
        <v>2265</v>
      </c>
      <c r="E788" s="53">
        <v>41.47</v>
      </c>
      <c r="F788" s="51">
        <v>0.5</v>
      </c>
      <c r="G788" s="20">
        <f t="shared" si="24"/>
        <v>20.734999999999999</v>
      </c>
      <c r="H788" s="15"/>
      <c r="I788" s="16">
        <f t="shared" si="25"/>
        <v>0</v>
      </c>
    </row>
    <row r="789" spans="1:9" ht="69.95" customHeight="1" x14ac:dyDescent="0.25">
      <c r="A789" s="50"/>
      <c r="B789" s="18" t="s">
        <v>1769</v>
      </c>
      <c r="C789" s="77">
        <v>90</v>
      </c>
      <c r="D789" s="18" t="s">
        <v>2266</v>
      </c>
      <c r="E789" s="53">
        <v>41.47</v>
      </c>
      <c r="F789" s="51">
        <v>0.6</v>
      </c>
      <c r="G789" s="20">
        <f t="shared" si="24"/>
        <v>16.588000000000001</v>
      </c>
      <c r="H789" s="15"/>
      <c r="I789" s="16">
        <f t="shared" si="25"/>
        <v>0</v>
      </c>
    </row>
    <row r="790" spans="1:9" ht="69.95" customHeight="1" x14ac:dyDescent="0.25">
      <c r="A790" s="50"/>
      <c r="B790" s="18" t="s">
        <v>1770</v>
      </c>
      <c r="C790" s="78">
        <v>90</v>
      </c>
      <c r="D790" s="18" t="s">
        <v>2267</v>
      </c>
      <c r="E790" s="53">
        <v>41.47</v>
      </c>
      <c r="F790" s="51">
        <v>0.6</v>
      </c>
      <c r="G790" s="20">
        <f t="shared" si="24"/>
        <v>16.588000000000001</v>
      </c>
      <c r="H790" s="15"/>
      <c r="I790" s="16">
        <f t="shared" si="25"/>
        <v>0</v>
      </c>
    </row>
    <row r="791" spans="1:9" ht="69.95" customHeight="1" x14ac:dyDescent="0.25">
      <c r="A791" s="50"/>
      <c r="B791" s="18" t="s">
        <v>1771</v>
      </c>
      <c r="C791" s="79">
        <v>90</v>
      </c>
      <c r="D791" s="18" t="s">
        <v>2268</v>
      </c>
      <c r="E791" s="53">
        <v>41.47</v>
      </c>
      <c r="F791" s="51">
        <v>0.5</v>
      </c>
      <c r="G791" s="20">
        <f t="shared" si="24"/>
        <v>20.734999999999999</v>
      </c>
      <c r="H791" s="15"/>
      <c r="I791" s="16">
        <f t="shared" si="25"/>
        <v>0</v>
      </c>
    </row>
    <row r="792" spans="1:9" ht="69.95" customHeight="1" x14ac:dyDescent="0.25">
      <c r="A792" s="50"/>
      <c r="B792" s="18" t="s">
        <v>1772</v>
      </c>
      <c r="C792" s="80">
        <v>90</v>
      </c>
      <c r="D792" s="18" t="s">
        <v>2269</v>
      </c>
      <c r="E792" s="53">
        <v>41.47</v>
      </c>
      <c r="F792" s="51">
        <v>0.4</v>
      </c>
      <c r="G792" s="20">
        <f t="shared" si="24"/>
        <v>24.881999999999998</v>
      </c>
      <c r="H792" s="15"/>
      <c r="I792" s="16">
        <f t="shared" si="25"/>
        <v>0</v>
      </c>
    </row>
    <row r="793" spans="1:9" ht="69.95" customHeight="1" x14ac:dyDescent="0.25">
      <c r="A793" s="50"/>
      <c r="B793" s="18" t="s">
        <v>1773</v>
      </c>
      <c r="C793" s="81">
        <v>90</v>
      </c>
      <c r="D793" s="18" t="s">
        <v>2270</v>
      </c>
      <c r="E793" s="53">
        <v>41.47</v>
      </c>
      <c r="F793" s="51">
        <v>0.6</v>
      </c>
      <c r="G793" s="20">
        <f t="shared" si="24"/>
        <v>16.588000000000001</v>
      </c>
      <c r="H793" s="15"/>
      <c r="I793" s="16">
        <f t="shared" si="25"/>
        <v>0</v>
      </c>
    </row>
    <row r="794" spans="1:9" ht="69.95" customHeight="1" x14ac:dyDescent="0.25">
      <c r="A794" s="50"/>
      <c r="B794" s="18" t="s">
        <v>1774</v>
      </c>
      <c r="C794" s="82">
        <v>90</v>
      </c>
      <c r="D794" s="18" t="s">
        <v>2271</v>
      </c>
      <c r="E794" s="53">
        <v>41.47</v>
      </c>
      <c r="F794" s="51">
        <v>0.6</v>
      </c>
      <c r="G794" s="20">
        <f t="shared" si="24"/>
        <v>16.588000000000001</v>
      </c>
      <c r="H794" s="15"/>
      <c r="I794" s="16">
        <f t="shared" si="25"/>
        <v>0</v>
      </c>
    </row>
    <row r="795" spans="1:9" ht="69.95" customHeight="1" x14ac:dyDescent="0.25">
      <c r="A795" s="50"/>
      <c r="B795" s="18" t="s">
        <v>1775</v>
      </c>
      <c r="C795" s="83">
        <v>90</v>
      </c>
      <c r="D795" s="18" t="s">
        <v>2272</v>
      </c>
      <c r="E795" s="53">
        <v>47.63</v>
      </c>
      <c r="F795" s="51">
        <v>0.6</v>
      </c>
      <c r="G795" s="20">
        <f t="shared" si="24"/>
        <v>19.052000000000003</v>
      </c>
      <c r="H795" s="15"/>
      <c r="I795" s="16">
        <f t="shared" si="25"/>
        <v>0</v>
      </c>
    </row>
    <row r="796" spans="1:9" ht="69.95" customHeight="1" x14ac:dyDescent="0.25">
      <c r="A796" s="50"/>
      <c r="B796" s="18" t="s">
        <v>1776</v>
      </c>
      <c r="C796" s="84">
        <v>20</v>
      </c>
      <c r="D796" s="18" t="s">
        <v>2273</v>
      </c>
      <c r="E796" s="53">
        <v>37.51</v>
      </c>
      <c r="F796" s="51">
        <v>0.6</v>
      </c>
      <c r="G796" s="20">
        <f t="shared" si="24"/>
        <v>15.004000000000001</v>
      </c>
      <c r="H796" s="15"/>
      <c r="I796" s="16">
        <f t="shared" si="25"/>
        <v>0</v>
      </c>
    </row>
    <row r="797" spans="1:9" ht="69.95" customHeight="1" x14ac:dyDescent="0.25">
      <c r="A797" s="50"/>
      <c r="B797" s="18" t="s">
        <v>1777</v>
      </c>
      <c r="C797" s="85">
        <v>30</v>
      </c>
      <c r="D797" s="18" t="s">
        <v>2274</v>
      </c>
      <c r="E797" s="53">
        <v>65.78</v>
      </c>
      <c r="F797" s="51">
        <v>0.6</v>
      </c>
      <c r="G797" s="20">
        <f t="shared" si="24"/>
        <v>26.312000000000005</v>
      </c>
      <c r="H797" s="15"/>
      <c r="I797" s="16">
        <f t="shared" si="25"/>
        <v>0</v>
      </c>
    </row>
    <row r="798" spans="1:9" ht="69.95" customHeight="1" x14ac:dyDescent="0.25">
      <c r="A798" s="50"/>
      <c r="B798" s="18" t="s">
        <v>1778</v>
      </c>
      <c r="C798" s="86">
        <v>49</v>
      </c>
      <c r="D798" s="18" t="s">
        <v>2275</v>
      </c>
      <c r="E798" s="53">
        <v>114.18</v>
      </c>
      <c r="F798" s="51">
        <v>0.6</v>
      </c>
      <c r="G798" s="20">
        <f t="shared" si="24"/>
        <v>45.672000000000011</v>
      </c>
      <c r="H798" s="15"/>
      <c r="I798" s="16">
        <f t="shared" si="25"/>
        <v>0</v>
      </c>
    </row>
    <row r="799" spans="1:9" ht="69.95" customHeight="1" x14ac:dyDescent="0.25">
      <c r="A799" s="50"/>
      <c r="B799" s="18" t="s">
        <v>1779</v>
      </c>
      <c r="C799" s="87">
        <v>49</v>
      </c>
      <c r="D799" s="18" t="s">
        <v>2276</v>
      </c>
      <c r="E799" s="53">
        <v>114.18</v>
      </c>
      <c r="F799" s="51">
        <v>0.6</v>
      </c>
      <c r="G799" s="20">
        <f t="shared" si="24"/>
        <v>45.672000000000011</v>
      </c>
      <c r="H799" s="15"/>
      <c r="I799" s="16">
        <f t="shared" si="25"/>
        <v>0</v>
      </c>
    </row>
    <row r="800" spans="1:9" ht="69.95" customHeight="1" x14ac:dyDescent="0.25">
      <c r="A800" s="50"/>
      <c r="B800" s="18" t="s">
        <v>1780</v>
      </c>
      <c r="C800" s="88">
        <v>49</v>
      </c>
      <c r="D800" s="18" t="s">
        <v>2277</v>
      </c>
      <c r="E800" s="53">
        <v>114.18</v>
      </c>
      <c r="F800" s="51">
        <v>0.6</v>
      </c>
      <c r="G800" s="20">
        <f t="shared" si="24"/>
        <v>45.672000000000011</v>
      </c>
      <c r="H800" s="15"/>
      <c r="I800" s="16">
        <f t="shared" si="25"/>
        <v>0</v>
      </c>
    </row>
    <row r="801" spans="1:9" ht="69.95" customHeight="1" x14ac:dyDescent="0.25">
      <c r="A801" s="50"/>
      <c r="B801" s="18" t="s">
        <v>1781</v>
      </c>
      <c r="C801" s="89">
        <v>26</v>
      </c>
      <c r="D801" s="18" t="s">
        <v>2278</v>
      </c>
      <c r="E801" s="53">
        <v>70.180000000000007</v>
      </c>
      <c r="F801" s="51">
        <v>0.6</v>
      </c>
      <c r="G801" s="20">
        <f t="shared" si="24"/>
        <v>28.072000000000003</v>
      </c>
      <c r="H801" s="15"/>
      <c r="I801" s="16">
        <f t="shared" si="25"/>
        <v>0</v>
      </c>
    </row>
    <row r="802" spans="1:9" ht="69.95" customHeight="1" x14ac:dyDescent="0.25">
      <c r="A802" s="50"/>
      <c r="B802" s="18" t="s">
        <v>1782</v>
      </c>
      <c r="C802" s="90">
        <v>26</v>
      </c>
      <c r="D802" s="18" t="s">
        <v>2279</v>
      </c>
      <c r="E802" s="53">
        <v>70.180000000000007</v>
      </c>
      <c r="F802" s="51">
        <v>0.6</v>
      </c>
      <c r="G802" s="20">
        <f t="shared" si="24"/>
        <v>28.072000000000003</v>
      </c>
      <c r="H802" s="15"/>
      <c r="I802" s="16">
        <f t="shared" si="25"/>
        <v>0</v>
      </c>
    </row>
    <row r="803" spans="1:9" ht="69.95" customHeight="1" x14ac:dyDescent="0.25">
      <c r="A803" s="50"/>
      <c r="B803" s="18" t="s">
        <v>1783</v>
      </c>
      <c r="C803" s="91">
        <v>26</v>
      </c>
      <c r="D803" s="18" t="s">
        <v>2280</v>
      </c>
      <c r="E803" s="53">
        <v>70.180000000000007</v>
      </c>
      <c r="F803" s="51">
        <v>0.6</v>
      </c>
      <c r="G803" s="20">
        <f t="shared" si="24"/>
        <v>28.072000000000003</v>
      </c>
      <c r="H803" s="15"/>
      <c r="I803" s="16">
        <f t="shared" si="25"/>
        <v>0</v>
      </c>
    </row>
    <row r="804" spans="1:9" ht="69.95" customHeight="1" x14ac:dyDescent="0.25">
      <c r="A804" s="50"/>
      <c r="B804" s="18" t="s">
        <v>1784</v>
      </c>
      <c r="C804" s="92">
        <v>26</v>
      </c>
      <c r="D804" s="18" t="s">
        <v>2281</v>
      </c>
      <c r="E804" s="53">
        <v>70.180000000000007</v>
      </c>
      <c r="F804" s="51">
        <v>0.6</v>
      </c>
      <c r="G804" s="20">
        <f t="shared" si="24"/>
        <v>28.072000000000003</v>
      </c>
      <c r="H804" s="15"/>
      <c r="I804" s="16">
        <f t="shared" si="25"/>
        <v>0</v>
      </c>
    </row>
    <row r="805" spans="1:9" ht="69.95" customHeight="1" x14ac:dyDescent="0.25">
      <c r="A805" s="50"/>
      <c r="B805" s="18" t="s">
        <v>1785</v>
      </c>
      <c r="C805" s="93">
        <v>26</v>
      </c>
      <c r="D805" s="18" t="s">
        <v>2282</v>
      </c>
      <c r="E805" s="53">
        <v>70.180000000000007</v>
      </c>
      <c r="F805" s="51">
        <v>0.6</v>
      </c>
      <c r="G805" s="20">
        <f t="shared" si="24"/>
        <v>28.072000000000003</v>
      </c>
      <c r="H805" s="15"/>
      <c r="I805" s="16">
        <f t="shared" si="25"/>
        <v>0</v>
      </c>
    </row>
    <row r="806" spans="1:9" ht="69.95" customHeight="1" x14ac:dyDescent="0.25">
      <c r="A806" s="50"/>
      <c r="B806" s="18" t="s">
        <v>1786</v>
      </c>
      <c r="C806" s="94">
        <v>20</v>
      </c>
      <c r="D806" s="18" t="s">
        <v>2283</v>
      </c>
      <c r="E806" s="53">
        <v>43.12</v>
      </c>
      <c r="F806" s="51">
        <v>0.4</v>
      </c>
      <c r="G806" s="20">
        <f t="shared" si="24"/>
        <v>25.871999999999996</v>
      </c>
      <c r="H806" s="15"/>
      <c r="I806" s="16">
        <f t="shared" si="25"/>
        <v>0</v>
      </c>
    </row>
    <row r="807" spans="1:9" ht="69.95" customHeight="1" x14ac:dyDescent="0.25">
      <c r="A807" s="50"/>
      <c r="B807" s="18" t="s">
        <v>1787</v>
      </c>
      <c r="C807" s="95">
        <v>120</v>
      </c>
      <c r="D807" s="18" t="s">
        <v>2284</v>
      </c>
      <c r="E807" s="53">
        <v>63.03</v>
      </c>
      <c r="F807" s="51">
        <v>0.5</v>
      </c>
      <c r="G807" s="20">
        <f t="shared" si="24"/>
        <v>31.515000000000001</v>
      </c>
      <c r="H807" s="15"/>
      <c r="I807" s="16">
        <f t="shared" si="25"/>
        <v>0</v>
      </c>
    </row>
    <row r="808" spans="1:9" ht="69.95" customHeight="1" x14ac:dyDescent="0.25">
      <c r="A808" s="50"/>
      <c r="B808" s="18" t="s">
        <v>1788</v>
      </c>
      <c r="C808" s="96">
        <v>90</v>
      </c>
      <c r="D808" s="18" t="s">
        <v>2285</v>
      </c>
      <c r="E808" s="53">
        <v>47.63</v>
      </c>
      <c r="F808" s="51">
        <v>0.6</v>
      </c>
      <c r="G808" s="20">
        <f t="shared" si="24"/>
        <v>19.052000000000003</v>
      </c>
      <c r="H808" s="15"/>
      <c r="I808" s="16">
        <f t="shared" si="25"/>
        <v>0</v>
      </c>
    </row>
    <row r="809" spans="1:9" ht="69.95" customHeight="1" x14ac:dyDescent="0.25">
      <c r="A809" s="50"/>
      <c r="B809" s="18" t="s">
        <v>1789</v>
      </c>
      <c r="C809" s="18" t="s">
        <v>1790</v>
      </c>
      <c r="D809" s="18" t="s">
        <v>2286</v>
      </c>
      <c r="E809" s="53">
        <v>732.82</v>
      </c>
      <c r="F809" s="51">
        <v>0.6</v>
      </c>
      <c r="G809" s="20">
        <f t="shared" si="24"/>
        <v>293.12800000000004</v>
      </c>
      <c r="H809" s="15"/>
      <c r="I809" s="16">
        <f t="shared" si="25"/>
        <v>0</v>
      </c>
    </row>
    <row r="810" spans="1:9" ht="69.95" customHeight="1" x14ac:dyDescent="0.25">
      <c r="A810" s="50"/>
      <c r="B810" s="18" t="s">
        <v>1791</v>
      </c>
      <c r="C810" s="18" t="s">
        <v>1792</v>
      </c>
      <c r="D810" s="18" t="s">
        <v>2287</v>
      </c>
      <c r="E810" s="53">
        <v>1117.1600000000001</v>
      </c>
      <c r="F810" s="51">
        <v>0.6</v>
      </c>
      <c r="G810" s="20">
        <f t="shared" si="24"/>
        <v>446.86400000000003</v>
      </c>
      <c r="H810" s="15"/>
      <c r="I810" s="16">
        <f t="shared" si="25"/>
        <v>0</v>
      </c>
    </row>
    <row r="811" spans="1:9" ht="69.95" customHeight="1" x14ac:dyDescent="0.25">
      <c r="A811" s="50"/>
      <c r="B811" s="18" t="s">
        <v>1793</v>
      </c>
      <c r="C811" s="18" t="s">
        <v>1794</v>
      </c>
      <c r="D811" s="18" t="s">
        <v>2288</v>
      </c>
      <c r="E811" s="55">
        <v>1801.8</v>
      </c>
      <c r="F811" s="51">
        <v>0.6</v>
      </c>
      <c r="G811" s="20">
        <f t="shared" si="24"/>
        <v>720.72</v>
      </c>
      <c r="H811" s="15"/>
      <c r="I811" s="16">
        <f t="shared" si="25"/>
        <v>0</v>
      </c>
    </row>
    <row r="812" spans="1:9" ht="69.95" customHeight="1" x14ac:dyDescent="0.25">
      <c r="A812" s="50"/>
      <c r="B812" s="18" t="s">
        <v>1795</v>
      </c>
      <c r="C812" s="18" t="s">
        <v>1796</v>
      </c>
      <c r="D812" s="18" t="s">
        <v>2289</v>
      </c>
      <c r="E812" s="53">
        <v>351.01</v>
      </c>
      <c r="F812" s="51">
        <v>0.6</v>
      </c>
      <c r="G812" s="20">
        <f t="shared" si="24"/>
        <v>140.404</v>
      </c>
      <c r="H812" s="15"/>
      <c r="I812" s="16">
        <f t="shared" si="25"/>
        <v>0</v>
      </c>
    </row>
    <row r="813" spans="1:9" ht="69.95" customHeight="1" x14ac:dyDescent="0.25">
      <c r="A813" s="50"/>
      <c r="B813" s="18" t="s">
        <v>1797</v>
      </c>
      <c r="C813" s="18" t="s">
        <v>1798</v>
      </c>
      <c r="D813" s="18" t="s">
        <v>2289</v>
      </c>
      <c r="E813" s="53">
        <v>765.82</v>
      </c>
      <c r="F813" s="51">
        <v>0.6</v>
      </c>
      <c r="G813" s="20">
        <f t="shared" si="24"/>
        <v>306.32800000000003</v>
      </c>
      <c r="H813" s="15"/>
      <c r="I813" s="16">
        <f t="shared" si="25"/>
        <v>0</v>
      </c>
    </row>
    <row r="814" spans="1:9" ht="69.95" customHeight="1" x14ac:dyDescent="0.25">
      <c r="A814" s="50"/>
      <c r="B814" s="18" t="s">
        <v>1799</v>
      </c>
      <c r="C814" s="52">
        <v>19438</v>
      </c>
      <c r="D814" s="18" t="s">
        <v>2290</v>
      </c>
      <c r="E814" s="53">
        <v>206.58</v>
      </c>
      <c r="F814" s="51">
        <v>0.6</v>
      </c>
      <c r="G814" s="20">
        <f t="shared" si="24"/>
        <v>82.632000000000005</v>
      </c>
      <c r="H814" s="15"/>
      <c r="I814" s="16">
        <f t="shared" si="25"/>
        <v>0</v>
      </c>
    </row>
    <row r="815" spans="1:9" ht="69.95" customHeight="1" x14ac:dyDescent="0.25">
      <c r="A815" s="50"/>
      <c r="B815" s="18" t="s">
        <v>1800</v>
      </c>
      <c r="C815" s="52">
        <v>45704</v>
      </c>
      <c r="D815" s="18" t="s">
        <v>2291</v>
      </c>
      <c r="E815" s="53">
        <v>295.57</v>
      </c>
      <c r="F815" s="51">
        <v>0.6</v>
      </c>
      <c r="G815" s="20">
        <f t="shared" si="24"/>
        <v>118.22800000000001</v>
      </c>
      <c r="H815" s="15"/>
      <c r="I815" s="16">
        <f t="shared" si="25"/>
        <v>0</v>
      </c>
    </row>
    <row r="816" spans="1:9" ht="69.95" customHeight="1" x14ac:dyDescent="0.25">
      <c r="A816" s="50"/>
      <c r="B816" s="18" t="s">
        <v>1801</v>
      </c>
      <c r="C816" s="52">
        <v>45705</v>
      </c>
      <c r="D816" s="18" t="s">
        <v>2292</v>
      </c>
      <c r="E816" s="53">
        <v>295.57</v>
      </c>
      <c r="F816" s="51">
        <v>0.6</v>
      </c>
      <c r="G816" s="20">
        <f t="shared" si="24"/>
        <v>118.22800000000001</v>
      </c>
      <c r="H816" s="15"/>
      <c r="I816" s="16">
        <f t="shared" si="25"/>
        <v>0</v>
      </c>
    </row>
    <row r="817" spans="1:9" ht="69.95" customHeight="1" x14ac:dyDescent="0.25">
      <c r="A817" s="50"/>
      <c r="B817" s="18" t="s">
        <v>1802</v>
      </c>
      <c r="C817" s="52">
        <v>48000</v>
      </c>
      <c r="D817" s="18" t="s">
        <v>2293</v>
      </c>
      <c r="E817" s="53">
        <v>198.33</v>
      </c>
      <c r="F817" s="51">
        <v>0.7</v>
      </c>
      <c r="G817" s="20">
        <f t="shared" si="24"/>
        <v>59.499000000000024</v>
      </c>
      <c r="H817" s="15"/>
      <c r="I817" s="16">
        <f t="shared" si="25"/>
        <v>0</v>
      </c>
    </row>
    <row r="818" spans="1:9" ht="69.95" customHeight="1" x14ac:dyDescent="0.25">
      <c r="A818" s="50"/>
      <c r="B818" s="18" t="s">
        <v>1803</v>
      </c>
      <c r="C818" s="52">
        <v>48200</v>
      </c>
      <c r="D818" s="18" t="s">
        <v>2294</v>
      </c>
      <c r="E818" s="53">
        <v>1507.66</v>
      </c>
      <c r="F818" s="51">
        <v>0.6</v>
      </c>
      <c r="G818" s="20">
        <f t="shared" ref="G818:G881" si="26">E818-E818*F818</f>
        <v>603.06400000000008</v>
      </c>
      <c r="H818" s="15"/>
      <c r="I818" s="16">
        <f t="shared" ref="I818:I881" si="27">G818*H818</f>
        <v>0</v>
      </c>
    </row>
    <row r="819" spans="1:9" ht="69.95" customHeight="1" x14ac:dyDescent="0.25">
      <c r="A819" s="50"/>
      <c r="B819" s="18" t="s">
        <v>1804</v>
      </c>
      <c r="C819" s="52">
        <v>56702</v>
      </c>
      <c r="D819" s="18" t="s">
        <v>2295</v>
      </c>
      <c r="E819" s="53">
        <v>3221.68</v>
      </c>
      <c r="F819" s="51">
        <v>0.6</v>
      </c>
      <c r="G819" s="20">
        <f t="shared" si="26"/>
        <v>1288.672</v>
      </c>
      <c r="H819" s="15"/>
      <c r="I819" s="16">
        <f t="shared" si="27"/>
        <v>0</v>
      </c>
    </row>
    <row r="820" spans="1:9" ht="69.95" customHeight="1" x14ac:dyDescent="0.25">
      <c r="A820" s="50"/>
      <c r="B820" s="18" t="s">
        <v>1805</v>
      </c>
      <c r="C820" s="18" t="s">
        <v>1806</v>
      </c>
      <c r="D820" s="18" t="s">
        <v>2296</v>
      </c>
      <c r="E820" s="53">
        <v>241.34</v>
      </c>
      <c r="F820" s="51">
        <v>0.6</v>
      </c>
      <c r="G820" s="20">
        <f t="shared" si="26"/>
        <v>96.536000000000001</v>
      </c>
      <c r="H820" s="15"/>
      <c r="I820" s="16">
        <f t="shared" si="27"/>
        <v>0</v>
      </c>
    </row>
    <row r="821" spans="1:9" ht="69.95" customHeight="1" x14ac:dyDescent="0.25">
      <c r="A821" s="50"/>
      <c r="B821" s="18" t="s">
        <v>1807</v>
      </c>
      <c r="C821" s="18" t="s">
        <v>1808</v>
      </c>
      <c r="D821" s="18" t="s">
        <v>2297</v>
      </c>
      <c r="E821" s="53">
        <v>380.16</v>
      </c>
      <c r="F821" s="51">
        <v>0.6</v>
      </c>
      <c r="G821" s="20">
        <f t="shared" si="26"/>
        <v>152.06400000000002</v>
      </c>
      <c r="H821" s="15"/>
      <c r="I821" s="16">
        <f t="shared" si="27"/>
        <v>0</v>
      </c>
    </row>
    <row r="822" spans="1:9" ht="69.95" customHeight="1" x14ac:dyDescent="0.25">
      <c r="A822" s="50"/>
      <c r="B822" s="18" t="s">
        <v>1809</v>
      </c>
      <c r="C822" s="18" t="s">
        <v>1810</v>
      </c>
      <c r="D822" s="18" t="s">
        <v>2298</v>
      </c>
      <c r="E822" s="53">
        <v>380.16</v>
      </c>
      <c r="F822" s="51">
        <v>0.6</v>
      </c>
      <c r="G822" s="20">
        <f t="shared" si="26"/>
        <v>152.06400000000002</v>
      </c>
      <c r="H822" s="15"/>
      <c r="I822" s="16">
        <f t="shared" si="27"/>
        <v>0</v>
      </c>
    </row>
    <row r="823" spans="1:9" ht="69.95" customHeight="1" x14ac:dyDescent="0.25">
      <c r="A823" s="50"/>
      <c r="B823" s="18" t="s">
        <v>1811</v>
      </c>
      <c r="C823" s="18" t="s">
        <v>1812</v>
      </c>
      <c r="D823" s="18" t="s">
        <v>2299</v>
      </c>
      <c r="E823" s="53">
        <v>380.16</v>
      </c>
      <c r="F823" s="51">
        <v>0.6</v>
      </c>
      <c r="G823" s="20">
        <f t="shared" si="26"/>
        <v>152.06400000000002</v>
      </c>
      <c r="H823" s="15"/>
      <c r="I823" s="16">
        <f t="shared" si="27"/>
        <v>0</v>
      </c>
    </row>
    <row r="824" spans="1:9" ht="69.95" customHeight="1" x14ac:dyDescent="0.25">
      <c r="A824" s="50"/>
      <c r="B824" s="18" t="s">
        <v>1813</v>
      </c>
      <c r="C824" s="18" t="s">
        <v>1814</v>
      </c>
      <c r="D824" s="18" t="s">
        <v>2300</v>
      </c>
      <c r="E824" s="53">
        <v>380.16</v>
      </c>
      <c r="F824" s="51">
        <v>0.6</v>
      </c>
      <c r="G824" s="20">
        <f t="shared" si="26"/>
        <v>152.06400000000002</v>
      </c>
      <c r="H824" s="15"/>
      <c r="I824" s="16">
        <f t="shared" si="27"/>
        <v>0</v>
      </c>
    </row>
    <row r="825" spans="1:9" ht="69.95" customHeight="1" x14ac:dyDescent="0.25">
      <c r="A825" s="50"/>
      <c r="B825" s="18" t="s">
        <v>1815</v>
      </c>
      <c r="C825" s="18" t="s">
        <v>1816</v>
      </c>
      <c r="D825" s="18" t="s">
        <v>2301</v>
      </c>
      <c r="E825" s="53">
        <v>380.16</v>
      </c>
      <c r="F825" s="51">
        <v>0.6</v>
      </c>
      <c r="G825" s="20">
        <f t="shared" si="26"/>
        <v>152.06400000000002</v>
      </c>
      <c r="H825" s="15"/>
      <c r="I825" s="16">
        <f t="shared" si="27"/>
        <v>0</v>
      </c>
    </row>
    <row r="826" spans="1:9" ht="69.95" customHeight="1" x14ac:dyDescent="0.25">
      <c r="A826" s="50"/>
      <c r="B826" s="18" t="s">
        <v>1817</v>
      </c>
      <c r="C826" s="18" t="s">
        <v>1818</v>
      </c>
      <c r="D826" s="18" t="s">
        <v>2302</v>
      </c>
      <c r="E826" s="53">
        <v>380.16</v>
      </c>
      <c r="F826" s="51">
        <v>0.6</v>
      </c>
      <c r="G826" s="20">
        <f t="shared" si="26"/>
        <v>152.06400000000002</v>
      </c>
      <c r="H826" s="15"/>
      <c r="I826" s="16">
        <f t="shared" si="27"/>
        <v>0</v>
      </c>
    </row>
    <row r="827" spans="1:9" ht="69.95" customHeight="1" x14ac:dyDescent="0.25">
      <c r="A827" s="50"/>
      <c r="B827" s="18" t="s">
        <v>1819</v>
      </c>
      <c r="C827" s="18" t="s">
        <v>1820</v>
      </c>
      <c r="D827" s="18" t="s">
        <v>2303</v>
      </c>
      <c r="E827" s="55">
        <v>841.5</v>
      </c>
      <c r="F827" s="51">
        <v>0.6</v>
      </c>
      <c r="G827" s="20">
        <f t="shared" si="26"/>
        <v>336.6</v>
      </c>
      <c r="H827" s="15"/>
      <c r="I827" s="16">
        <f t="shared" si="27"/>
        <v>0</v>
      </c>
    </row>
    <row r="828" spans="1:9" ht="69.95" customHeight="1" x14ac:dyDescent="0.25">
      <c r="A828" s="50"/>
      <c r="B828" s="18" t="s">
        <v>1821</v>
      </c>
      <c r="C828" s="18" t="s">
        <v>1822</v>
      </c>
      <c r="D828" s="18" t="s">
        <v>2304</v>
      </c>
      <c r="E828" s="55">
        <v>841.5</v>
      </c>
      <c r="F828" s="51">
        <v>0.6</v>
      </c>
      <c r="G828" s="20">
        <f t="shared" si="26"/>
        <v>336.6</v>
      </c>
      <c r="H828" s="15"/>
      <c r="I828" s="16">
        <f t="shared" si="27"/>
        <v>0</v>
      </c>
    </row>
    <row r="829" spans="1:9" ht="69.95" customHeight="1" x14ac:dyDescent="0.25">
      <c r="A829" s="50"/>
      <c r="B829" s="18" t="s">
        <v>1823</v>
      </c>
      <c r="C829" s="18" t="s">
        <v>1824</v>
      </c>
      <c r="D829" s="18" t="s">
        <v>2305</v>
      </c>
      <c r="E829" s="55">
        <v>841.5</v>
      </c>
      <c r="F829" s="51">
        <v>0.6</v>
      </c>
      <c r="G829" s="20">
        <f t="shared" si="26"/>
        <v>336.6</v>
      </c>
      <c r="H829" s="15"/>
      <c r="I829" s="16">
        <f t="shared" si="27"/>
        <v>0</v>
      </c>
    </row>
    <row r="830" spans="1:9" ht="69.95" customHeight="1" x14ac:dyDescent="0.25">
      <c r="A830" s="50"/>
      <c r="B830" s="18" t="s">
        <v>1825</v>
      </c>
      <c r="C830" s="18" t="s">
        <v>1826</v>
      </c>
      <c r="D830" s="18" t="s">
        <v>2306</v>
      </c>
      <c r="E830" s="55">
        <v>841.5</v>
      </c>
      <c r="F830" s="51">
        <v>0.6</v>
      </c>
      <c r="G830" s="20">
        <f t="shared" si="26"/>
        <v>336.6</v>
      </c>
      <c r="H830" s="15"/>
      <c r="I830" s="16">
        <f t="shared" si="27"/>
        <v>0</v>
      </c>
    </row>
    <row r="831" spans="1:9" ht="69.95" customHeight="1" x14ac:dyDescent="0.25">
      <c r="A831" s="50"/>
      <c r="B831" s="18" t="s">
        <v>1827</v>
      </c>
      <c r="C831" s="52">
        <v>297542</v>
      </c>
      <c r="D831" s="18" t="s">
        <v>2307</v>
      </c>
      <c r="E831" s="53">
        <v>169.73</v>
      </c>
      <c r="F831" s="51">
        <v>0.6</v>
      </c>
      <c r="G831" s="20">
        <f t="shared" si="26"/>
        <v>67.891999999999996</v>
      </c>
      <c r="H831" s="15"/>
      <c r="I831" s="16">
        <f t="shared" si="27"/>
        <v>0</v>
      </c>
    </row>
    <row r="832" spans="1:9" ht="69.95" customHeight="1" x14ac:dyDescent="0.25">
      <c r="A832" s="50"/>
      <c r="B832" s="18" t="s">
        <v>1828</v>
      </c>
      <c r="C832" s="52">
        <v>302215</v>
      </c>
      <c r="D832" s="18" t="s">
        <v>2308</v>
      </c>
      <c r="E832" s="53">
        <v>184.69</v>
      </c>
      <c r="F832" s="51">
        <v>0.6</v>
      </c>
      <c r="G832" s="20">
        <f t="shared" si="26"/>
        <v>73.876000000000005</v>
      </c>
      <c r="H832" s="15"/>
      <c r="I832" s="16">
        <f t="shared" si="27"/>
        <v>0</v>
      </c>
    </row>
    <row r="833" spans="1:9" ht="69.95" customHeight="1" x14ac:dyDescent="0.25">
      <c r="A833" s="50"/>
      <c r="B833" s="18" t="s">
        <v>1829</v>
      </c>
      <c r="C833" s="52">
        <v>297580</v>
      </c>
      <c r="D833" s="18" t="s">
        <v>2309</v>
      </c>
      <c r="E833" s="53">
        <v>462.33</v>
      </c>
      <c r="F833" s="51">
        <v>0.6</v>
      </c>
      <c r="G833" s="20">
        <f t="shared" si="26"/>
        <v>184.93200000000002</v>
      </c>
      <c r="H833" s="15"/>
      <c r="I833" s="16">
        <f t="shared" si="27"/>
        <v>0</v>
      </c>
    </row>
    <row r="834" spans="1:9" ht="69.95" customHeight="1" x14ac:dyDescent="0.25">
      <c r="A834" s="50"/>
      <c r="B834" s="18" t="s">
        <v>1830</v>
      </c>
      <c r="C834" s="52">
        <v>297597</v>
      </c>
      <c r="D834" s="18" t="s">
        <v>2310</v>
      </c>
      <c r="E834" s="53">
        <v>815.43</v>
      </c>
      <c r="F834" s="51">
        <v>0.6</v>
      </c>
      <c r="G834" s="20">
        <f t="shared" si="26"/>
        <v>326.17200000000003</v>
      </c>
      <c r="H834" s="15"/>
      <c r="I834" s="16">
        <f t="shared" si="27"/>
        <v>0</v>
      </c>
    </row>
    <row r="835" spans="1:9" ht="69.95" customHeight="1" x14ac:dyDescent="0.25">
      <c r="A835" s="50"/>
      <c r="B835" s="18" t="s">
        <v>1831</v>
      </c>
      <c r="C835" s="52">
        <v>297566</v>
      </c>
      <c r="D835" s="18" t="s">
        <v>2311</v>
      </c>
      <c r="E835" s="53">
        <v>1407.12</v>
      </c>
      <c r="F835" s="51">
        <v>0.6</v>
      </c>
      <c r="G835" s="20">
        <f t="shared" si="26"/>
        <v>562.84799999999996</v>
      </c>
      <c r="H835" s="15"/>
      <c r="I835" s="16">
        <f t="shared" si="27"/>
        <v>0</v>
      </c>
    </row>
    <row r="836" spans="1:9" ht="69.95" customHeight="1" x14ac:dyDescent="0.25">
      <c r="A836" s="50"/>
      <c r="B836" s="18" t="s">
        <v>1832</v>
      </c>
      <c r="C836" s="52">
        <v>297559</v>
      </c>
      <c r="D836" s="18" t="s">
        <v>2312</v>
      </c>
      <c r="E836" s="53">
        <v>1910.37</v>
      </c>
      <c r="F836" s="51">
        <v>0.6</v>
      </c>
      <c r="G836" s="20">
        <f t="shared" si="26"/>
        <v>764.14799999999991</v>
      </c>
      <c r="H836" s="15"/>
      <c r="I836" s="16">
        <f t="shared" si="27"/>
        <v>0</v>
      </c>
    </row>
    <row r="837" spans="1:9" ht="69.95" customHeight="1" x14ac:dyDescent="0.25">
      <c r="A837" s="50"/>
      <c r="B837" s="18" t="s">
        <v>1833</v>
      </c>
      <c r="C837" s="18" t="s">
        <v>1834</v>
      </c>
      <c r="D837" s="18" t="s">
        <v>2313</v>
      </c>
      <c r="E837" s="53">
        <v>1499.74</v>
      </c>
      <c r="F837" s="51">
        <v>0.6</v>
      </c>
      <c r="G837" s="20">
        <f t="shared" si="26"/>
        <v>599.89600000000007</v>
      </c>
      <c r="H837" s="15"/>
      <c r="I837" s="16">
        <f t="shared" si="27"/>
        <v>0</v>
      </c>
    </row>
    <row r="838" spans="1:9" ht="69.95" customHeight="1" x14ac:dyDescent="0.25">
      <c r="A838" s="50"/>
      <c r="B838" s="18" t="s">
        <v>1835</v>
      </c>
      <c r="C838" s="18" t="s">
        <v>1836</v>
      </c>
      <c r="D838" s="18" t="s">
        <v>2314</v>
      </c>
      <c r="E838" s="53">
        <v>748.22</v>
      </c>
      <c r="F838" s="51">
        <v>0.6</v>
      </c>
      <c r="G838" s="20">
        <f t="shared" si="26"/>
        <v>299.28800000000001</v>
      </c>
      <c r="H838" s="15"/>
      <c r="I838" s="16">
        <f t="shared" si="27"/>
        <v>0</v>
      </c>
    </row>
    <row r="839" spans="1:9" ht="69.95" customHeight="1" x14ac:dyDescent="0.25">
      <c r="A839" s="50"/>
      <c r="B839" s="18" t="s">
        <v>1837</v>
      </c>
      <c r="C839" s="18" t="s">
        <v>1838</v>
      </c>
      <c r="D839" s="18" t="s">
        <v>2315</v>
      </c>
      <c r="E839" s="53">
        <v>178.75</v>
      </c>
      <c r="F839" s="51">
        <v>0.7</v>
      </c>
      <c r="G839" s="20">
        <f t="shared" si="26"/>
        <v>53.625000000000014</v>
      </c>
      <c r="H839" s="15"/>
      <c r="I839" s="16">
        <f t="shared" si="27"/>
        <v>0</v>
      </c>
    </row>
    <row r="840" spans="1:9" ht="69.95" customHeight="1" x14ac:dyDescent="0.25">
      <c r="A840" s="50"/>
      <c r="B840" s="18" t="s">
        <v>1839</v>
      </c>
      <c r="C840" s="18" t="s">
        <v>1840</v>
      </c>
      <c r="D840" s="18" t="s">
        <v>2316</v>
      </c>
      <c r="E840" s="53">
        <v>178.75</v>
      </c>
      <c r="F840" s="51">
        <v>0.6</v>
      </c>
      <c r="G840" s="20">
        <f t="shared" si="26"/>
        <v>71.5</v>
      </c>
      <c r="H840" s="15"/>
      <c r="I840" s="16">
        <f t="shared" si="27"/>
        <v>0</v>
      </c>
    </row>
    <row r="841" spans="1:9" ht="69.95" customHeight="1" x14ac:dyDescent="0.25">
      <c r="A841" s="50"/>
      <c r="B841" s="18" t="s">
        <v>1841</v>
      </c>
      <c r="C841" s="18" t="s">
        <v>1842</v>
      </c>
      <c r="D841" s="18" t="s">
        <v>2317</v>
      </c>
      <c r="E841" s="53">
        <v>684.31</v>
      </c>
      <c r="F841" s="51">
        <v>0.6</v>
      </c>
      <c r="G841" s="20">
        <f t="shared" si="26"/>
        <v>273.72399999999999</v>
      </c>
      <c r="H841" s="15"/>
      <c r="I841" s="16">
        <f t="shared" si="27"/>
        <v>0</v>
      </c>
    </row>
    <row r="842" spans="1:9" ht="69.95" customHeight="1" x14ac:dyDescent="0.25">
      <c r="A842" s="50"/>
      <c r="B842" s="18" t="s">
        <v>1843</v>
      </c>
      <c r="C842" s="18" t="s">
        <v>1844</v>
      </c>
      <c r="D842" s="18" t="s">
        <v>2318</v>
      </c>
      <c r="E842" s="53">
        <v>299.97000000000003</v>
      </c>
      <c r="F842" s="51">
        <v>0.6</v>
      </c>
      <c r="G842" s="20">
        <f t="shared" si="26"/>
        <v>119.98800000000003</v>
      </c>
      <c r="H842" s="15"/>
      <c r="I842" s="16">
        <f t="shared" si="27"/>
        <v>0</v>
      </c>
    </row>
    <row r="843" spans="1:9" ht="69.95" customHeight="1" x14ac:dyDescent="0.25">
      <c r="A843" s="50"/>
      <c r="B843" s="18" t="s">
        <v>1845</v>
      </c>
      <c r="C843" s="18" t="s">
        <v>1846</v>
      </c>
      <c r="D843" s="18" t="s">
        <v>2319</v>
      </c>
      <c r="E843" s="53">
        <v>284.45999999999998</v>
      </c>
      <c r="F843" s="51">
        <v>0.6</v>
      </c>
      <c r="G843" s="20">
        <f t="shared" si="26"/>
        <v>113.78399999999999</v>
      </c>
      <c r="H843" s="15"/>
      <c r="I843" s="16">
        <f t="shared" si="27"/>
        <v>0</v>
      </c>
    </row>
    <row r="844" spans="1:9" ht="69.95" customHeight="1" x14ac:dyDescent="0.25">
      <c r="A844" s="50"/>
      <c r="B844" s="18" t="s">
        <v>1847</v>
      </c>
      <c r="C844" s="18" t="s">
        <v>1848</v>
      </c>
      <c r="D844" s="18" t="s">
        <v>2320</v>
      </c>
      <c r="E844" s="55">
        <v>442.2</v>
      </c>
      <c r="F844" s="51">
        <v>0.6</v>
      </c>
      <c r="G844" s="20">
        <f t="shared" si="26"/>
        <v>176.88</v>
      </c>
      <c r="H844" s="15"/>
      <c r="I844" s="16">
        <f t="shared" si="27"/>
        <v>0</v>
      </c>
    </row>
    <row r="845" spans="1:9" ht="69.95" customHeight="1" x14ac:dyDescent="0.25">
      <c r="A845" s="50"/>
      <c r="B845" s="18" t="s">
        <v>1849</v>
      </c>
      <c r="C845" s="18" t="s">
        <v>1850</v>
      </c>
      <c r="D845" s="18" t="s">
        <v>2321</v>
      </c>
      <c r="E845" s="53">
        <v>165.99</v>
      </c>
      <c r="F845" s="51">
        <v>0.6</v>
      </c>
      <c r="G845" s="20">
        <f t="shared" si="26"/>
        <v>66.396000000000001</v>
      </c>
      <c r="H845" s="15"/>
      <c r="I845" s="16">
        <f t="shared" si="27"/>
        <v>0</v>
      </c>
    </row>
    <row r="846" spans="1:9" ht="69.95" customHeight="1" x14ac:dyDescent="0.25">
      <c r="A846" s="50"/>
      <c r="B846" s="18" t="s">
        <v>1851</v>
      </c>
      <c r="C846" s="18" t="s">
        <v>1852</v>
      </c>
      <c r="D846" s="18" t="s">
        <v>2322</v>
      </c>
      <c r="E846" s="53">
        <v>2169.75</v>
      </c>
      <c r="F846" s="51">
        <v>0.6</v>
      </c>
      <c r="G846" s="20">
        <f t="shared" si="26"/>
        <v>867.90000000000009</v>
      </c>
      <c r="H846" s="15"/>
      <c r="I846" s="16">
        <f t="shared" si="27"/>
        <v>0</v>
      </c>
    </row>
    <row r="847" spans="1:9" ht="69.95" customHeight="1" x14ac:dyDescent="0.25">
      <c r="A847" s="50"/>
      <c r="B847" s="18" t="s">
        <v>1853</v>
      </c>
      <c r="C847" s="18" t="s">
        <v>1854</v>
      </c>
      <c r="D847" s="18" t="s">
        <v>2323</v>
      </c>
      <c r="E847" s="53">
        <v>861.52</v>
      </c>
      <c r="F847" s="51">
        <v>0.6</v>
      </c>
      <c r="G847" s="20">
        <f t="shared" si="26"/>
        <v>344.60800000000006</v>
      </c>
      <c r="H847" s="15"/>
      <c r="I847" s="16">
        <f t="shared" si="27"/>
        <v>0</v>
      </c>
    </row>
    <row r="848" spans="1:9" ht="69.95" customHeight="1" x14ac:dyDescent="0.25">
      <c r="A848" s="50"/>
      <c r="B848" s="18" t="s">
        <v>1855</v>
      </c>
      <c r="C848" s="18" t="s">
        <v>1856</v>
      </c>
      <c r="D848" s="18" t="s">
        <v>2324</v>
      </c>
      <c r="E848" s="53">
        <v>925.32</v>
      </c>
      <c r="F848" s="51">
        <v>0.6</v>
      </c>
      <c r="G848" s="20">
        <f t="shared" si="26"/>
        <v>370.12800000000004</v>
      </c>
      <c r="H848" s="15"/>
      <c r="I848" s="16">
        <f t="shared" si="27"/>
        <v>0</v>
      </c>
    </row>
    <row r="849" spans="1:9" ht="69.95" customHeight="1" x14ac:dyDescent="0.25">
      <c r="A849" s="50"/>
      <c r="B849" s="18" t="s">
        <v>1857</v>
      </c>
      <c r="C849" s="18" t="s">
        <v>1858</v>
      </c>
      <c r="D849" s="18" t="s">
        <v>2325</v>
      </c>
      <c r="E849" s="53">
        <v>1084.93</v>
      </c>
      <c r="F849" s="51">
        <v>0.6</v>
      </c>
      <c r="G849" s="20">
        <f t="shared" si="26"/>
        <v>433.97200000000009</v>
      </c>
      <c r="H849" s="15"/>
      <c r="I849" s="16">
        <f t="shared" si="27"/>
        <v>0</v>
      </c>
    </row>
    <row r="850" spans="1:9" ht="69.95" customHeight="1" x14ac:dyDescent="0.25">
      <c r="A850" s="50"/>
      <c r="B850" s="18" t="s">
        <v>1859</v>
      </c>
      <c r="C850" s="18" t="s">
        <v>1860</v>
      </c>
      <c r="D850" s="18" t="s">
        <v>2326</v>
      </c>
      <c r="E850" s="53">
        <v>548.79</v>
      </c>
      <c r="F850" s="51">
        <v>0.6</v>
      </c>
      <c r="G850" s="20">
        <f t="shared" si="26"/>
        <v>219.51600000000002</v>
      </c>
      <c r="H850" s="15"/>
      <c r="I850" s="16">
        <f t="shared" si="27"/>
        <v>0</v>
      </c>
    </row>
    <row r="851" spans="1:9" ht="69.95" customHeight="1" x14ac:dyDescent="0.25">
      <c r="A851" s="50"/>
      <c r="B851" s="18" t="s">
        <v>1861</v>
      </c>
      <c r="C851" s="18" t="s">
        <v>1862</v>
      </c>
      <c r="D851" s="18" t="s">
        <v>2327</v>
      </c>
      <c r="E851" s="53">
        <v>574.41999999999996</v>
      </c>
      <c r="F851" s="51">
        <v>0.6</v>
      </c>
      <c r="G851" s="20">
        <f t="shared" si="26"/>
        <v>229.76799999999997</v>
      </c>
      <c r="H851" s="15"/>
      <c r="I851" s="16">
        <f t="shared" si="27"/>
        <v>0</v>
      </c>
    </row>
    <row r="852" spans="1:9" ht="69.95" customHeight="1" x14ac:dyDescent="0.25">
      <c r="A852" s="50"/>
      <c r="B852" s="18" t="s">
        <v>1863</v>
      </c>
      <c r="C852" s="18" t="s">
        <v>1864</v>
      </c>
      <c r="D852" s="18" t="s">
        <v>2328</v>
      </c>
      <c r="E852" s="53">
        <v>1308.23</v>
      </c>
      <c r="F852" s="51">
        <v>0.6</v>
      </c>
      <c r="G852" s="20">
        <f t="shared" si="26"/>
        <v>523.29200000000003</v>
      </c>
      <c r="H852" s="15"/>
      <c r="I852" s="16">
        <f t="shared" si="27"/>
        <v>0</v>
      </c>
    </row>
    <row r="853" spans="1:9" ht="69.95" customHeight="1" x14ac:dyDescent="0.25">
      <c r="A853" s="50"/>
      <c r="B853" s="18" t="s">
        <v>1865</v>
      </c>
      <c r="C853" s="18" t="s">
        <v>1866</v>
      </c>
      <c r="D853" s="18" t="s">
        <v>2329</v>
      </c>
      <c r="E853" s="53">
        <v>1434.51</v>
      </c>
      <c r="F853" s="51">
        <v>0.6</v>
      </c>
      <c r="G853" s="20">
        <f t="shared" si="26"/>
        <v>573.80399999999997</v>
      </c>
      <c r="H853" s="15"/>
      <c r="I853" s="16">
        <f t="shared" si="27"/>
        <v>0</v>
      </c>
    </row>
    <row r="854" spans="1:9" ht="69.95" customHeight="1" x14ac:dyDescent="0.25">
      <c r="A854" s="50"/>
      <c r="B854" s="18" t="s">
        <v>1867</v>
      </c>
      <c r="C854" s="18" t="s">
        <v>1868</v>
      </c>
      <c r="D854" s="18" t="s">
        <v>2330</v>
      </c>
      <c r="E854" s="53">
        <v>1434.51</v>
      </c>
      <c r="F854" s="51">
        <v>0.6</v>
      </c>
      <c r="G854" s="20">
        <f t="shared" si="26"/>
        <v>573.80399999999997</v>
      </c>
      <c r="H854" s="15"/>
      <c r="I854" s="16">
        <f t="shared" si="27"/>
        <v>0</v>
      </c>
    </row>
    <row r="855" spans="1:9" ht="69.95" customHeight="1" x14ac:dyDescent="0.25">
      <c r="A855" s="50"/>
      <c r="B855" s="18" t="s">
        <v>1869</v>
      </c>
      <c r="C855" s="18" t="s">
        <v>1870</v>
      </c>
      <c r="D855" s="18" t="s">
        <v>2331</v>
      </c>
      <c r="E855" s="53">
        <v>400.84</v>
      </c>
      <c r="F855" s="51">
        <v>0.6</v>
      </c>
      <c r="G855" s="20">
        <f t="shared" si="26"/>
        <v>160.33600000000001</v>
      </c>
      <c r="H855" s="15"/>
      <c r="I855" s="16">
        <f t="shared" si="27"/>
        <v>0</v>
      </c>
    </row>
    <row r="856" spans="1:9" ht="69.95" customHeight="1" x14ac:dyDescent="0.25">
      <c r="A856" s="50"/>
      <c r="B856" s="18" t="s">
        <v>1871</v>
      </c>
      <c r="C856" s="18" t="s">
        <v>1872</v>
      </c>
      <c r="D856" s="18" t="s">
        <v>2332</v>
      </c>
      <c r="E856" s="53">
        <v>400.84</v>
      </c>
      <c r="F856" s="51">
        <v>0.6</v>
      </c>
      <c r="G856" s="20">
        <f t="shared" si="26"/>
        <v>160.33600000000001</v>
      </c>
      <c r="H856" s="15"/>
      <c r="I856" s="16">
        <f t="shared" si="27"/>
        <v>0</v>
      </c>
    </row>
    <row r="857" spans="1:9" ht="69.95" customHeight="1" x14ac:dyDescent="0.25">
      <c r="A857" s="50"/>
      <c r="B857" s="18" t="s">
        <v>1873</v>
      </c>
      <c r="C857" s="18" t="s">
        <v>1874</v>
      </c>
      <c r="D857" s="18" t="s">
        <v>2333</v>
      </c>
      <c r="E857" s="53">
        <v>400.84</v>
      </c>
      <c r="F857" s="51">
        <v>0.6</v>
      </c>
      <c r="G857" s="20">
        <f t="shared" si="26"/>
        <v>160.33600000000001</v>
      </c>
      <c r="H857" s="15"/>
      <c r="I857" s="16">
        <f t="shared" si="27"/>
        <v>0</v>
      </c>
    </row>
    <row r="858" spans="1:9" ht="69.95" customHeight="1" x14ac:dyDescent="0.25">
      <c r="A858" s="50"/>
      <c r="B858" s="18" t="s">
        <v>1875</v>
      </c>
      <c r="C858" s="18" t="s">
        <v>1876</v>
      </c>
      <c r="D858" s="18" t="s">
        <v>2334</v>
      </c>
      <c r="E858" s="53">
        <v>400.84</v>
      </c>
      <c r="F858" s="51">
        <v>0.6</v>
      </c>
      <c r="G858" s="20">
        <f t="shared" si="26"/>
        <v>160.33600000000001</v>
      </c>
      <c r="H858" s="15"/>
      <c r="I858" s="16">
        <f t="shared" si="27"/>
        <v>0</v>
      </c>
    </row>
    <row r="859" spans="1:9" ht="69.95" customHeight="1" x14ac:dyDescent="0.25">
      <c r="A859" s="50"/>
      <c r="B859" s="18" t="s">
        <v>1877</v>
      </c>
      <c r="C859" s="52">
        <v>91200</v>
      </c>
      <c r="D859" s="18" t="s">
        <v>2335</v>
      </c>
      <c r="E859" s="53">
        <v>129.47</v>
      </c>
      <c r="F859" s="51">
        <v>0.7</v>
      </c>
      <c r="G859" s="20">
        <f t="shared" si="26"/>
        <v>38.841000000000008</v>
      </c>
      <c r="H859" s="15"/>
      <c r="I859" s="16">
        <f t="shared" si="27"/>
        <v>0</v>
      </c>
    </row>
    <row r="860" spans="1:9" ht="69.95" customHeight="1" x14ac:dyDescent="0.25">
      <c r="A860" s="50"/>
      <c r="B860" s="18" t="s">
        <v>1878</v>
      </c>
      <c r="C860" s="18" t="s">
        <v>1879</v>
      </c>
      <c r="D860" s="18" t="s">
        <v>2336</v>
      </c>
      <c r="E860" s="53">
        <v>81.290000000000006</v>
      </c>
      <c r="F860" s="51">
        <v>0.5</v>
      </c>
      <c r="G860" s="20">
        <f t="shared" si="26"/>
        <v>40.645000000000003</v>
      </c>
      <c r="H860" s="15"/>
      <c r="I860" s="16">
        <f t="shared" si="27"/>
        <v>0</v>
      </c>
    </row>
    <row r="861" spans="1:9" ht="69.95" customHeight="1" x14ac:dyDescent="0.25">
      <c r="A861" s="50"/>
      <c r="B861" s="18" t="s">
        <v>1880</v>
      </c>
      <c r="C861" s="18" t="s">
        <v>1881</v>
      </c>
      <c r="D861" s="18" t="s">
        <v>2337</v>
      </c>
      <c r="E861" s="53">
        <v>81.290000000000006</v>
      </c>
      <c r="F861" s="51">
        <v>0.7</v>
      </c>
      <c r="G861" s="20">
        <f t="shared" si="26"/>
        <v>24.387000000000008</v>
      </c>
      <c r="H861" s="15"/>
      <c r="I861" s="16">
        <f t="shared" si="27"/>
        <v>0</v>
      </c>
    </row>
    <row r="862" spans="1:9" ht="69.95" customHeight="1" x14ac:dyDescent="0.25">
      <c r="A862" s="50"/>
      <c r="B862" s="18" t="s">
        <v>1882</v>
      </c>
      <c r="C862" s="18" t="s">
        <v>1883</v>
      </c>
      <c r="D862" s="18" t="s">
        <v>2338</v>
      </c>
      <c r="E862" s="53">
        <v>138.71</v>
      </c>
      <c r="F862" s="51">
        <v>0.4</v>
      </c>
      <c r="G862" s="20">
        <f t="shared" si="26"/>
        <v>83.225999999999999</v>
      </c>
      <c r="H862" s="15"/>
      <c r="I862" s="16">
        <f t="shared" si="27"/>
        <v>0</v>
      </c>
    </row>
    <row r="863" spans="1:9" ht="69.95" customHeight="1" x14ac:dyDescent="0.25">
      <c r="A863" s="50"/>
      <c r="B863" s="18" t="s">
        <v>1884</v>
      </c>
      <c r="C863" s="52">
        <v>90501</v>
      </c>
      <c r="D863" s="18" t="s">
        <v>2339</v>
      </c>
      <c r="E863" s="53">
        <v>226.71</v>
      </c>
      <c r="F863" s="51">
        <v>0.6</v>
      </c>
      <c r="G863" s="20">
        <f t="shared" si="26"/>
        <v>90.683999999999997</v>
      </c>
      <c r="H863" s="15"/>
      <c r="I863" s="16">
        <f t="shared" si="27"/>
        <v>0</v>
      </c>
    </row>
    <row r="864" spans="1:9" ht="69.95" customHeight="1" x14ac:dyDescent="0.25">
      <c r="A864" s="50"/>
      <c r="B864" s="18" t="s">
        <v>1885</v>
      </c>
      <c r="C864" s="52">
        <v>36360</v>
      </c>
      <c r="D864" s="18" t="s">
        <v>2340</v>
      </c>
      <c r="E864" s="53">
        <v>184.69</v>
      </c>
      <c r="F864" s="51">
        <v>0.6</v>
      </c>
      <c r="G864" s="20">
        <f t="shared" si="26"/>
        <v>73.876000000000005</v>
      </c>
      <c r="H864" s="15"/>
      <c r="I864" s="16">
        <f t="shared" si="27"/>
        <v>0</v>
      </c>
    </row>
    <row r="865" spans="1:9" ht="69.95" customHeight="1" x14ac:dyDescent="0.25">
      <c r="A865" s="50"/>
      <c r="B865" s="18" t="s">
        <v>1886</v>
      </c>
      <c r="C865" s="52">
        <v>84663</v>
      </c>
      <c r="D865" s="18" t="s">
        <v>2341</v>
      </c>
      <c r="E865" s="53">
        <v>326.92</v>
      </c>
      <c r="F865" s="51">
        <v>0.6</v>
      </c>
      <c r="G865" s="20">
        <f t="shared" si="26"/>
        <v>130.768</v>
      </c>
      <c r="H865" s="15"/>
      <c r="I865" s="16">
        <f t="shared" si="27"/>
        <v>0</v>
      </c>
    </row>
    <row r="866" spans="1:9" ht="69.95" customHeight="1" x14ac:dyDescent="0.25">
      <c r="A866" s="50"/>
      <c r="B866" s="18" t="s">
        <v>1887</v>
      </c>
      <c r="C866" s="52">
        <v>97221</v>
      </c>
      <c r="D866" s="18" t="s">
        <v>2342</v>
      </c>
      <c r="E866" s="53">
        <v>411.18</v>
      </c>
      <c r="F866" s="51">
        <v>0.6</v>
      </c>
      <c r="G866" s="20">
        <f t="shared" si="26"/>
        <v>164.47200000000001</v>
      </c>
      <c r="H866" s="15"/>
      <c r="I866" s="16">
        <f t="shared" si="27"/>
        <v>0</v>
      </c>
    </row>
    <row r="867" spans="1:9" ht="69.95" customHeight="1" x14ac:dyDescent="0.25">
      <c r="A867" s="50"/>
      <c r="B867" s="18" t="s">
        <v>1888</v>
      </c>
      <c r="C867" s="97">
        <v>83186</v>
      </c>
      <c r="D867" s="18" t="s">
        <v>2343</v>
      </c>
      <c r="E867" s="53">
        <v>1543.85</v>
      </c>
      <c r="F867" s="51">
        <v>0.7</v>
      </c>
      <c r="G867" s="20">
        <f t="shared" si="26"/>
        <v>463.15499999999997</v>
      </c>
      <c r="H867" s="15"/>
      <c r="I867" s="16">
        <f t="shared" si="27"/>
        <v>0</v>
      </c>
    </row>
    <row r="868" spans="1:9" ht="69.95" customHeight="1" x14ac:dyDescent="0.25">
      <c r="A868" s="50"/>
      <c r="B868" s="18" t="s">
        <v>1889</v>
      </c>
      <c r="C868" s="52">
        <v>996660</v>
      </c>
      <c r="D868" s="18" t="s">
        <v>2344</v>
      </c>
      <c r="E868" s="55">
        <v>237.6</v>
      </c>
      <c r="F868" s="51">
        <v>0.7</v>
      </c>
      <c r="G868" s="20">
        <f t="shared" si="26"/>
        <v>71.28</v>
      </c>
      <c r="H868" s="15"/>
      <c r="I868" s="16">
        <f t="shared" si="27"/>
        <v>0</v>
      </c>
    </row>
    <row r="869" spans="1:9" ht="69.95" customHeight="1" x14ac:dyDescent="0.25">
      <c r="A869" s="50"/>
      <c r="B869" s="18" t="s">
        <v>1890</v>
      </c>
      <c r="C869" s="52">
        <v>980080</v>
      </c>
      <c r="D869" s="18" t="s">
        <v>2345</v>
      </c>
      <c r="E869" s="53">
        <v>408.43</v>
      </c>
      <c r="F869" s="51">
        <v>0.7</v>
      </c>
      <c r="G869" s="20">
        <f t="shared" si="26"/>
        <v>122.529</v>
      </c>
      <c r="H869" s="15"/>
      <c r="I869" s="16">
        <f t="shared" si="27"/>
        <v>0</v>
      </c>
    </row>
    <row r="870" spans="1:9" ht="69.95" customHeight="1" x14ac:dyDescent="0.25">
      <c r="A870" s="50"/>
      <c r="B870" s="18" t="s">
        <v>1891</v>
      </c>
      <c r="C870" s="52">
        <v>71715</v>
      </c>
      <c r="D870" s="18" t="s">
        <v>2346</v>
      </c>
      <c r="E870" s="53">
        <v>391.93</v>
      </c>
      <c r="F870" s="51">
        <v>0.6</v>
      </c>
      <c r="G870" s="20">
        <f t="shared" si="26"/>
        <v>156.77200000000002</v>
      </c>
      <c r="H870" s="15"/>
      <c r="I870" s="16">
        <f t="shared" si="27"/>
        <v>0</v>
      </c>
    </row>
    <row r="871" spans="1:9" ht="69.95" customHeight="1" x14ac:dyDescent="0.25">
      <c r="A871" s="50"/>
      <c r="B871" s="18" t="s">
        <v>1892</v>
      </c>
      <c r="C871" s="52">
        <v>73115</v>
      </c>
      <c r="D871" s="18" t="s">
        <v>2347</v>
      </c>
      <c r="E871" s="53">
        <v>124.52</v>
      </c>
      <c r="F871" s="51">
        <v>0.6</v>
      </c>
      <c r="G871" s="20">
        <f t="shared" si="26"/>
        <v>49.808000000000007</v>
      </c>
      <c r="H871" s="15"/>
      <c r="I871" s="16">
        <f t="shared" si="27"/>
        <v>0</v>
      </c>
    </row>
    <row r="872" spans="1:9" ht="69.95" customHeight="1" x14ac:dyDescent="0.25">
      <c r="A872" s="50"/>
      <c r="B872" s="18" t="s">
        <v>1893</v>
      </c>
      <c r="C872" s="18" t="s">
        <v>1894</v>
      </c>
      <c r="D872" s="18" t="s">
        <v>2348</v>
      </c>
      <c r="E872" s="53">
        <v>194.59</v>
      </c>
      <c r="F872" s="51">
        <v>0.6</v>
      </c>
      <c r="G872" s="20">
        <f t="shared" si="26"/>
        <v>77.836000000000013</v>
      </c>
      <c r="H872" s="15"/>
      <c r="I872" s="16">
        <f t="shared" si="27"/>
        <v>0</v>
      </c>
    </row>
    <row r="873" spans="1:9" ht="69.95" customHeight="1" x14ac:dyDescent="0.25">
      <c r="A873" s="50"/>
      <c r="B873" s="18" t="s">
        <v>1895</v>
      </c>
      <c r="C873" s="18" t="s">
        <v>1896</v>
      </c>
      <c r="D873" s="18" t="s">
        <v>2349</v>
      </c>
      <c r="E873" s="53">
        <v>194.59</v>
      </c>
      <c r="F873" s="51">
        <v>0.6</v>
      </c>
      <c r="G873" s="20">
        <f t="shared" si="26"/>
        <v>77.836000000000013</v>
      </c>
      <c r="H873" s="15"/>
      <c r="I873" s="16">
        <f t="shared" si="27"/>
        <v>0</v>
      </c>
    </row>
    <row r="874" spans="1:9" ht="69.95" customHeight="1" x14ac:dyDescent="0.25">
      <c r="A874" s="50"/>
      <c r="B874" s="18" t="s">
        <v>1897</v>
      </c>
      <c r="C874" s="18" t="s">
        <v>1898</v>
      </c>
      <c r="D874" s="18" t="s">
        <v>2350</v>
      </c>
      <c r="E874" s="53">
        <v>945.89</v>
      </c>
      <c r="F874" s="51">
        <v>0.6</v>
      </c>
      <c r="G874" s="20">
        <f t="shared" si="26"/>
        <v>378.35599999999999</v>
      </c>
      <c r="H874" s="15"/>
      <c r="I874" s="16">
        <f t="shared" si="27"/>
        <v>0</v>
      </c>
    </row>
    <row r="875" spans="1:9" ht="69.95" customHeight="1" x14ac:dyDescent="0.25">
      <c r="A875" s="50"/>
      <c r="B875" s="18" t="s">
        <v>1899</v>
      </c>
      <c r="C875" s="18" t="s">
        <v>1900</v>
      </c>
      <c r="D875" s="18" t="s">
        <v>2351</v>
      </c>
      <c r="E875" s="53">
        <v>757.13</v>
      </c>
      <c r="F875" s="51">
        <v>0.6</v>
      </c>
      <c r="G875" s="20">
        <f t="shared" si="26"/>
        <v>302.85200000000003</v>
      </c>
      <c r="H875" s="15"/>
      <c r="I875" s="16">
        <f t="shared" si="27"/>
        <v>0</v>
      </c>
    </row>
    <row r="876" spans="1:9" ht="69.95" customHeight="1" x14ac:dyDescent="0.25">
      <c r="A876" s="50"/>
      <c r="B876" s="18" t="s">
        <v>1901</v>
      </c>
      <c r="C876" s="18" t="s">
        <v>1902</v>
      </c>
      <c r="D876" s="18" t="s">
        <v>2352</v>
      </c>
      <c r="E876" s="55">
        <v>1195.7</v>
      </c>
      <c r="F876" s="51">
        <v>0.6</v>
      </c>
      <c r="G876" s="20">
        <f t="shared" si="26"/>
        <v>478.28000000000009</v>
      </c>
      <c r="H876" s="15"/>
      <c r="I876" s="16">
        <f t="shared" si="27"/>
        <v>0</v>
      </c>
    </row>
    <row r="877" spans="1:9" ht="69.95" customHeight="1" x14ac:dyDescent="0.25">
      <c r="A877" s="50"/>
      <c r="B877" s="18" t="s">
        <v>1903</v>
      </c>
      <c r="C877" s="52">
        <v>84665</v>
      </c>
      <c r="D877" s="18" t="s">
        <v>2353</v>
      </c>
      <c r="E877" s="53">
        <v>449.13</v>
      </c>
      <c r="F877" s="51">
        <v>0.6</v>
      </c>
      <c r="G877" s="20">
        <f t="shared" si="26"/>
        <v>179.65199999999999</v>
      </c>
      <c r="H877" s="15"/>
      <c r="I877" s="16">
        <f t="shared" si="27"/>
        <v>0</v>
      </c>
    </row>
    <row r="878" spans="1:9" ht="69.95" customHeight="1" x14ac:dyDescent="0.25">
      <c r="A878" s="50"/>
      <c r="B878" s="18" t="s">
        <v>1904</v>
      </c>
      <c r="C878" s="52">
        <v>84666</v>
      </c>
      <c r="D878" s="18" t="s">
        <v>2354</v>
      </c>
      <c r="E878" s="53">
        <v>449.13</v>
      </c>
      <c r="F878" s="51">
        <v>0.6</v>
      </c>
      <c r="G878" s="20">
        <f t="shared" si="26"/>
        <v>179.65199999999999</v>
      </c>
      <c r="H878" s="15"/>
      <c r="I878" s="16">
        <f t="shared" si="27"/>
        <v>0</v>
      </c>
    </row>
    <row r="879" spans="1:9" ht="69.95" customHeight="1" x14ac:dyDescent="0.25">
      <c r="A879" s="50"/>
      <c r="B879" s="18" t="s">
        <v>1905</v>
      </c>
      <c r="C879" s="52">
        <v>84667</v>
      </c>
      <c r="D879" s="18" t="s">
        <v>2355</v>
      </c>
      <c r="E879" s="53">
        <v>449.13</v>
      </c>
      <c r="F879" s="51">
        <v>0.6</v>
      </c>
      <c r="G879" s="20">
        <f t="shared" si="26"/>
        <v>179.65199999999999</v>
      </c>
      <c r="H879" s="15"/>
      <c r="I879" s="16">
        <f t="shared" si="27"/>
        <v>0</v>
      </c>
    </row>
    <row r="880" spans="1:9" ht="69.95" customHeight="1" x14ac:dyDescent="0.25">
      <c r="A880" s="50"/>
      <c r="B880" s="18" t="s">
        <v>1906</v>
      </c>
      <c r="C880" s="52">
        <v>84668</v>
      </c>
      <c r="D880" s="18" t="s">
        <v>2356</v>
      </c>
      <c r="E880" s="53">
        <v>449.13</v>
      </c>
      <c r="F880" s="51">
        <v>0.6</v>
      </c>
      <c r="G880" s="20">
        <f t="shared" si="26"/>
        <v>179.65199999999999</v>
      </c>
      <c r="H880" s="15"/>
      <c r="I880" s="16">
        <f t="shared" si="27"/>
        <v>0</v>
      </c>
    </row>
    <row r="881" spans="1:9" ht="69.95" customHeight="1" x14ac:dyDescent="0.25">
      <c r="A881" s="50"/>
      <c r="B881" s="18" t="s">
        <v>1907</v>
      </c>
      <c r="C881" s="52">
        <v>84669</v>
      </c>
      <c r="D881" s="18" t="s">
        <v>2357</v>
      </c>
      <c r="E881" s="53">
        <v>449.13</v>
      </c>
      <c r="F881" s="51">
        <v>0.6</v>
      </c>
      <c r="G881" s="20">
        <f t="shared" si="26"/>
        <v>179.65199999999999</v>
      </c>
      <c r="H881" s="15"/>
      <c r="I881" s="16">
        <f t="shared" si="27"/>
        <v>0</v>
      </c>
    </row>
    <row r="882" spans="1:9" ht="69.95" customHeight="1" x14ac:dyDescent="0.25">
      <c r="A882" s="50"/>
      <c r="B882" s="18" t="s">
        <v>1908</v>
      </c>
      <c r="C882" s="18" t="s">
        <v>1909</v>
      </c>
      <c r="D882" s="18" t="s">
        <v>2358</v>
      </c>
      <c r="E882" s="53">
        <v>178.86</v>
      </c>
      <c r="F882" s="51">
        <v>0.7</v>
      </c>
      <c r="G882" s="20">
        <f t="shared" ref="G882:G926" si="28">E882-E882*F882</f>
        <v>53.658000000000015</v>
      </c>
      <c r="H882" s="15"/>
      <c r="I882" s="16">
        <f t="shared" ref="I882:I926" si="29">G882*H882</f>
        <v>0</v>
      </c>
    </row>
    <row r="883" spans="1:9" ht="69.95" customHeight="1" x14ac:dyDescent="0.25">
      <c r="A883" s="50"/>
      <c r="B883" s="18" t="s">
        <v>1910</v>
      </c>
      <c r="C883" s="52">
        <v>13060</v>
      </c>
      <c r="D883" s="18" t="s">
        <v>2359</v>
      </c>
      <c r="E883" s="53">
        <v>703.78</v>
      </c>
      <c r="F883" s="51">
        <v>0.7</v>
      </c>
      <c r="G883" s="20">
        <f t="shared" si="28"/>
        <v>211.13400000000001</v>
      </c>
      <c r="H883" s="15"/>
      <c r="I883" s="16">
        <f t="shared" si="29"/>
        <v>0</v>
      </c>
    </row>
    <row r="884" spans="1:9" ht="69.95" customHeight="1" x14ac:dyDescent="0.25">
      <c r="A884" s="50"/>
      <c r="B884" s="18" t="s">
        <v>1911</v>
      </c>
      <c r="C884" s="52">
        <v>56221</v>
      </c>
      <c r="D884" s="18" t="s">
        <v>2360</v>
      </c>
      <c r="E884" s="53">
        <v>581.57000000000005</v>
      </c>
      <c r="F884" s="51">
        <v>0.6</v>
      </c>
      <c r="G884" s="20">
        <f t="shared" si="28"/>
        <v>232.62800000000004</v>
      </c>
      <c r="H884" s="15"/>
      <c r="I884" s="16">
        <f t="shared" si="29"/>
        <v>0</v>
      </c>
    </row>
    <row r="885" spans="1:9" ht="69.95" customHeight="1" x14ac:dyDescent="0.25">
      <c r="A885" s="50"/>
      <c r="B885" s="18" t="s">
        <v>1912</v>
      </c>
      <c r="C885" s="52">
        <v>56259</v>
      </c>
      <c r="D885" s="18" t="s">
        <v>2361</v>
      </c>
      <c r="E885" s="53">
        <v>236.61</v>
      </c>
      <c r="F885" s="51">
        <v>0.6</v>
      </c>
      <c r="G885" s="20">
        <f t="shared" si="28"/>
        <v>94.644000000000005</v>
      </c>
      <c r="H885" s="15"/>
      <c r="I885" s="16">
        <f t="shared" si="29"/>
        <v>0</v>
      </c>
    </row>
    <row r="886" spans="1:9" ht="69.95" customHeight="1" x14ac:dyDescent="0.25">
      <c r="A886" s="50"/>
      <c r="B886" s="18" t="s">
        <v>1913</v>
      </c>
      <c r="C886" s="18" t="s">
        <v>1914</v>
      </c>
      <c r="D886" s="18" t="s">
        <v>2362</v>
      </c>
      <c r="E886" s="53">
        <v>385.44</v>
      </c>
      <c r="F886" s="51">
        <v>0.6</v>
      </c>
      <c r="G886" s="20">
        <f t="shared" si="28"/>
        <v>154.17600000000002</v>
      </c>
      <c r="H886" s="15"/>
      <c r="I886" s="16">
        <f t="shared" si="29"/>
        <v>0</v>
      </c>
    </row>
    <row r="887" spans="1:9" ht="69.95" customHeight="1" x14ac:dyDescent="0.25">
      <c r="A887" s="50"/>
      <c r="B887" s="18" t="s">
        <v>1915</v>
      </c>
      <c r="C887" s="98">
        <v>25138</v>
      </c>
      <c r="D887" s="18" t="s">
        <v>2363</v>
      </c>
      <c r="E887" s="55">
        <v>778.8</v>
      </c>
      <c r="F887" s="51">
        <v>0.6</v>
      </c>
      <c r="G887" s="20">
        <f t="shared" si="28"/>
        <v>311.52</v>
      </c>
      <c r="H887" s="15"/>
      <c r="I887" s="16">
        <f t="shared" si="29"/>
        <v>0</v>
      </c>
    </row>
    <row r="888" spans="1:9" ht="69.95" customHeight="1" x14ac:dyDescent="0.25">
      <c r="A888" s="50"/>
      <c r="B888" s="18" t="s">
        <v>1916</v>
      </c>
      <c r="C888" s="99">
        <v>25218</v>
      </c>
      <c r="D888" s="18" t="s">
        <v>2364</v>
      </c>
      <c r="E888" s="53">
        <v>276.32</v>
      </c>
      <c r="F888" s="51">
        <v>0.6</v>
      </c>
      <c r="G888" s="20">
        <f t="shared" si="28"/>
        <v>110.52799999999999</v>
      </c>
      <c r="H888" s="15"/>
      <c r="I888" s="16">
        <f t="shared" si="29"/>
        <v>0</v>
      </c>
    </row>
    <row r="889" spans="1:9" ht="69.95" customHeight="1" x14ac:dyDescent="0.25">
      <c r="A889" s="50"/>
      <c r="B889" s="18" t="s">
        <v>1917</v>
      </c>
      <c r="C889" s="100">
        <v>25218</v>
      </c>
      <c r="D889" s="18" t="s">
        <v>2365</v>
      </c>
      <c r="E889" s="53">
        <v>276.32</v>
      </c>
      <c r="F889" s="51">
        <v>0.6</v>
      </c>
      <c r="G889" s="20">
        <f t="shared" si="28"/>
        <v>110.52799999999999</v>
      </c>
      <c r="H889" s="15"/>
      <c r="I889" s="16">
        <f t="shared" si="29"/>
        <v>0</v>
      </c>
    </row>
    <row r="890" spans="1:9" ht="69.95" customHeight="1" x14ac:dyDescent="0.25">
      <c r="A890" s="50"/>
      <c r="B890" s="18" t="s">
        <v>1918</v>
      </c>
      <c r="C890" s="101">
        <v>25218</v>
      </c>
      <c r="D890" s="18" t="s">
        <v>2366</v>
      </c>
      <c r="E890" s="53">
        <v>276.32</v>
      </c>
      <c r="F890" s="51">
        <v>0.6</v>
      </c>
      <c r="G890" s="20">
        <f t="shared" si="28"/>
        <v>110.52799999999999</v>
      </c>
      <c r="H890" s="15"/>
      <c r="I890" s="16">
        <f t="shared" si="29"/>
        <v>0</v>
      </c>
    </row>
    <row r="891" spans="1:9" ht="69.95" customHeight="1" x14ac:dyDescent="0.25">
      <c r="A891" s="50"/>
      <c r="B891" s="18" t="s">
        <v>1919</v>
      </c>
      <c r="C891" s="18" t="s">
        <v>1920</v>
      </c>
      <c r="D891" s="18" t="s">
        <v>2367</v>
      </c>
      <c r="E891" s="53">
        <v>184.69</v>
      </c>
      <c r="F891" s="51">
        <v>0.6</v>
      </c>
      <c r="G891" s="20">
        <f t="shared" si="28"/>
        <v>73.876000000000005</v>
      </c>
      <c r="H891" s="15"/>
      <c r="I891" s="16">
        <f t="shared" si="29"/>
        <v>0</v>
      </c>
    </row>
    <row r="892" spans="1:9" ht="69.95" customHeight="1" x14ac:dyDescent="0.25">
      <c r="A892" s="50"/>
      <c r="B892" s="18" t="s">
        <v>1921</v>
      </c>
      <c r="C892" s="18" t="s">
        <v>1922</v>
      </c>
      <c r="D892" s="18" t="s">
        <v>2368</v>
      </c>
      <c r="E892" s="53">
        <v>162.47</v>
      </c>
      <c r="F892" s="51">
        <v>0.6</v>
      </c>
      <c r="G892" s="20">
        <f t="shared" si="28"/>
        <v>64.988</v>
      </c>
      <c r="H892" s="15"/>
      <c r="I892" s="16">
        <f t="shared" si="29"/>
        <v>0</v>
      </c>
    </row>
    <row r="893" spans="1:9" ht="69.95" customHeight="1" x14ac:dyDescent="0.25">
      <c r="A893" s="50"/>
      <c r="B893" s="18" t="s">
        <v>1923</v>
      </c>
      <c r="C893" s="18" t="s">
        <v>1924</v>
      </c>
      <c r="D893" s="18" t="s">
        <v>2369</v>
      </c>
      <c r="E893" s="53">
        <v>1595.44</v>
      </c>
      <c r="F893" s="51">
        <v>0.6</v>
      </c>
      <c r="G893" s="20">
        <f t="shared" si="28"/>
        <v>638.17600000000004</v>
      </c>
      <c r="H893" s="15"/>
      <c r="I893" s="16">
        <f t="shared" si="29"/>
        <v>0</v>
      </c>
    </row>
    <row r="894" spans="1:9" ht="69.95" customHeight="1" x14ac:dyDescent="0.25">
      <c r="A894" s="50"/>
      <c r="B894" s="18" t="s">
        <v>1925</v>
      </c>
      <c r="C894" s="18" t="s">
        <v>1926</v>
      </c>
      <c r="D894" s="18" t="s">
        <v>2370</v>
      </c>
      <c r="E894" s="53">
        <v>2042.04</v>
      </c>
      <c r="F894" s="51">
        <v>0.6</v>
      </c>
      <c r="G894" s="20">
        <f t="shared" si="28"/>
        <v>816.81600000000003</v>
      </c>
      <c r="H894" s="15"/>
      <c r="I894" s="16">
        <f t="shared" si="29"/>
        <v>0</v>
      </c>
    </row>
    <row r="895" spans="1:9" ht="69.95" customHeight="1" x14ac:dyDescent="0.25">
      <c r="A895" s="50"/>
      <c r="B895" s="18" t="s">
        <v>1927</v>
      </c>
      <c r="C895" s="52">
        <v>84646</v>
      </c>
      <c r="D895" s="18" t="s">
        <v>2371</v>
      </c>
      <c r="E895" s="52">
        <v>385</v>
      </c>
      <c r="F895" s="51">
        <v>0.6</v>
      </c>
      <c r="G895" s="20">
        <f t="shared" si="28"/>
        <v>154</v>
      </c>
      <c r="H895" s="15"/>
      <c r="I895" s="16">
        <f t="shared" si="29"/>
        <v>0</v>
      </c>
    </row>
    <row r="896" spans="1:9" ht="69.95" customHeight="1" x14ac:dyDescent="0.25">
      <c r="A896" s="50"/>
      <c r="B896" s="18" t="s">
        <v>1928</v>
      </c>
      <c r="C896" s="18" t="s">
        <v>1929</v>
      </c>
      <c r="D896" s="18" t="s">
        <v>2372</v>
      </c>
      <c r="E896" s="53">
        <v>1975.05</v>
      </c>
      <c r="F896" s="51">
        <v>0.6</v>
      </c>
      <c r="G896" s="20">
        <f t="shared" si="28"/>
        <v>790.02</v>
      </c>
      <c r="H896" s="15"/>
      <c r="I896" s="16">
        <f t="shared" si="29"/>
        <v>0</v>
      </c>
    </row>
    <row r="897" spans="1:9" ht="69.95" customHeight="1" x14ac:dyDescent="0.25">
      <c r="A897" s="50"/>
      <c r="B897" s="18" t="s">
        <v>1930</v>
      </c>
      <c r="C897" s="18" t="s">
        <v>1931</v>
      </c>
      <c r="D897" s="18" t="s">
        <v>2373</v>
      </c>
      <c r="E897" s="55">
        <v>3184.5</v>
      </c>
      <c r="F897" s="51">
        <v>0.6</v>
      </c>
      <c r="G897" s="20">
        <f t="shared" si="28"/>
        <v>1273.8000000000002</v>
      </c>
      <c r="H897" s="15"/>
      <c r="I897" s="16">
        <f t="shared" si="29"/>
        <v>0</v>
      </c>
    </row>
    <row r="898" spans="1:9" ht="69.95" customHeight="1" x14ac:dyDescent="0.25">
      <c r="A898" s="50"/>
      <c r="B898" s="18" t="s">
        <v>1932</v>
      </c>
      <c r="C898" s="18" t="s">
        <v>1933</v>
      </c>
      <c r="D898" s="18" t="s">
        <v>2374</v>
      </c>
      <c r="E898" s="53">
        <v>291.06</v>
      </c>
      <c r="F898" s="51">
        <v>0.6</v>
      </c>
      <c r="G898" s="20">
        <f t="shared" si="28"/>
        <v>116.42400000000001</v>
      </c>
      <c r="H898" s="15"/>
      <c r="I898" s="16">
        <f t="shared" si="29"/>
        <v>0</v>
      </c>
    </row>
    <row r="899" spans="1:9" ht="69.95" customHeight="1" x14ac:dyDescent="0.25">
      <c r="A899" s="50"/>
      <c r="B899" s="18" t="s">
        <v>1934</v>
      </c>
      <c r="C899" s="18" t="s">
        <v>1935</v>
      </c>
      <c r="D899" s="18" t="s">
        <v>2375</v>
      </c>
      <c r="E899" s="53">
        <v>702.13</v>
      </c>
      <c r="F899" s="51">
        <v>0.6</v>
      </c>
      <c r="G899" s="20">
        <f t="shared" si="28"/>
        <v>280.85200000000003</v>
      </c>
      <c r="H899" s="15"/>
      <c r="I899" s="16">
        <f t="shared" si="29"/>
        <v>0</v>
      </c>
    </row>
    <row r="900" spans="1:9" ht="69.95" customHeight="1" x14ac:dyDescent="0.25">
      <c r="A900" s="50"/>
      <c r="B900" s="18" t="s">
        <v>1936</v>
      </c>
      <c r="C900" s="52">
        <v>88430</v>
      </c>
      <c r="D900" s="18" t="s">
        <v>2376</v>
      </c>
      <c r="E900" s="53">
        <v>1164.24</v>
      </c>
      <c r="F900" s="51">
        <v>0.6</v>
      </c>
      <c r="G900" s="20">
        <f t="shared" si="28"/>
        <v>465.69600000000003</v>
      </c>
      <c r="H900" s="15"/>
      <c r="I900" s="16">
        <f t="shared" si="29"/>
        <v>0</v>
      </c>
    </row>
    <row r="901" spans="1:9" ht="69.95" customHeight="1" x14ac:dyDescent="0.25">
      <c r="A901" s="50"/>
      <c r="B901" s="18" t="s">
        <v>1937</v>
      </c>
      <c r="C901" s="52">
        <v>88444</v>
      </c>
      <c r="D901" s="18" t="s">
        <v>2377</v>
      </c>
      <c r="E901" s="53">
        <v>1573.22</v>
      </c>
      <c r="F901" s="51">
        <v>0.6</v>
      </c>
      <c r="G901" s="20">
        <f t="shared" si="28"/>
        <v>629.28800000000001</v>
      </c>
      <c r="H901" s="15"/>
      <c r="I901" s="16">
        <f t="shared" si="29"/>
        <v>0</v>
      </c>
    </row>
    <row r="902" spans="1:9" ht="69.95" customHeight="1" x14ac:dyDescent="0.25">
      <c r="A902" s="50"/>
      <c r="B902" s="18" t="s">
        <v>1938</v>
      </c>
      <c r="C902" s="52">
        <v>88445</v>
      </c>
      <c r="D902" s="18" t="s">
        <v>2378</v>
      </c>
      <c r="E902" s="53">
        <v>1573.22</v>
      </c>
      <c r="F902" s="51">
        <v>0.6</v>
      </c>
      <c r="G902" s="20">
        <f t="shared" si="28"/>
        <v>629.28800000000001</v>
      </c>
      <c r="H902" s="15"/>
      <c r="I902" s="16">
        <f t="shared" si="29"/>
        <v>0</v>
      </c>
    </row>
    <row r="903" spans="1:9" ht="69.95" customHeight="1" x14ac:dyDescent="0.25">
      <c r="A903" s="50"/>
      <c r="B903" s="18" t="s">
        <v>1939</v>
      </c>
      <c r="C903" s="52">
        <v>88446</v>
      </c>
      <c r="D903" s="18" t="s">
        <v>2379</v>
      </c>
      <c r="E903" s="53">
        <v>1573.22</v>
      </c>
      <c r="F903" s="51">
        <v>0.6</v>
      </c>
      <c r="G903" s="20">
        <f t="shared" si="28"/>
        <v>629.28800000000001</v>
      </c>
      <c r="H903" s="15"/>
      <c r="I903" s="16">
        <f t="shared" si="29"/>
        <v>0</v>
      </c>
    </row>
    <row r="904" spans="1:9" ht="69.95" customHeight="1" x14ac:dyDescent="0.25">
      <c r="A904" s="50"/>
      <c r="B904" s="18" t="s">
        <v>1940</v>
      </c>
      <c r="C904" s="52">
        <v>544449</v>
      </c>
      <c r="D904" s="18" t="s">
        <v>2380</v>
      </c>
      <c r="E904" s="53">
        <v>1013.54</v>
      </c>
      <c r="F904" s="51">
        <v>0.6</v>
      </c>
      <c r="G904" s="20">
        <f t="shared" si="28"/>
        <v>405.41600000000005</v>
      </c>
      <c r="H904" s="15"/>
      <c r="I904" s="16">
        <f t="shared" si="29"/>
        <v>0</v>
      </c>
    </row>
    <row r="905" spans="1:9" ht="69.95" customHeight="1" x14ac:dyDescent="0.25">
      <c r="A905" s="50"/>
      <c r="B905" s="18" t="s">
        <v>1941</v>
      </c>
      <c r="C905" s="52">
        <v>544456</v>
      </c>
      <c r="D905" s="18" t="s">
        <v>2380</v>
      </c>
      <c r="E905" s="53">
        <v>2206.27</v>
      </c>
      <c r="F905" s="51">
        <v>0.6</v>
      </c>
      <c r="G905" s="20">
        <f t="shared" si="28"/>
        <v>882.50800000000004</v>
      </c>
      <c r="H905" s="15"/>
      <c r="I905" s="16">
        <f t="shared" si="29"/>
        <v>0</v>
      </c>
    </row>
    <row r="906" spans="1:9" ht="69.95" customHeight="1" x14ac:dyDescent="0.25">
      <c r="A906" s="50"/>
      <c r="B906" s="18" t="s">
        <v>1942</v>
      </c>
      <c r="C906" s="18" t="s">
        <v>1943</v>
      </c>
      <c r="D906" s="18" t="s">
        <v>2381</v>
      </c>
      <c r="E906" s="53">
        <v>235.18</v>
      </c>
      <c r="F906" s="51">
        <v>0.6</v>
      </c>
      <c r="G906" s="20">
        <f t="shared" si="28"/>
        <v>94.072000000000003</v>
      </c>
      <c r="H906" s="15"/>
      <c r="I906" s="16">
        <f t="shared" si="29"/>
        <v>0</v>
      </c>
    </row>
    <row r="907" spans="1:9" ht="69.95" customHeight="1" x14ac:dyDescent="0.25">
      <c r="A907" s="50"/>
      <c r="B907" s="18" t="s">
        <v>1944</v>
      </c>
      <c r="C907" s="18" t="s">
        <v>1945</v>
      </c>
      <c r="D907" s="18" t="s">
        <v>2382</v>
      </c>
      <c r="E907" s="55">
        <v>105.6</v>
      </c>
      <c r="F907" s="51">
        <v>0.6</v>
      </c>
      <c r="G907" s="20">
        <f t="shared" si="28"/>
        <v>42.24</v>
      </c>
      <c r="H907" s="15"/>
      <c r="I907" s="16">
        <f t="shared" si="29"/>
        <v>0</v>
      </c>
    </row>
    <row r="908" spans="1:9" ht="69.95" customHeight="1" x14ac:dyDescent="0.25">
      <c r="A908" s="50"/>
      <c r="B908" s="18" t="s">
        <v>1946</v>
      </c>
      <c r="C908" s="52">
        <v>520101</v>
      </c>
      <c r="D908" s="18" t="s">
        <v>2383</v>
      </c>
      <c r="E908" s="53">
        <v>2548.15</v>
      </c>
      <c r="F908" s="51">
        <v>0.6</v>
      </c>
      <c r="G908" s="20">
        <f t="shared" si="28"/>
        <v>1019.26</v>
      </c>
      <c r="H908" s="15"/>
      <c r="I908" s="16">
        <f t="shared" si="29"/>
        <v>0</v>
      </c>
    </row>
    <row r="909" spans="1:9" ht="69.95" customHeight="1" x14ac:dyDescent="0.25">
      <c r="A909" s="50"/>
      <c r="B909" s="18" t="s">
        <v>1947</v>
      </c>
      <c r="C909" s="18" t="s">
        <v>1948</v>
      </c>
      <c r="D909" s="18" t="s">
        <v>2384</v>
      </c>
      <c r="E909" s="53">
        <v>95.58</v>
      </c>
      <c r="F909" s="51">
        <v>0.4</v>
      </c>
      <c r="G909" s="20">
        <f t="shared" si="28"/>
        <v>57.347999999999999</v>
      </c>
      <c r="H909" s="15"/>
      <c r="I909" s="16">
        <f t="shared" si="29"/>
        <v>0</v>
      </c>
    </row>
    <row r="910" spans="1:9" ht="69.95" customHeight="1" x14ac:dyDescent="0.25">
      <c r="A910" s="50"/>
      <c r="B910" s="18" t="s">
        <v>1949</v>
      </c>
      <c r="C910" s="18" t="s">
        <v>1950</v>
      </c>
      <c r="D910" s="18" t="s">
        <v>2385</v>
      </c>
      <c r="E910" s="53">
        <v>139.83000000000001</v>
      </c>
      <c r="F910" s="51">
        <v>0.5</v>
      </c>
      <c r="G910" s="20">
        <f t="shared" si="28"/>
        <v>69.915000000000006</v>
      </c>
      <c r="H910" s="15"/>
      <c r="I910" s="16">
        <f t="shared" si="29"/>
        <v>0</v>
      </c>
    </row>
    <row r="911" spans="1:9" ht="69.95" customHeight="1" x14ac:dyDescent="0.25">
      <c r="A911" s="50"/>
      <c r="B911" s="18" t="s">
        <v>1951</v>
      </c>
      <c r="C911" s="18" t="s">
        <v>1952</v>
      </c>
      <c r="D911" s="18" t="s">
        <v>2386</v>
      </c>
      <c r="E911" s="55">
        <v>153.4</v>
      </c>
      <c r="F911" s="51">
        <v>0.6</v>
      </c>
      <c r="G911" s="20">
        <f t="shared" si="28"/>
        <v>61.36</v>
      </c>
      <c r="H911" s="15"/>
      <c r="I911" s="16">
        <f t="shared" si="29"/>
        <v>0</v>
      </c>
    </row>
    <row r="912" spans="1:9" ht="69.95" customHeight="1" x14ac:dyDescent="0.25">
      <c r="A912" s="50"/>
      <c r="B912" s="18" t="s">
        <v>1953</v>
      </c>
      <c r="C912" s="18" t="s">
        <v>1954</v>
      </c>
      <c r="D912" s="18" t="s">
        <v>2387</v>
      </c>
      <c r="E912" s="55">
        <v>76.7</v>
      </c>
      <c r="F912" s="51">
        <v>0.6</v>
      </c>
      <c r="G912" s="20">
        <f t="shared" si="28"/>
        <v>30.68</v>
      </c>
      <c r="H912" s="15"/>
      <c r="I912" s="16">
        <f t="shared" si="29"/>
        <v>0</v>
      </c>
    </row>
    <row r="913" spans="1:9" ht="69.95" customHeight="1" x14ac:dyDescent="0.25">
      <c r="A913" s="50"/>
      <c r="B913" s="18" t="s">
        <v>1955</v>
      </c>
      <c r="C913" s="18" t="s">
        <v>1956</v>
      </c>
      <c r="D913" s="18" t="s">
        <v>2388</v>
      </c>
      <c r="E913" s="53">
        <v>143.37</v>
      </c>
      <c r="F913" s="51">
        <v>0.6</v>
      </c>
      <c r="G913" s="20">
        <f t="shared" si="28"/>
        <v>57.347999999999999</v>
      </c>
      <c r="H913" s="15"/>
      <c r="I913" s="16">
        <f t="shared" si="29"/>
        <v>0</v>
      </c>
    </row>
    <row r="914" spans="1:9" ht="69.95" customHeight="1" x14ac:dyDescent="0.25">
      <c r="A914" s="50"/>
      <c r="B914" s="18" t="s">
        <v>1957</v>
      </c>
      <c r="C914" s="18" t="s">
        <v>1958</v>
      </c>
      <c r="D914" s="18" t="s">
        <v>2389</v>
      </c>
      <c r="E914" s="53">
        <v>131.57</v>
      </c>
      <c r="F914" s="51">
        <v>0.6</v>
      </c>
      <c r="G914" s="20">
        <f t="shared" si="28"/>
        <v>52.628</v>
      </c>
      <c r="H914" s="15"/>
      <c r="I914" s="16">
        <f t="shared" si="29"/>
        <v>0</v>
      </c>
    </row>
    <row r="915" spans="1:9" ht="69.95" customHeight="1" x14ac:dyDescent="0.25">
      <c r="A915" s="50"/>
      <c r="B915" s="18" t="s">
        <v>1959</v>
      </c>
      <c r="C915" s="18" t="s">
        <v>1960</v>
      </c>
      <c r="D915" s="18" t="s">
        <v>2390</v>
      </c>
      <c r="E915" s="53">
        <v>115.05</v>
      </c>
      <c r="F915" s="51">
        <v>0.5</v>
      </c>
      <c r="G915" s="20">
        <f t="shared" si="28"/>
        <v>57.524999999999999</v>
      </c>
      <c r="H915" s="15"/>
      <c r="I915" s="16">
        <f t="shared" si="29"/>
        <v>0</v>
      </c>
    </row>
    <row r="916" spans="1:9" ht="69.95" customHeight="1" x14ac:dyDescent="0.25">
      <c r="A916" s="50"/>
      <c r="B916" s="18" t="s">
        <v>1961</v>
      </c>
      <c r="C916" s="52">
        <v>28558</v>
      </c>
      <c r="D916" s="18" t="s">
        <v>2391</v>
      </c>
      <c r="E916" s="53">
        <v>126.26</v>
      </c>
      <c r="F916" s="51">
        <v>0.6</v>
      </c>
      <c r="G916" s="20">
        <f t="shared" si="28"/>
        <v>50.504000000000005</v>
      </c>
      <c r="H916" s="15"/>
      <c r="I916" s="16">
        <f t="shared" si="29"/>
        <v>0</v>
      </c>
    </row>
    <row r="917" spans="1:9" ht="69.95" customHeight="1" x14ac:dyDescent="0.25">
      <c r="A917" s="50"/>
      <c r="B917" s="18" t="s">
        <v>1962</v>
      </c>
      <c r="C917" s="18" t="s">
        <v>1963</v>
      </c>
      <c r="D917" s="18" t="s">
        <v>2392</v>
      </c>
      <c r="E917" s="53">
        <v>146.08000000000001</v>
      </c>
      <c r="F917" s="51">
        <v>0.5</v>
      </c>
      <c r="G917" s="20">
        <f t="shared" si="28"/>
        <v>73.040000000000006</v>
      </c>
      <c r="H917" s="15"/>
      <c r="I917" s="16">
        <f t="shared" si="29"/>
        <v>0</v>
      </c>
    </row>
    <row r="918" spans="1:9" ht="69.95" customHeight="1" x14ac:dyDescent="0.25">
      <c r="A918" s="50"/>
      <c r="B918" s="18" t="s">
        <v>1964</v>
      </c>
      <c r="C918" s="18" t="s">
        <v>1965</v>
      </c>
      <c r="D918" s="18" t="s">
        <v>2393</v>
      </c>
      <c r="E918" s="53">
        <v>54.01</v>
      </c>
      <c r="F918" s="51">
        <v>0.5</v>
      </c>
      <c r="G918" s="20">
        <f t="shared" si="28"/>
        <v>27.004999999999999</v>
      </c>
      <c r="H918" s="15"/>
      <c r="I918" s="16">
        <f t="shared" si="29"/>
        <v>0</v>
      </c>
    </row>
    <row r="919" spans="1:9" ht="69.95" customHeight="1" x14ac:dyDescent="0.25">
      <c r="A919" s="50"/>
      <c r="B919" s="18" t="s">
        <v>1966</v>
      </c>
      <c r="C919" s="18" t="s">
        <v>1967</v>
      </c>
      <c r="D919" s="18" t="s">
        <v>2394</v>
      </c>
      <c r="E919" s="53">
        <v>54.45</v>
      </c>
      <c r="F919" s="51">
        <v>0.4</v>
      </c>
      <c r="G919" s="20">
        <f t="shared" si="28"/>
        <v>32.67</v>
      </c>
      <c r="H919" s="15"/>
      <c r="I919" s="16">
        <f t="shared" si="29"/>
        <v>0</v>
      </c>
    </row>
    <row r="920" spans="1:9" ht="69.95" customHeight="1" x14ac:dyDescent="0.25">
      <c r="A920" s="50"/>
      <c r="B920" s="18" t="s">
        <v>1968</v>
      </c>
      <c r="C920" s="18" t="s">
        <v>1969</v>
      </c>
      <c r="D920" s="18" t="s">
        <v>2395</v>
      </c>
      <c r="E920" s="53">
        <v>59.95</v>
      </c>
      <c r="F920" s="51">
        <v>0.6</v>
      </c>
      <c r="G920" s="20">
        <f t="shared" si="28"/>
        <v>23.980000000000004</v>
      </c>
      <c r="H920" s="15"/>
      <c r="I920" s="16">
        <f t="shared" si="29"/>
        <v>0</v>
      </c>
    </row>
    <row r="921" spans="1:9" ht="69.95" customHeight="1" x14ac:dyDescent="0.25">
      <c r="A921" s="50"/>
      <c r="B921" s="18" t="s">
        <v>1970</v>
      </c>
      <c r="C921" s="18" t="s">
        <v>1971</v>
      </c>
      <c r="D921" s="18" t="s">
        <v>2396</v>
      </c>
      <c r="E921" s="53">
        <v>12.65</v>
      </c>
      <c r="F921" s="51">
        <v>0.4</v>
      </c>
      <c r="G921" s="20">
        <f t="shared" si="28"/>
        <v>7.59</v>
      </c>
      <c r="H921" s="15"/>
      <c r="I921" s="16">
        <f t="shared" si="29"/>
        <v>0</v>
      </c>
    </row>
    <row r="922" spans="1:9" ht="69.95" customHeight="1" x14ac:dyDescent="0.25">
      <c r="A922" s="50"/>
      <c r="B922" s="18" t="s">
        <v>1972</v>
      </c>
      <c r="C922" s="52">
        <v>524002</v>
      </c>
      <c r="D922" s="18" t="s">
        <v>2397</v>
      </c>
      <c r="E922" s="53">
        <v>1714.68</v>
      </c>
      <c r="F922" s="51">
        <v>0.6</v>
      </c>
      <c r="G922" s="20">
        <f t="shared" si="28"/>
        <v>685.87200000000007</v>
      </c>
      <c r="H922" s="15"/>
      <c r="I922" s="16">
        <f t="shared" si="29"/>
        <v>0</v>
      </c>
    </row>
    <row r="923" spans="1:9" ht="69.95" customHeight="1" x14ac:dyDescent="0.25">
      <c r="A923" s="50"/>
      <c r="B923" s="18" t="s">
        <v>1973</v>
      </c>
      <c r="C923" s="52">
        <v>666</v>
      </c>
      <c r="D923" s="18" t="s">
        <v>2398</v>
      </c>
      <c r="E923" s="53">
        <v>175.45</v>
      </c>
      <c r="F923" s="51">
        <v>0.6</v>
      </c>
      <c r="G923" s="20">
        <f t="shared" si="28"/>
        <v>70.179999999999993</v>
      </c>
      <c r="H923" s="15"/>
      <c r="I923" s="16">
        <f t="shared" si="29"/>
        <v>0</v>
      </c>
    </row>
    <row r="924" spans="1:9" ht="69.95" customHeight="1" x14ac:dyDescent="0.25">
      <c r="A924" s="50"/>
      <c r="B924" s="18" t="s">
        <v>1974</v>
      </c>
      <c r="C924" s="52">
        <v>63920</v>
      </c>
      <c r="D924" s="18" t="s">
        <v>2399</v>
      </c>
      <c r="E924" s="53">
        <v>121.88</v>
      </c>
      <c r="F924" s="51">
        <v>0.6</v>
      </c>
      <c r="G924" s="20">
        <f t="shared" si="28"/>
        <v>48.751999999999995</v>
      </c>
      <c r="H924" s="15"/>
      <c r="I924" s="16">
        <f t="shared" si="29"/>
        <v>0</v>
      </c>
    </row>
    <row r="925" spans="1:9" ht="69.95" customHeight="1" x14ac:dyDescent="0.25">
      <c r="A925" s="50"/>
      <c r="B925" s="18" t="s">
        <v>1975</v>
      </c>
      <c r="C925" s="52">
        <v>63921</v>
      </c>
      <c r="D925" s="18" t="s">
        <v>2400</v>
      </c>
      <c r="E925" s="53">
        <v>161.15</v>
      </c>
      <c r="F925" s="51">
        <v>0.6</v>
      </c>
      <c r="G925" s="20">
        <f t="shared" si="28"/>
        <v>64.460000000000008</v>
      </c>
      <c r="H925" s="15"/>
      <c r="I925" s="16">
        <f t="shared" si="29"/>
        <v>0</v>
      </c>
    </row>
    <row r="926" spans="1:9" ht="69.95" customHeight="1" x14ac:dyDescent="0.25">
      <c r="A926" s="50"/>
      <c r="B926" s="18" t="s">
        <v>1976</v>
      </c>
      <c r="C926" s="18" t="s">
        <v>1977</v>
      </c>
      <c r="D926" s="18" t="s">
        <v>2401</v>
      </c>
      <c r="E926" s="53">
        <v>99.71</v>
      </c>
      <c r="F926" s="51">
        <v>0.6</v>
      </c>
      <c r="G926" s="20">
        <f t="shared" si="28"/>
        <v>39.884</v>
      </c>
      <c r="H926" s="15"/>
      <c r="I926" s="16">
        <f t="shared" si="29"/>
        <v>0</v>
      </c>
    </row>
    <row r="927" spans="1:9" ht="69.95" customHeight="1" x14ac:dyDescent="0.25">
      <c r="G927" s="48" t="s">
        <v>7</v>
      </c>
      <c r="H927" s="17"/>
      <c r="I927" s="19">
        <v>0</v>
      </c>
    </row>
  </sheetData>
  <phoneticPr fontId="2" type="noConversion"/>
  <printOptions horizontalCentered="1"/>
  <pageMargins left="0" right="0" top="0" bottom="0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Дружинина Галина</dc:creator>
  <cp:lastModifiedBy>Юлия Горбалетова</cp:lastModifiedBy>
  <cp:lastPrinted>2013-09-11T10:17:16Z</cp:lastPrinted>
  <dcterms:created xsi:type="dcterms:W3CDTF">2013-08-20T13:02:52Z</dcterms:created>
  <dcterms:modified xsi:type="dcterms:W3CDTF">2017-07-25T18:03:11Z</dcterms:modified>
</cp:coreProperties>
</file>