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60" yWindow="-210" windowWidth="16815" windowHeight="131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76" i="1" l="1"/>
  <c r="H245" i="1" l="1"/>
  <c r="H246" i="1"/>
  <c r="H247" i="1"/>
  <c r="H248" i="1"/>
  <c r="H295" i="1" l="1"/>
  <c r="H294" i="1"/>
  <c r="H289" i="1"/>
  <c r="H288" i="1"/>
  <c r="H187" i="1"/>
  <c r="H238" i="1"/>
  <c r="H149" i="1" l="1"/>
  <c r="H150" i="1"/>
  <c r="H151" i="1"/>
  <c r="H167" i="1" l="1"/>
  <c r="H252" i="1" l="1"/>
  <c r="H250" i="1"/>
  <c r="H251" i="1"/>
  <c r="H253" i="1"/>
  <c r="H298" i="1" l="1"/>
  <c r="H299" i="1"/>
  <c r="H168" i="1"/>
  <c r="H166" i="1"/>
  <c r="H286" i="1" l="1"/>
  <c r="H285" i="1"/>
  <c r="H287" i="1" l="1"/>
  <c r="H290" i="1"/>
  <c r="H291" i="1"/>
  <c r="H292" i="1"/>
  <c r="H293" i="1"/>
  <c r="H296" i="1"/>
  <c r="H297" i="1"/>
  <c r="H300" i="1"/>
  <c r="H301" i="1"/>
  <c r="H284" i="1"/>
  <c r="H283" i="1"/>
  <c r="H274" i="1"/>
  <c r="H275" i="1"/>
  <c r="H277" i="1"/>
  <c r="H278" i="1"/>
  <c r="H279" i="1"/>
  <c r="H280" i="1"/>
  <c r="H281" i="1"/>
  <c r="H273" i="1"/>
  <c r="H269" i="1"/>
  <c r="H270" i="1"/>
  <c r="H271" i="1"/>
  <c r="H268" i="1"/>
  <c r="H256" i="1"/>
  <c r="H257" i="1"/>
  <c r="H258" i="1"/>
  <c r="H259" i="1"/>
  <c r="H260" i="1"/>
  <c r="H261" i="1"/>
  <c r="H262" i="1"/>
  <c r="H263" i="1"/>
  <c r="H264" i="1"/>
  <c r="H265" i="1"/>
  <c r="H255" i="1"/>
  <c r="H254" i="1"/>
  <c r="H249" i="1"/>
  <c r="H239" i="1"/>
  <c r="H240" i="1"/>
  <c r="H241" i="1"/>
  <c r="H242" i="1"/>
  <c r="H243" i="1"/>
  <c r="H244" i="1"/>
  <c r="H237" i="1"/>
  <c r="H236" i="1"/>
  <c r="H233" i="1"/>
  <c r="H234" i="1"/>
  <c r="H232" i="1"/>
  <c r="H231" i="1"/>
  <c r="H228" i="1"/>
  <c r="H229" i="1"/>
  <c r="H227" i="1"/>
  <c r="H226" i="1"/>
  <c r="H222" i="1"/>
  <c r="H223" i="1"/>
  <c r="H224" i="1"/>
  <c r="H221" i="1"/>
  <c r="H220" i="1"/>
  <c r="H215" i="1"/>
  <c r="H216" i="1"/>
  <c r="H217" i="1"/>
  <c r="H218" i="1"/>
  <c r="H214" i="1"/>
  <c r="H213" i="1"/>
  <c r="H211" i="1"/>
  <c r="H207" i="1"/>
  <c r="H208" i="1"/>
  <c r="H209" i="1"/>
  <c r="H210" i="1"/>
  <c r="H206" i="1"/>
  <c r="H198" i="1"/>
  <c r="H199" i="1"/>
  <c r="H200" i="1"/>
  <c r="H201" i="1"/>
  <c r="H202" i="1"/>
  <c r="H203" i="1"/>
  <c r="H204" i="1"/>
  <c r="H197" i="1"/>
  <c r="H195" i="1"/>
  <c r="H189" i="1"/>
  <c r="H190" i="1"/>
  <c r="H191" i="1"/>
  <c r="H192" i="1"/>
  <c r="H193" i="1"/>
  <c r="H188" i="1"/>
  <c r="H186" i="1"/>
  <c r="H184" i="1"/>
  <c r="H183" i="1"/>
  <c r="H182" i="1"/>
  <c r="H176" i="1"/>
  <c r="H177" i="1"/>
  <c r="H178" i="1"/>
  <c r="H179" i="1"/>
  <c r="H180" i="1"/>
  <c r="H175" i="1"/>
  <c r="H174" i="1"/>
  <c r="H171" i="1"/>
  <c r="H172" i="1"/>
  <c r="H170" i="1"/>
  <c r="H169" i="1"/>
  <c r="H156" i="1"/>
  <c r="H157" i="1"/>
  <c r="H158" i="1"/>
  <c r="H159" i="1"/>
  <c r="H160" i="1"/>
  <c r="H161" i="1"/>
  <c r="H162" i="1"/>
  <c r="H163" i="1"/>
  <c r="H164" i="1"/>
  <c r="H165" i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1" i="1"/>
  <c r="H142" i="1"/>
  <c r="H143" i="1"/>
  <c r="H144" i="1"/>
  <c r="H145" i="1"/>
  <c r="H146" i="1"/>
  <c r="H147" i="1"/>
  <c r="H148" i="1"/>
  <c r="H152" i="1"/>
  <c r="H153" i="1"/>
  <c r="H154" i="1"/>
  <c r="H302" i="1" l="1"/>
</calcChain>
</file>

<file path=xl/sharedStrings.xml><?xml version="1.0" encoding="utf-8"?>
<sst xmlns="http://schemas.openxmlformats.org/spreadsheetml/2006/main" count="604" uniqueCount="451">
  <si>
    <t>артикул</t>
  </si>
  <si>
    <t>объем</t>
  </si>
  <si>
    <t>ЛИНИЯ ДЛЯ ОБЪЕМА</t>
  </si>
  <si>
    <t>ЛИНИЯ ДЛЯ ГЛУБОКОГО ВОССТАНОВЛЕНИЯ</t>
  </si>
  <si>
    <t>ТЕРАПЕВТИЧЕСКАЯ ЛИНИЯ</t>
  </si>
  <si>
    <t>СТАЙЛИНГ</t>
  </si>
  <si>
    <t xml:space="preserve"> шт в кор.</t>
  </si>
  <si>
    <t>ЛИНИЯ "OIL"</t>
  </si>
  <si>
    <t>Набор для домашнего ухода (1119001+1119005)</t>
  </si>
  <si>
    <r>
      <t xml:space="preserve">Набор для профессионального применения </t>
    </r>
    <r>
      <rPr>
        <sz val="8"/>
        <color theme="1"/>
        <rFont val="Calibri"/>
        <family val="2"/>
        <charset val="204"/>
        <scheme val="minor"/>
      </rPr>
      <t>(1119001+1119002+1119003+1119004)</t>
    </r>
  </si>
  <si>
    <t>1150002</t>
  </si>
  <si>
    <t>УХОД ЗА ЛИЦОМ</t>
  </si>
  <si>
    <t>Масло с регенерирующим действием / Ethernal Moringa</t>
  </si>
  <si>
    <t>Линия с витамином С</t>
  </si>
  <si>
    <t>Набор "SO UNIC" ознакомительный</t>
  </si>
  <si>
    <t>Палитра оттенков для красителя Activia Plant</t>
  </si>
  <si>
    <t>Палитра оттенков для красителя SО UNIC</t>
  </si>
  <si>
    <t>Линия Infinitime</t>
  </si>
  <si>
    <t>ПРОМОМАТЕРИАЛЫ</t>
  </si>
  <si>
    <t>название продукта</t>
  </si>
  <si>
    <t>завивка</t>
  </si>
  <si>
    <t>выпрямление</t>
  </si>
  <si>
    <t>линия комфорт</t>
  </si>
  <si>
    <t>уход за окрашенными волосами</t>
  </si>
  <si>
    <t>увлажняющая линия</t>
  </si>
  <si>
    <t>линия для вьющихся волос</t>
  </si>
  <si>
    <t>цена прайс  2016</t>
  </si>
  <si>
    <t>ИСПАНСКАЯ ПРОФЕССИОНАЛЬНАЯ КОСМЕТИКА ДЛЯ ВОЛОС</t>
  </si>
  <si>
    <t>БЕСПЛАТНЫЙ КОНТАКТНЫЙ ТЕЛЕФОН 8 800 200 66 48</t>
  </si>
  <si>
    <t>Палитра оттенков для красителя Diamond</t>
  </si>
  <si>
    <t>Набор "ACTIVIA PLANT" ознакомительный</t>
  </si>
  <si>
    <t>Перманентный краситель ACTIVIA PLANT (1+1,5)</t>
  </si>
  <si>
    <t>1/00 черный</t>
  </si>
  <si>
    <t>1175/13</t>
  </si>
  <si>
    <t>1176/13</t>
  </si>
  <si>
    <t>1176/23</t>
  </si>
  <si>
    <t>1177/31</t>
  </si>
  <si>
    <t>1177/35</t>
  </si>
  <si>
    <t>1178/13</t>
  </si>
  <si>
    <t>1178/31</t>
  </si>
  <si>
    <t>1179/23</t>
  </si>
  <si>
    <t>1179/31</t>
  </si>
  <si>
    <t>1179/32</t>
  </si>
  <si>
    <t>заказ</t>
  </si>
  <si>
    <t>60мл</t>
  </si>
  <si>
    <t>6/00  темный блондин classic</t>
  </si>
  <si>
    <t>6/ON темный блондин  basic naturals</t>
  </si>
  <si>
    <t>6/20 темный блондин ирис</t>
  </si>
  <si>
    <t>7/блондин absolute</t>
  </si>
  <si>
    <t>7/00 блондин classic</t>
  </si>
  <si>
    <t>7/ON блондин basic naturals</t>
  </si>
  <si>
    <t>7/32 блондин золотистый ирис</t>
  </si>
  <si>
    <t>7/67 блондин коричневый мокко</t>
  </si>
  <si>
    <t>8/ светлый блондин absolute</t>
  </si>
  <si>
    <t>8/00 светлый блондин classic</t>
  </si>
  <si>
    <t>8/ON светлый блондин  basic naturals</t>
  </si>
  <si>
    <t>8/20 светлый блондин ирис</t>
  </si>
  <si>
    <t>9/00 очень светлый блондин  classic</t>
  </si>
  <si>
    <t>9/ON очень светлый блондин  basic naturals</t>
  </si>
  <si>
    <t>9/20 очень светлый блондин ирис</t>
  </si>
  <si>
    <t>9/22 очень светлый блондин ирис экстра</t>
  </si>
  <si>
    <t>10/00 платиновый блондин  classic</t>
  </si>
  <si>
    <t xml:space="preserve">10/ON платиновый блондин basic naturals </t>
  </si>
  <si>
    <t>121 жемчужный</t>
  </si>
  <si>
    <t xml:space="preserve">000 кристальный </t>
  </si>
  <si>
    <t>Безаммиачная краска для волос SO UNIC (1:1,5)</t>
  </si>
  <si>
    <t>4/B0 соблазнительный</t>
  </si>
  <si>
    <t>5/В0 энергичный</t>
  </si>
  <si>
    <t>6/В0 элегантный</t>
  </si>
  <si>
    <t>7/В0 утонченный</t>
  </si>
  <si>
    <t>8/В0 великолепный</t>
  </si>
  <si>
    <t>8/А3 кислород</t>
  </si>
  <si>
    <t>7/А3 органический</t>
  </si>
  <si>
    <t>6/А3 основной</t>
  </si>
  <si>
    <t>5/А6 абсолютный</t>
  </si>
  <si>
    <t>4/А6 базовый</t>
  </si>
  <si>
    <t>3/А6 оригинальный</t>
  </si>
  <si>
    <t>4/H6  магический</t>
  </si>
  <si>
    <t>5/H6 мистический</t>
  </si>
  <si>
    <t>6/H3 виртуальный</t>
  </si>
  <si>
    <t>7/H4 особенный</t>
  </si>
  <si>
    <t>8/H3 чувственный</t>
  </si>
  <si>
    <t>6/М5 эйфория</t>
  </si>
  <si>
    <t>5/М8 ультрафиолет</t>
  </si>
  <si>
    <t>3/М8 лунный</t>
  </si>
  <si>
    <t>1/М1 городской</t>
  </si>
  <si>
    <t>6/H6 эгоцентричный</t>
  </si>
  <si>
    <t>Up4 оранжевый</t>
  </si>
  <si>
    <t>Up5 красный</t>
  </si>
  <si>
    <t>Up9 фиолетовый</t>
  </si>
  <si>
    <t>9/32 Тадж- Махал</t>
  </si>
  <si>
    <t>90мл</t>
  </si>
  <si>
    <t>1000мл</t>
  </si>
  <si>
    <t>750мл.</t>
  </si>
  <si>
    <t>500мл</t>
  </si>
  <si>
    <t>6/62 темный блондин коричневый ирис</t>
  </si>
  <si>
    <t>300+200</t>
  </si>
  <si>
    <t>12*10</t>
  </si>
  <si>
    <t>300+300+6+500</t>
  </si>
  <si>
    <t>6*6мл.</t>
  </si>
  <si>
    <t>1/10 сине-черный</t>
  </si>
  <si>
    <t>4/ коричневый absolute</t>
  </si>
  <si>
    <t>4/00 коричневый classic</t>
  </si>
  <si>
    <t>4/ON коричневый basic naturals</t>
  </si>
  <si>
    <t>5/62 коричневый ирис</t>
  </si>
  <si>
    <t>Шампунь для сухих и поврежденных волос / Shampoo hydro-nutritive Rich Nutrition</t>
  </si>
  <si>
    <t>3*10мл</t>
  </si>
  <si>
    <t>Гликолевый шампунь на основе водорослей / Shampoo Neutral Algas Glycolic</t>
  </si>
  <si>
    <t>Гликолевый бальзам-кондиционер на основе водорослей/Conditioner Balsam Algas Glicolic</t>
  </si>
  <si>
    <t>Шампунь против выпадения волос/ Pilosome Stimul Shampoo</t>
  </si>
  <si>
    <t>Лосьон против выпадения волос /Pilosome Stimul Lotion</t>
  </si>
  <si>
    <t>Сыворотка в ампулах против выпадения волос /Pilosome Stimul Extract</t>
  </si>
  <si>
    <t>12*6мл</t>
  </si>
  <si>
    <t xml:space="preserve">Купаж масел для всех типов волос / Oil Essences </t>
  </si>
  <si>
    <t>Лак для волос экстра сильной фиксации / Chic Fix Hairspray</t>
  </si>
  <si>
    <t>Лак для волос сильной фиксации / Cool Fix Hairspray</t>
  </si>
  <si>
    <t>Лак для волос гибкой фиксации / Fix`n move Hairspray</t>
  </si>
  <si>
    <t xml:space="preserve"> Укладочная пенка для волос гибкой фиксации для вьющихмя волос /  U Rock mousse</t>
  </si>
  <si>
    <t>Моделирующий гель для жесткой фиксации / Superglue</t>
  </si>
  <si>
    <t xml:space="preserve">Моделирующий гель с термозащитой / Hot Works </t>
  </si>
  <si>
    <t>Конструирующая креативная помада /  Boomerang</t>
  </si>
  <si>
    <t>Финишный спрей для волос с блеском / Polish</t>
  </si>
  <si>
    <t>12*2мл</t>
  </si>
  <si>
    <t>12*1,5мл</t>
  </si>
  <si>
    <t>Сыворотка с эффектом лифтинга / Beauty Flash</t>
  </si>
  <si>
    <t xml:space="preserve">Восстанавливающий увлажняющий крем с витамином С / Regenerating moisturising cream </t>
  </si>
  <si>
    <t>DD крем для лица / DD Cream Perfectionist</t>
  </si>
  <si>
    <t>6*35мл</t>
  </si>
  <si>
    <t>4/66 интенсивно-коричневый</t>
  </si>
  <si>
    <t>3/ темно-коричневый absolute</t>
  </si>
  <si>
    <t>3/00 темно-коричневый classic</t>
  </si>
  <si>
    <t>3/ON темно-коричневый  basic naturals</t>
  </si>
  <si>
    <t>3/52 темно-коричневый махагоново-перламутровый</t>
  </si>
  <si>
    <t>5/ светло-коричневый absolute</t>
  </si>
  <si>
    <t>5/00 светло-коричневый classic</t>
  </si>
  <si>
    <t>5/ON светло-коричневый basic naturals</t>
  </si>
  <si>
    <t>5/10 светло-коричневый пепельный</t>
  </si>
  <si>
    <t>5/22 светло-коричневый ирис</t>
  </si>
  <si>
    <t>5/34 светло-коричневый золотисто-медный</t>
  </si>
  <si>
    <t>5/36 светлый каштан золотисто-коричневый</t>
  </si>
  <si>
    <t>5/46 светлый каштан медно-коричневый</t>
  </si>
  <si>
    <t>5/52 светло-коричневый махагоново-перламутровый</t>
  </si>
  <si>
    <t xml:space="preserve">5/55 светло-коричневый интенсивно-махагоновый </t>
  </si>
  <si>
    <t>5/59 светло-коричневый красно-фиолетовый</t>
  </si>
  <si>
    <t>5/60 светлый-каштан коричнево-натуральный</t>
  </si>
  <si>
    <t>5/66 интенсивно-коричневый</t>
  </si>
  <si>
    <t>5/67 светло-коричневый мокко</t>
  </si>
  <si>
    <t>6/ темный блондин absolute</t>
  </si>
  <si>
    <t>6/10 темный блондин пепельно-натуральный</t>
  </si>
  <si>
    <t xml:space="preserve">6/111 темный блондин интенсивно-пепельный </t>
  </si>
  <si>
    <t>6/30 темный блондин золотисто-натуральный</t>
  </si>
  <si>
    <t>6/35 темный блондин золотисто-махагоновый</t>
  </si>
  <si>
    <t>6/36 темный блондин золотисто-коричневый</t>
  </si>
  <si>
    <t>6/40 темный блондин медно-натуральный</t>
  </si>
  <si>
    <t>6/44 темный блондин интенсивно-медный</t>
  </si>
  <si>
    <t>6/45 темный блондин медно-красный</t>
  </si>
  <si>
    <t>6/52 темный блондин красно-перламутровый специальный</t>
  </si>
  <si>
    <t>6/55 темный блондин интенсивно-красный</t>
  </si>
  <si>
    <t>6/59 темный блондин красно-фиолетовый</t>
  </si>
  <si>
    <t>6/60 темный блондин коричнево-натуральный</t>
  </si>
  <si>
    <t>6/61 темный блондин коричнево-пепельный</t>
  </si>
  <si>
    <t>6/66 темный блондин интенсивно-коричневый</t>
  </si>
  <si>
    <t>6/95 темный блондин фиолетово-красный</t>
  </si>
  <si>
    <t>7/10 блондин пепельно-натуральный</t>
  </si>
  <si>
    <t>7/111 блондин интенсивно-пепельный</t>
  </si>
  <si>
    <t>7/30 блондин золотисто-натуральный</t>
  </si>
  <si>
    <t>7/33 блондин интенсивно-золотистый</t>
  </si>
  <si>
    <t>7/34 блондин золотисто-медный</t>
  </si>
  <si>
    <t>7/43 блондин медно-золотистый</t>
  </si>
  <si>
    <t>7/44 блондин интенсивно-медный</t>
  </si>
  <si>
    <t>7/55 блондин интенсивно-красный</t>
  </si>
  <si>
    <t>7/60 блондин коричнево-натуральный</t>
  </si>
  <si>
    <t>7/61 блондин коричнево-пепельный</t>
  </si>
  <si>
    <t xml:space="preserve">7/64 блондин коричнево-медный </t>
  </si>
  <si>
    <t>7/65 блондин коричнево-красный</t>
  </si>
  <si>
    <t>7/66 блондин интенсивно-коричневый</t>
  </si>
  <si>
    <t>8/10 светлый блондин пепельно-натуральный</t>
  </si>
  <si>
    <t>8/111 светлый блондин интенсивно-пепельный</t>
  </si>
  <si>
    <t>8/30 светлый блондин золотисто-натуральный</t>
  </si>
  <si>
    <t>8/33 светлый блондин золотисто-интенсивный</t>
  </si>
  <si>
    <t>8/43 светлый блондин медно-золотистый</t>
  </si>
  <si>
    <t>8/44 светлый блондин интенсивно-медный</t>
  </si>
  <si>
    <t>8/59 светлый блондин красно-фиолетовый</t>
  </si>
  <si>
    <t>8/60 светлый блондин коричнево-натуральный</t>
  </si>
  <si>
    <t>8/61 светлый блондин коричнево-пепельный</t>
  </si>
  <si>
    <t>8/63 светлый блондин коричнево-золотистый</t>
  </si>
  <si>
    <t>9/10 очень светлый блондин пепельно-натуральный</t>
  </si>
  <si>
    <t>9/111 очень светлый блондин интенсивно-пепельный</t>
  </si>
  <si>
    <t>9/30 очень светлый блондин золотисто-натуральный</t>
  </si>
  <si>
    <t>9/60 очень светлый блондин коричнево-натуральный</t>
  </si>
  <si>
    <t>10/10 платиново пепельно-натуральный</t>
  </si>
  <si>
    <t>11/10 экстра платиново пепельно-натуральный</t>
  </si>
  <si>
    <t>10/31 платиновый блондин бежево-пепельный</t>
  </si>
  <si>
    <t>Активные концентраты</t>
  </si>
  <si>
    <t>Ароматы</t>
  </si>
  <si>
    <t>Моделирующая пенка для волос экстрасильной фиксации / Twister mousse</t>
  </si>
  <si>
    <t>Воск для моделирования / Art Maniac</t>
  </si>
  <si>
    <t>Пеньюар для стрижки с логотипом Lendan</t>
  </si>
  <si>
    <t>Мисочка для краски</t>
  </si>
  <si>
    <t>Кисточка для окрашивания</t>
  </si>
  <si>
    <t>Оттенки первого уровня</t>
  </si>
  <si>
    <t>Оттенки третьего уровня</t>
  </si>
  <si>
    <t>Оттенки четвертого уроня</t>
  </si>
  <si>
    <t>Оттенки пятого уровня</t>
  </si>
  <si>
    <t>Оттенки шестого уровня</t>
  </si>
  <si>
    <t>Оттенки седьмого уровня</t>
  </si>
  <si>
    <t>Оттенки восьмого уровня</t>
  </si>
  <si>
    <t>Оттенки девятого уровня</t>
  </si>
  <si>
    <t>Оттенки десятого уровня</t>
  </si>
  <si>
    <t>Осветляющая серия ULTRA BLONDE</t>
  </si>
  <si>
    <t>110 натурально-пепельный</t>
  </si>
  <si>
    <t>111 интенсивно-пепельный</t>
  </si>
  <si>
    <t>Окислители в креме</t>
  </si>
  <si>
    <t>5/13 Ритмы Африки</t>
  </si>
  <si>
    <t>6/13 Аромат Кубы</t>
  </si>
  <si>
    <t>6/23 Сокровища Непала</t>
  </si>
  <si>
    <t>7/31 Легенда Лос-Анджелес</t>
  </si>
  <si>
    <t>7/35 Арабские специи</t>
  </si>
  <si>
    <t>8/13 Острова Океании</t>
  </si>
  <si>
    <t>8/31 Кенийские сладости</t>
  </si>
  <si>
    <t>9/23 Льды Антарктиды</t>
  </si>
  <si>
    <t>9/31 Гималайский рай</t>
  </si>
  <si>
    <t>Питательный крем с маслом шиповника и витамином С / Nourishing skin cream</t>
  </si>
  <si>
    <t>Маска для сухих и поврежденных волос  /Intensive hydro-nutritive mask  Rich Nutrition</t>
  </si>
  <si>
    <t>Маска для сухих и поврежденных волос  /Intensive hydro-nutritive mask Rich Nutrition</t>
  </si>
  <si>
    <t>Крем для сухих и поврежденных волос /Intensive hydro-nutritive cream Rich Nutrition</t>
  </si>
  <si>
    <t>Cыворотка для сухих и поврежденных волос / Intensive hydro-nutritive serum Rich Nutrition</t>
  </si>
  <si>
    <t>Шампунь с разглаживающим эффектом  / Shampoo intense smooth relax Extra Liss</t>
  </si>
  <si>
    <t>Интенсивная маска с разглаживающим эффектом / Intense smooth relax mask Extra Liss</t>
  </si>
  <si>
    <t>Крем с интенсивным разглаживающим эффектом /  Intense smooth relax cream Extra Liss</t>
  </si>
  <si>
    <t>Шампунь для увеличения объема волос / Volumising shampoo Full Volume</t>
  </si>
  <si>
    <t>Кондиционер для объема / Volumising treatment Full Volume</t>
  </si>
  <si>
    <t>Спрей для тонких волос увеличивающий объем / Volume amplifier spray Full Volume</t>
  </si>
  <si>
    <t xml:space="preserve">Восстанавливающий шампунь на основе кератина/Shampoo Deep Repair with keratin </t>
  </si>
  <si>
    <t xml:space="preserve">Восстанавливающий шампунь на основе кератина / Shampoo Deep Repair with keratin </t>
  </si>
  <si>
    <t xml:space="preserve">Восстанавливающая маска / Hair mask Deep Repair </t>
  </si>
  <si>
    <t>Восстанавливающий спрей,придающий блеск и мягкость / Finish spray Deep Repair</t>
  </si>
  <si>
    <t xml:space="preserve">Шампунь против перхоти / Shampoo Peeling Control </t>
  </si>
  <si>
    <t>Шампунь для жирной кожи головы с лаймом / Shampoo Oil Control</t>
  </si>
  <si>
    <t xml:space="preserve">Демонстрационный дисплей для линии "Oil" </t>
  </si>
  <si>
    <t>Cпрей для прикорневого объема / Green Fix</t>
  </si>
  <si>
    <t>Сыворотка с маслом шиповника и витамином С / Serum with Wild Rose Oil</t>
  </si>
  <si>
    <t>Антивозрастной крем  для нормальной и комбинированной кожи / Global age delay cream</t>
  </si>
  <si>
    <t>Антивозрастной крем  для сухой кожи / Global age delay cream</t>
  </si>
  <si>
    <t>Антивозрастной крем для кожи вокруг глаз и губ / Age delay eye care and lips</t>
  </si>
  <si>
    <t>Bосстанавливающий крем для рук / Age delay restoring hand cream</t>
  </si>
  <si>
    <t>Маска с эффектом лифтинга / Age delay redensifying mask</t>
  </si>
  <si>
    <t>Перманентный краситель для седых волос Diamond(1:1)</t>
  </si>
  <si>
    <t>Обесцвечивание</t>
  </si>
  <si>
    <t xml:space="preserve">Стабилизированный крем-пероксид 2,7%/ Activia Oxilen 9V </t>
  </si>
  <si>
    <t>Стабилизированный крем-пероксид 6% /Activia Oxilen 20V</t>
  </si>
  <si>
    <t>Стабилизированный крем-пероксид 9% / Activia Oxilen 30V</t>
  </si>
  <si>
    <t>Стабилизированный крем-пероксид 6% / Activia Oxilen 20V</t>
  </si>
  <si>
    <t>Стабилизированный крем-пероксид 12% /Activia Oxilen 40V</t>
  </si>
  <si>
    <t>Порошок для обесцвечивания волос / Original</t>
  </si>
  <si>
    <t>Порошок для обесцвечивания волос / Premium</t>
  </si>
  <si>
    <t>Средство косметическое для химической завивки 0 / Flash 0</t>
  </si>
  <si>
    <t>Средство косметическое для химической завивки 1 / Flash 1</t>
  </si>
  <si>
    <t>Средство косметическое для химической завивки 2 /Flash 2</t>
  </si>
  <si>
    <t>Нейтрализатор для химической завивки / Flash N</t>
  </si>
  <si>
    <t>Базовый шампунь / Shampoo Next Liss Age</t>
  </si>
  <si>
    <t>Сыворотка активатор / Active Serum Next Liss Age</t>
  </si>
  <si>
    <t>Нейтрализующий крем / Neutralizer Cream Next Liss Age</t>
  </si>
  <si>
    <t>Лосьон "Комфорт" для чувствительной кожи головы / Regulating Smoothing Lotion Senso Care</t>
  </si>
  <si>
    <t>Сыворотка "Комфорт" для чувствительной кожи головы/ Dermocalm Serum Senso Care</t>
  </si>
  <si>
    <t>Шампунь "Комфорт" для чувствительной кожи головы / Dermocalm Shampoo Senso Care</t>
  </si>
  <si>
    <t>Шампунь для седых и обесцвеченных волос / Shampoo True Whites</t>
  </si>
  <si>
    <t>Увлажняющий и питательный крем-уход для волос / CC Hair Cream</t>
  </si>
  <si>
    <t>Шампунь для защиты окрашенных волос /Shampoo Color Addict</t>
  </si>
  <si>
    <t>Шампунь для защиты окрашенных волос / Shampoo Color Addict</t>
  </si>
  <si>
    <t>Интенсивная маска для защиты цвета волос / Intensive Color Mask</t>
  </si>
  <si>
    <t>Крем для окрашенных волос усиливающий цвет/ Cream Color Addict</t>
  </si>
  <si>
    <t>линия Hair ID</t>
  </si>
  <si>
    <t>Умная основа / Hair ID Smart Base</t>
  </si>
  <si>
    <t xml:space="preserve">Маслотерапия / Hair ID Oleo Therapia </t>
  </si>
  <si>
    <t>Концентрат керамидов / Hair ID Ceramidas</t>
  </si>
  <si>
    <t xml:space="preserve">Липосомный концентрат с протеинами шелка / Hair ID Liposomas Seda </t>
  </si>
  <si>
    <t>Мультивитаминный концентрат / Hair ID Multivitamin</t>
  </si>
  <si>
    <t>Бриллиантовый концентрат / Hair ID Diamante</t>
  </si>
  <si>
    <t xml:space="preserve">Концентрат цветков хлопка / Hair ID Flor Porcelana </t>
  </si>
  <si>
    <t>Концентрат Баобаба / Hair ID Baobab</t>
  </si>
  <si>
    <t xml:space="preserve">Концентрат стволовых клеток / Hair ID Celulas Madre </t>
  </si>
  <si>
    <t>Аромат чистоты / Hair ID Esenc. Purity</t>
  </si>
  <si>
    <t>Аромат чувственности / Hair ID Esenc. Sensual</t>
  </si>
  <si>
    <t>Аромат счастья / Hair ID ESEC. Happiness</t>
  </si>
  <si>
    <t>Аромат энергии / Hair ID Esenc. Energy</t>
  </si>
  <si>
    <t>Демонстрациооный дисплей / Expositor Hair ID</t>
  </si>
  <si>
    <t>Демонстрационный дисплей / Vitamin C Display</t>
  </si>
  <si>
    <t>Демонстрационный дисплей / Infinitime Display</t>
  </si>
  <si>
    <t>ОКРАШИВАНИЕ</t>
  </si>
  <si>
    <t>Аромат расслабления / Hair ID Esenc. Relax</t>
  </si>
  <si>
    <t>Спрей "Безупречная гладкость" / Perfect Liss Spray Next Liss Age</t>
  </si>
  <si>
    <t>Лосьон "Усилитель выпрямления"/ Liss Booster Next Liss Age</t>
  </si>
  <si>
    <t>Весы для красителя</t>
  </si>
  <si>
    <t>Футболка с логотипом S</t>
  </si>
  <si>
    <t>Футболка с логотипом M</t>
  </si>
  <si>
    <t>Футболка с логотипом L</t>
  </si>
  <si>
    <t xml:space="preserve">Венчик для смешивания </t>
  </si>
  <si>
    <t>Полотенце черное с логотипом Lendan 90*50 хлопок</t>
  </si>
  <si>
    <r>
      <t>Набор Plex Forte Bond Filler (</t>
    </r>
    <r>
      <rPr>
        <sz val="9"/>
        <rFont val="Calibri"/>
        <family val="2"/>
        <charset val="204"/>
        <scheme val="minor"/>
      </rPr>
      <t>активная сыворотка+реконструктор</t>
    </r>
    <r>
      <rPr>
        <sz val="11"/>
        <rFont val="Calibri"/>
        <family val="2"/>
        <charset val="204"/>
        <scheme val="minor"/>
      </rPr>
      <t>)/200мл.+200мл.</t>
    </r>
  </si>
  <si>
    <t>Реконструктор Plex Fotre Bond Filler /200мл.</t>
  </si>
  <si>
    <t>200мл.</t>
  </si>
  <si>
    <t>200+200мл.</t>
  </si>
  <si>
    <t>766s</t>
  </si>
  <si>
    <t>Ножницы для стрижки, прямое полотно SS 7</t>
  </si>
  <si>
    <t>12*10мл</t>
  </si>
  <si>
    <t>AC100</t>
  </si>
  <si>
    <t>AC110</t>
  </si>
  <si>
    <t>AC3</t>
  </si>
  <si>
    <t>AC300</t>
  </si>
  <si>
    <t>AC30N</t>
  </si>
  <si>
    <t>AC352</t>
  </si>
  <si>
    <t>AC4</t>
  </si>
  <si>
    <t>AC400</t>
  </si>
  <si>
    <t>AC40N</t>
  </si>
  <si>
    <t>AC466</t>
  </si>
  <si>
    <t>AC5</t>
  </si>
  <si>
    <t>AC500</t>
  </si>
  <si>
    <t>AC50N</t>
  </si>
  <si>
    <t>AC510</t>
  </si>
  <si>
    <t>AC522</t>
  </si>
  <si>
    <t>AC534</t>
  </si>
  <si>
    <t>AC536</t>
  </si>
  <si>
    <t>AC546</t>
  </si>
  <si>
    <t>AC552</t>
  </si>
  <si>
    <t>AC555</t>
  </si>
  <si>
    <t>AC559</t>
  </si>
  <si>
    <t>AC560</t>
  </si>
  <si>
    <t>AC562</t>
  </si>
  <si>
    <t>AC566</t>
  </si>
  <si>
    <t>AC567</t>
  </si>
  <si>
    <t>AC6</t>
  </si>
  <si>
    <t>AC600</t>
  </si>
  <si>
    <t>AC60N</t>
  </si>
  <si>
    <t>AC610</t>
  </si>
  <si>
    <t>AC6111</t>
  </si>
  <si>
    <t>AC620</t>
  </si>
  <si>
    <t>AC630</t>
  </si>
  <si>
    <t>AC635</t>
  </si>
  <si>
    <t>AC636</t>
  </si>
  <si>
    <t>AC640</t>
  </si>
  <si>
    <t>AC644</t>
  </si>
  <si>
    <t>AC645</t>
  </si>
  <si>
    <t>AC652</t>
  </si>
  <si>
    <t>AC655</t>
  </si>
  <si>
    <t>AC659</t>
  </si>
  <si>
    <t>AC660</t>
  </si>
  <si>
    <t>AC661</t>
  </si>
  <si>
    <t>AC662</t>
  </si>
  <si>
    <t>AC666</t>
  </si>
  <si>
    <t>AC695</t>
  </si>
  <si>
    <t>AC7</t>
  </si>
  <si>
    <t>AC700</t>
  </si>
  <si>
    <t>AC70N</t>
  </si>
  <si>
    <t>AC710</t>
  </si>
  <si>
    <t>AC7111</t>
  </si>
  <si>
    <t>AC730</t>
  </si>
  <si>
    <t>AC732</t>
  </si>
  <si>
    <t>AC733</t>
  </si>
  <si>
    <t>AC734</t>
  </si>
  <si>
    <t>AC743</t>
  </si>
  <si>
    <t>AC744</t>
  </si>
  <si>
    <t>AC755</t>
  </si>
  <si>
    <t>AC760</t>
  </si>
  <si>
    <t>AC761</t>
  </si>
  <si>
    <t>AC764</t>
  </si>
  <si>
    <t>AC765</t>
  </si>
  <si>
    <t>AC766</t>
  </si>
  <si>
    <t>AC767</t>
  </si>
  <si>
    <t>AC8</t>
  </si>
  <si>
    <t>AC800</t>
  </si>
  <si>
    <t>AC80N</t>
  </si>
  <si>
    <t>AC810</t>
  </si>
  <si>
    <t>AC8111</t>
  </si>
  <si>
    <t>AC820</t>
  </si>
  <si>
    <t>AC830</t>
  </si>
  <si>
    <t>AC833</t>
  </si>
  <si>
    <t>AC843</t>
  </si>
  <si>
    <t>AC844</t>
  </si>
  <si>
    <t>AC859</t>
  </si>
  <si>
    <t>AC860</t>
  </si>
  <si>
    <t>AC861</t>
  </si>
  <si>
    <t>AC863</t>
  </si>
  <si>
    <t>AC900</t>
  </si>
  <si>
    <t>AC90N</t>
  </si>
  <si>
    <t>AC910</t>
  </si>
  <si>
    <t>AC9111</t>
  </si>
  <si>
    <t>AC920</t>
  </si>
  <si>
    <t>AC922</t>
  </si>
  <si>
    <t>AC930</t>
  </si>
  <si>
    <t>AC960</t>
  </si>
  <si>
    <t>AC1000</t>
  </si>
  <si>
    <t>AC100N</t>
  </si>
  <si>
    <t>AC1010</t>
  </si>
  <si>
    <t>AC1110</t>
  </si>
  <si>
    <t>AC1031</t>
  </si>
  <si>
    <t>AC0110</t>
  </si>
  <si>
    <t>AC0111</t>
  </si>
  <si>
    <t>AC0121</t>
  </si>
  <si>
    <t>AC000</t>
  </si>
  <si>
    <t>SU30N</t>
  </si>
  <si>
    <t>SU40N</t>
  </si>
  <si>
    <t>SU50N</t>
  </si>
  <si>
    <t>SU60N</t>
  </si>
  <si>
    <t>SU70N</t>
  </si>
  <si>
    <t>SU80N</t>
  </si>
  <si>
    <t>SU466</t>
  </si>
  <si>
    <t>SU566</t>
  </si>
  <si>
    <t>SU643</t>
  </si>
  <si>
    <t>SU666</t>
  </si>
  <si>
    <t>SU743</t>
  </si>
  <si>
    <t>SU833</t>
  </si>
  <si>
    <t>SU110</t>
  </si>
  <si>
    <t>SU322</t>
  </si>
  <si>
    <t>SU525</t>
  </si>
  <si>
    <t>SU655</t>
  </si>
  <si>
    <t>SU055</t>
  </si>
  <si>
    <t>SU400</t>
  </si>
  <si>
    <t>SU500</t>
  </si>
  <si>
    <t>SU600</t>
  </si>
  <si>
    <t>SU700</t>
  </si>
  <si>
    <t>SU800</t>
  </si>
  <si>
    <t>SU044</t>
  </si>
  <si>
    <t>SU022</t>
  </si>
  <si>
    <t>SU644</t>
  </si>
  <si>
    <r>
      <rPr>
        <b/>
        <sz val="12"/>
        <color rgb="FFFF0000"/>
        <rFont val="Calibri"/>
        <family val="2"/>
        <charset val="204"/>
        <scheme val="minor"/>
      </rPr>
      <t>NEW</t>
    </r>
    <r>
      <rPr>
        <sz val="12"/>
        <color theme="1"/>
        <rFont val="Calibri"/>
        <family val="2"/>
        <charset val="204"/>
        <scheme val="minor"/>
      </rPr>
      <t xml:space="preserve"> 6/44</t>
    </r>
  </si>
  <si>
    <t>SU000</t>
  </si>
  <si>
    <r>
      <rPr>
        <b/>
        <sz val="12"/>
        <color rgb="FFFF0000"/>
        <rFont val="Calibri"/>
        <family val="2"/>
        <charset val="204"/>
        <scheme val="minor"/>
      </rPr>
      <t xml:space="preserve">NEW </t>
    </r>
    <r>
      <rPr>
        <sz val="12"/>
        <color theme="1"/>
        <rFont val="Calibri"/>
        <family val="2"/>
        <charset val="204"/>
        <scheme val="minor"/>
      </rPr>
      <t>0/00</t>
    </r>
  </si>
  <si>
    <r>
      <rPr>
        <b/>
        <sz val="12"/>
        <color rgb="FFFF0000"/>
        <rFont val="Calibri"/>
        <family val="2"/>
        <charset val="204"/>
        <scheme val="minor"/>
      </rPr>
      <t xml:space="preserve">NEW </t>
    </r>
    <r>
      <rPr>
        <sz val="12"/>
        <color theme="1"/>
        <rFont val="Calibri"/>
        <family val="2"/>
        <charset val="204"/>
        <scheme val="minor"/>
      </rPr>
      <t>9/00</t>
    </r>
  </si>
  <si>
    <r>
      <rPr>
        <b/>
        <sz val="12"/>
        <color rgb="FFFF0000"/>
        <rFont val="Calibri"/>
        <family val="2"/>
        <charset val="204"/>
        <scheme val="minor"/>
      </rPr>
      <t xml:space="preserve">NEW </t>
    </r>
    <r>
      <rPr>
        <sz val="12"/>
        <color theme="1"/>
        <rFont val="Calibri"/>
        <family val="2"/>
        <charset val="204"/>
        <scheme val="minor"/>
      </rPr>
      <t>0/10</t>
    </r>
  </si>
  <si>
    <t>SU900</t>
  </si>
  <si>
    <t>SU010</t>
  </si>
  <si>
    <r>
      <t>Набор Plex Forte Bond Filler (</t>
    </r>
    <r>
      <rPr>
        <sz val="9"/>
        <rFont val="Calibri"/>
        <family val="2"/>
        <charset val="204"/>
        <scheme val="minor"/>
      </rPr>
      <t>активная сыворотка+реконструктор</t>
    </r>
    <r>
      <rPr>
        <sz val="11"/>
        <rFont val="Calibri"/>
        <family val="2"/>
        <charset val="204"/>
        <scheme val="minor"/>
      </rPr>
      <t>)/15мл.+ 15мл.</t>
    </r>
  </si>
  <si>
    <t>15+15мл</t>
  </si>
  <si>
    <r>
      <rPr>
        <b/>
        <sz val="11"/>
        <color rgb="FFFF0000"/>
        <rFont val="Calibri"/>
        <family val="2"/>
        <charset val="204"/>
        <scheme val="minor"/>
      </rPr>
      <t>NEW</t>
    </r>
    <r>
      <rPr>
        <sz val="11"/>
        <color theme="1"/>
        <rFont val="Calibri"/>
        <family val="2"/>
        <scheme val="minor"/>
      </rPr>
      <t xml:space="preserve"> Увлажняющий и питательный крем-уход для волос / CC Hair Cream</t>
    </r>
  </si>
  <si>
    <r>
      <rPr>
        <b/>
        <sz val="11"/>
        <color rgb="FFFF0000"/>
        <rFont val="Calibri"/>
        <family val="2"/>
        <charset val="204"/>
        <scheme val="minor"/>
      </rPr>
      <t>NEW</t>
    </r>
    <r>
      <rPr>
        <sz val="11"/>
        <color theme="1"/>
        <rFont val="Calibri"/>
        <family val="2"/>
        <scheme val="minor"/>
      </rPr>
      <t xml:space="preserve"> Гликолевый шампунь на основе водорослей / Shampoo Neutral Algas Glycolic</t>
    </r>
  </si>
  <si>
    <r>
      <rPr>
        <b/>
        <sz val="11"/>
        <color rgb="FFFF0000"/>
        <rFont val="Calibri"/>
        <family val="2"/>
        <charset val="204"/>
        <scheme val="minor"/>
      </rPr>
      <t xml:space="preserve">NEW </t>
    </r>
    <r>
      <rPr>
        <sz val="11"/>
        <color theme="1"/>
        <rFont val="Calibri"/>
        <family val="2"/>
        <scheme val="minor"/>
      </rPr>
      <t>Пеньюар с окошком для телефона с логотипом Lendan</t>
    </r>
  </si>
  <si>
    <r>
      <rPr>
        <b/>
        <sz val="11"/>
        <color rgb="FFFF0000"/>
        <rFont val="Calibri"/>
        <family val="2"/>
        <charset val="204"/>
        <scheme val="minor"/>
      </rPr>
      <t xml:space="preserve">NEW </t>
    </r>
    <r>
      <rPr>
        <sz val="11"/>
        <color theme="1"/>
        <rFont val="Calibri"/>
        <family val="2"/>
        <scheme val="minor"/>
      </rPr>
      <t>Перчатки виниловые черного цвета</t>
    </r>
  </si>
  <si>
    <r>
      <t xml:space="preserve">NEW </t>
    </r>
    <r>
      <rPr>
        <sz val="11"/>
        <rFont val="Calibri"/>
        <family val="2"/>
        <charset val="204"/>
        <scheme val="minor"/>
      </rPr>
      <t>Фольга с прозрачной демонстрационной полосой</t>
    </r>
  </si>
  <si>
    <r>
      <t xml:space="preserve">NEW </t>
    </r>
    <r>
      <rPr>
        <sz val="11"/>
        <rFont val="Calibri"/>
        <family val="2"/>
        <charset val="204"/>
        <scheme val="minor"/>
      </rPr>
      <t>Фартук для мастера с логотипом Lendan</t>
    </r>
  </si>
  <si>
    <t xml:space="preserve">1+1       </t>
  </si>
  <si>
    <t>ИТОГО</t>
  </si>
  <si>
    <t>300мл</t>
  </si>
  <si>
    <t>100мл</t>
  </si>
  <si>
    <t>50мл</t>
  </si>
  <si>
    <t xml:space="preserve">Шампунь с маслом маринги/ Shampoo Moringa </t>
  </si>
  <si>
    <t xml:space="preserve">Шампунь с маслом моринги/ Shampoo Moringa </t>
  </si>
  <si>
    <t xml:space="preserve">Маска с маслом моринги/ Mask Moringa </t>
  </si>
  <si>
    <t>Маска с маслом моринги/ Mask Moringa</t>
  </si>
  <si>
    <t>Сыворотка для контуров глаз / Flash Back</t>
  </si>
  <si>
    <t>10мл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</si>
</sst>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49" fontId="0" fillId="0" borderId="0" xfId="0" applyNumberFormat="1"/>
    <xf numFmtId="0" fontId="17" fillId="0" borderId="0" xfId="0" applyFont="1" applyAlignment="1">
      <alignment horizontal="center"/>
    </xf>
    <xf numFmtId="0" fontId="13" fillId="3" borderId="5" xfId="0" applyFont="1" applyFill="1" applyBorder="1" applyAlignment="1">
      <alignment horizontal="center"/>
    </xf>
    <xf numFmtId="49" fontId="13" fillId="3" borderId="5" xfId="0" applyNumberFormat="1" applyFont="1" applyFill="1" applyBorder="1" applyAlignment="1">
      <alignment horizontal="center"/>
    </xf>
    <xf numFmtId="0" fontId="21" fillId="9" borderId="4" xfId="0" applyFont="1" applyFill="1" applyBorder="1" applyAlignment="1">
      <alignment horizontal="center" vertical="center" textRotation="90"/>
    </xf>
    <xf numFmtId="0" fontId="13" fillId="0" borderId="5" xfId="0" applyFont="1" applyBorder="1" applyAlignment="1">
      <alignment horizontal="center" wrapText="1"/>
    </xf>
    <xf numFmtId="0" fontId="20" fillId="3" borderId="5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left"/>
    </xf>
    <xf numFmtId="49" fontId="17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164" fontId="11" fillId="9" borderId="6" xfId="0" applyNumberFormat="1" applyFont="1" applyFill="1" applyBorder="1" applyAlignment="1">
      <alignment horizontal="center" wrapText="1"/>
    </xf>
    <xf numFmtId="3" fontId="11" fillId="0" borderId="6" xfId="0" applyNumberFormat="1" applyFont="1" applyFill="1" applyBorder="1" applyAlignment="1">
      <alignment horizontal="center" wrapText="1"/>
    </xf>
    <xf numFmtId="164" fontId="11" fillId="0" borderId="6" xfId="0" applyNumberFormat="1" applyFont="1" applyFill="1" applyBorder="1" applyAlignment="1">
      <alignment horizontal="center" wrapText="1"/>
    </xf>
    <xf numFmtId="164" fontId="11" fillId="9" borderId="6" xfId="0" applyNumberFormat="1" applyFont="1" applyFill="1" applyBorder="1" applyAlignment="1">
      <alignment horizontal="right" wrapText="1"/>
    </xf>
    <xf numFmtId="0" fontId="3" fillId="0" borderId="6" xfId="0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13" fillId="0" borderId="6" xfId="0" applyFont="1" applyBorder="1" applyAlignment="1">
      <alignment horizontal="right" wrapText="1"/>
    </xf>
    <xf numFmtId="164" fontId="10" fillId="9" borderId="6" xfId="0" applyNumberFormat="1" applyFont="1" applyFill="1" applyBorder="1" applyAlignment="1">
      <alignment horizontal="center" wrapText="1"/>
    </xf>
    <xf numFmtId="3" fontId="11" fillId="18" borderId="6" xfId="0" applyNumberFormat="1" applyFont="1" applyFill="1" applyBorder="1" applyAlignment="1">
      <alignment horizontal="center" wrapText="1"/>
    </xf>
    <xf numFmtId="49" fontId="6" fillId="0" borderId="6" xfId="0" applyNumberFormat="1" applyFont="1" applyBorder="1" applyAlignment="1">
      <alignment horizontal="left"/>
    </xf>
    <xf numFmtId="49" fontId="5" fillId="0" borderId="6" xfId="0" applyNumberFormat="1" applyFont="1" applyBorder="1" applyAlignment="1"/>
    <xf numFmtId="49" fontId="9" fillId="0" borderId="6" xfId="0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49" fontId="19" fillId="0" borderId="6" xfId="0" applyNumberFormat="1" applyFont="1" applyBorder="1" applyAlignment="1">
      <alignment horizontal="left"/>
    </xf>
    <xf numFmtId="0" fontId="0" fillId="0" borderId="6" xfId="0" applyBorder="1"/>
    <xf numFmtId="49" fontId="5" fillId="0" borderId="6" xfId="0" applyNumberFormat="1" applyFont="1" applyBorder="1"/>
    <xf numFmtId="0" fontId="12" fillId="0" borderId="6" xfId="0" applyFont="1" applyBorder="1"/>
    <xf numFmtId="164" fontId="9" fillId="9" borderId="6" xfId="0" applyNumberFormat="1" applyFont="1" applyFill="1" applyBorder="1" applyAlignment="1">
      <alignment horizontal="center" wrapText="1"/>
    </xf>
    <xf numFmtId="164" fontId="12" fillId="0" borderId="6" xfId="0" applyNumberFormat="1" applyFont="1" applyFill="1" applyBorder="1" applyAlignment="1">
      <alignment horizontal="center"/>
    </xf>
    <xf numFmtId="49" fontId="14" fillId="0" borderId="6" xfId="0" applyNumberFormat="1" applyFont="1" applyBorder="1"/>
    <xf numFmtId="0" fontId="14" fillId="0" borderId="6" xfId="0" applyFont="1" applyBorder="1"/>
    <xf numFmtId="164" fontId="23" fillId="9" borderId="6" xfId="0" applyNumberFormat="1" applyFont="1" applyFill="1" applyBorder="1" applyAlignment="1">
      <alignment horizontal="center" wrapText="1"/>
    </xf>
    <xf numFmtId="164" fontId="4" fillId="9" borderId="6" xfId="0" applyNumberFormat="1" applyFont="1" applyFill="1" applyBorder="1" applyAlignment="1">
      <alignment horizontal="center" wrapText="1"/>
    </xf>
    <xf numFmtId="164" fontId="12" fillId="9" borderId="6" xfId="0" applyNumberFormat="1" applyFont="1" applyFill="1" applyBorder="1"/>
    <xf numFmtId="49" fontId="0" fillId="0" borderId="6" xfId="0" applyNumberFormat="1" applyBorder="1"/>
    <xf numFmtId="3" fontId="11" fillId="9" borderId="6" xfId="0" applyNumberFormat="1" applyFont="1" applyFill="1" applyBorder="1" applyAlignment="1">
      <alignment horizontal="center" wrapText="1"/>
    </xf>
    <xf numFmtId="3" fontId="6" fillId="9" borderId="6" xfId="0" applyNumberFormat="1" applyFont="1" applyFill="1" applyBorder="1" applyAlignment="1">
      <alignment horizontal="center" wrapText="1"/>
    </xf>
    <xf numFmtId="3" fontId="7" fillId="9" borderId="6" xfId="0" applyNumberFormat="1" applyFont="1" applyFill="1" applyBorder="1" applyAlignment="1">
      <alignment horizontal="center" wrapText="1"/>
    </xf>
    <xf numFmtId="49" fontId="0" fillId="0" borderId="6" xfId="0" applyNumberFormat="1" applyBorder="1" applyAlignment="1">
      <alignment wrapText="1"/>
    </xf>
    <xf numFmtId="49" fontId="16" fillId="0" borderId="6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/>
    <xf numFmtId="0" fontId="0" fillId="0" borderId="6" xfId="0" applyFont="1" applyBorder="1" applyAlignment="1">
      <alignment horizontal="right"/>
    </xf>
    <xf numFmtId="0" fontId="13" fillId="0" borderId="6" xfId="0" applyFont="1" applyBorder="1" applyAlignment="1"/>
    <xf numFmtId="0" fontId="0" fillId="0" borderId="6" xfId="0" quotePrefix="1" applyFont="1" applyBorder="1" applyAlignment="1">
      <alignment horizontal="left"/>
    </xf>
    <xf numFmtId="49" fontId="15" fillId="0" borderId="6" xfId="0" applyNumberFormat="1" applyFont="1" applyBorder="1" applyAlignment="1">
      <alignment horizontal="center" wrapText="1"/>
    </xf>
    <xf numFmtId="0" fontId="14" fillId="0" borderId="6" xfId="0" applyFont="1" applyBorder="1" applyAlignment="1">
      <alignment horizontal="right"/>
    </xf>
    <xf numFmtId="49" fontId="0" fillId="0" borderId="6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164" fontId="0" fillId="0" borderId="6" xfId="0" applyNumberFormat="1" applyFill="1" applyBorder="1" applyAlignment="1">
      <alignment horizontal="center"/>
    </xf>
    <xf numFmtId="0" fontId="0" fillId="9" borderId="6" xfId="0" applyFill="1" applyBorder="1"/>
    <xf numFmtId="164" fontId="0" fillId="9" borderId="6" xfId="0" applyNumberFormat="1" applyFill="1" applyBorder="1"/>
    <xf numFmtId="49" fontId="13" fillId="0" borderId="6" xfId="0" applyNumberFormat="1" applyFont="1" applyBorder="1" applyAlignment="1">
      <alignment horizontal="center"/>
    </xf>
    <xf numFmtId="3" fontId="0" fillId="9" borderId="6" xfId="0" applyNumberFormat="1" applyFill="1" applyBorder="1" applyAlignment="1">
      <alignment horizontal="center"/>
    </xf>
    <xf numFmtId="3" fontId="0" fillId="18" borderId="6" xfId="0" applyNumberFormat="1" applyFill="1" applyBorder="1" applyAlignment="1">
      <alignment horizontal="center"/>
    </xf>
    <xf numFmtId="49" fontId="19" fillId="0" borderId="6" xfId="0" applyNumberFormat="1" applyFont="1" applyBorder="1"/>
    <xf numFmtId="49" fontId="15" fillId="0" borderId="6" xfId="0" applyNumberFormat="1" applyFont="1" applyBorder="1" applyAlignment="1">
      <alignment horizontal="left"/>
    </xf>
    <xf numFmtId="49" fontId="2" fillId="0" borderId="6" xfId="0" applyNumberFormat="1" applyFont="1" applyBorder="1"/>
    <xf numFmtId="49" fontId="2" fillId="0" borderId="6" xfId="0" applyNumberFormat="1" applyFont="1" applyBorder="1" applyAlignment="1">
      <alignment wrapText="1"/>
    </xf>
    <xf numFmtId="49" fontId="25" fillId="0" borderId="6" xfId="0" applyNumberFormat="1" applyFont="1" applyBorder="1"/>
    <xf numFmtId="164" fontId="0" fillId="0" borderId="0" xfId="0" applyNumberFormat="1"/>
    <xf numFmtId="0" fontId="0" fillId="0" borderId="6" xfId="0" applyBorder="1" applyAlignment="1">
      <alignment horizontal="center"/>
    </xf>
    <xf numFmtId="0" fontId="0" fillId="9" borderId="6" xfId="0" applyFill="1" applyBorder="1" applyAlignment="1">
      <alignment horizontal="center"/>
    </xf>
    <xf numFmtId="49" fontId="0" fillId="9" borderId="6" xfId="0" applyNumberFormat="1" applyFont="1" applyFill="1" applyBorder="1" applyAlignment="1">
      <alignment wrapText="1"/>
    </xf>
    <xf numFmtId="0" fontId="0" fillId="9" borderId="6" xfId="0" applyFill="1" applyBorder="1" applyAlignment="1">
      <alignment horizontal="left"/>
    </xf>
    <xf numFmtId="0" fontId="0" fillId="9" borderId="6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21" fillId="16" borderId="2" xfId="0" applyFont="1" applyFill="1" applyBorder="1" applyAlignment="1">
      <alignment horizontal="center" vertical="center" textRotation="90" wrapText="1"/>
    </xf>
    <xf numFmtId="0" fontId="21" fillId="16" borderId="1" xfId="0" applyFont="1" applyFill="1" applyBorder="1" applyAlignment="1">
      <alignment horizontal="center" vertical="center" textRotation="90" wrapText="1"/>
    </xf>
    <xf numFmtId="0" fontId="21" fillId="16" borderId="3" xfId="0" applyFont="1" applyFill="1" applyBorder="1" applyAlignment="1">
      <alignment horizontal="center" vertical="center" textRotation="90" wrapText="1"/>
    </xf>
    <xf numFmtId="0" fontId="21" fillId="17" borderId="2" xfId="0" applyFont="1" applyFill="1" applyBorder="1" applyAlignment="1">
      <alignment horizontal="center" vertical="center" textRotation="90" wrapText="1"/>
    </xf>
    <xf numFmtId="0" fontId="21" fillId="17" borderId="1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wrapText="1"/>
    </xf>
    <xf numFmtId="0" fontId="15" fillId="15" borderId="0" xfId="0" applyFont="1" applyFill="1" applyAlignment="1">
      <alignment horizontal="center" vertical="center" textRotation="90" wrapText="1"/>
    </xf>
    <xf numFmtId="0" fontId="17" fillId="13" borderId="2" xfId="0" applyFont="1" applyFill="1" applyBorder="1" applyAlignment="1">
      <alignment horizontal="center" vertical="center" textRotation="90" wrapText="1"/>
    </xf>
    <xf numFmtId="0" fontId="17" fillId="13" borderId="1" xfId="0" applyFont="1" applyFill="1" applyBorder="1" applyAlignment="1">
      <alignment horizontal="center" vertical="center" textRotation="90" wrapText="1"/>
    </xf>
    <xf numFmtId="0" fontId="17" fillId="13" borderId="3" xfId="0" applyFont="1" applyFill="1" applyBorder="1" applyAlignment="1">
      <alignment horizontal="center" vertical="center" textRotation="90" wrapText="1"/>
    </xf>
    <xf numFmtId="0" fontId="15" fillId="14" borderId="2" xfId="0" applyFont="1" applyFill="1" applyBorder="1" applyAlignment="1">
      <alignment vertical="center" textRotation="90" wrapText="1"/>
    </xf>
    <xf numFmtId="0" fontId="15" fillId="14" borderId="1" xfId="0" applyFont="1" applyFill="1" applyBorder="1" applyAlignment="1">
      <alignment vertical="center" textRotation="90" wrapText="1"/>
    </xf>
    <xf numFmtId="0" fontId="15" fillId="14" borderId="3" xfId="0" applyFont="1" applyFill="1" applyBorder="1" applyAlignment="1">
      <alignment vertical="center" textRotation="90" wrapText="1"/>
    </xf>
    <xf numFmtId="0" fontId="15" fillId="5" borderId="2" xfId="0" applyFont="1" applyFill="1" applyBorder="1" applyAlignment="1">
      <alignment horizontal="center" vertical="center" textRotation="90" wrapText="1"/>
    </xf>
    <xf numFmtId="0" fontId="15" fillId="5" borderId="1" xfId="0" applyFont="1" applyFill="1" applyBorder="1" applyAlignment="1">
      <alignment horizontal="center" vertical="center" textRotation="90" wrapText="1"/>
    </xf>
    <xf numFmtId="0" fontId="15" fillId="5" borderId="3" xfId="0" applyFont="1" applyFill="1" applyBorder="1" applyAlignment="1">
      <alignment horizontal="center" vertical="center" textRotation="90" wrapText="1"/>
    </xf>
    <xf numFmtId="0" fontId="15" fillId="6" borderId="2" xfId="0" applyFont="1" applyFill="1" applyBorder="1" applyAlignment="1">
      <alignment horizontal="center" vertical="center" textRotation="90" wrapText="1"/>
    </xf>
    <xf numFmtId="0" fontId="15" fillId="6" borderId="1" xfId="0" applyFont="1" applyFill="1" applyBorder="1" applyAlignment="1">
      <alignment horizontal="center" vertical="center" textRotation="90" wrapText="1"/>
    </xf>
    <xf numFmtId="0" fontId="15" fillId="13" borderId="4" xfId="0" applyFont="1" applyFill="1" applyBorder="1" applyAlignment="1">
      <alignment horizontal="center" vertical="center" textRotation="90"/>
    </xf>
    <xf numFmtId="0" fontId="0" fillId="0" borderId="8" xfId="0" applyBorder="1" applyAlignment="1"/>
    <xf numFmtId="0" fontId="0" fillId="0" borderId="9" xfId="0" applyBorder="1" applyAlignment="1"/>
    <xf numFmtId="0" fontId="17" fillId="10" borderId="2" xfId="0" applyFont="1" applyFill="1" applyBorder="1" applyAlignment="1">
      <alignment horizontal="center" vertical="center" textRotation="90" wrapText="1"/>
    </xf>
    <xf numFmtId="0" fontId="17" fillId="10" borderId="1" xfId="0" applyFont="1" applyFill="1" applyBorder="1" applyAlignment="1">
      <alignment horizontal="center" vertical="center" textRotation="90" wrapText="1"/>
    </xf>
    <xf numFmtId="0" fontId="17" fillId="10" borderId="3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textRotation="90"/>
    </xf>
    <xf numFmtId="0" fontId="21" fillId="8" borderId="1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17" fillId="11" borderId="2" xfId="0" applyFont="1" applyFill="1" applyBorder="1" applyAlignment="1">
      <alignment horizontal="center" vertical="center" textRotation="90" wrapText="1"/>
    </xf>
    <xf numFmtId="0" fontId="17" fillId="11" borderId="1" xfId="0" applyFont="1" applyFill="1" applyBorder="1" applyAlignment="1">
      <alignment horizontal="center" vertical="center" textRotation="90" wrapText="1"/>
    </xf>
    <xf numFmtId="0" fontId="17" fillId="11" borderId="3" xfId="0" applyFont="1" applyFill="1" applyBorder="1" applyAlignment="1">
      <alignment horizontal="center" vertical="center" textRotation="90" wrapText="1"/>
    </xf>
    <xf numFmtId="0" fontId="21" fillId="12" borderId="2" xfId="0" applyFont="1" applyFill="1" applyBorder="1" applyAlignment="1">
      <alignment horizontal="center" vertical="center" textRotation="90" wrapText="1"/>
    </xf>
    <xf numFmtId="0" fontId="21" fillId="12" borderId="1" xfId="0" applyFont="1" applyFill="1" applyBorder="1" applyAlignment="1">
      <alignment horizontal="center" vertical="center" textRotation="90" wrapText="1"/>
    </xf>
    <xf numFmtId="0" fontId="21" fillId="12" borderId="3" xfId="0" applyFont="1" applyFill="1" applyBorder="1" applyAlignment="1">
      <alignment horizontal="center" vertical="center" textRotation="90" wrapText="1"/>
    </xf>
    <xf numFmtId="0" fontId="21" fillId="4" borderId="2" xfId="0" applyFont="1" applyFill="1" applyBorder="1" applyAlignment="1">
      <alignment horizontal="center" vertical="center" textRotation="90" wrapText="1"/>
    </xf>
    <xf numFmtId="0" fontId="21" fillId="4" borderId="1" xfId="0" applyFont="1" applyFill="1" applyBorder="1" applyAlignment="1">
      <alignment horizontal="center" vertical="center" textRotation="90" wrapText="1"/>
    </xf>
    <xf numFmtId="0" fontId="21" fillId="4" borderId="3" xfId="0" applyFont="1" applyFill="1" applyBorder="1" applyAlignment="1">
      <alignment horizontal="center" vertical="center" textRotation="90" wrapText="1"/>
    </xf>
    <xf numFmtId="0" fontId="21" fillId="7" borderId="2" xfId="0" applyFont="1" applyFill="1" applyBorder="1" applyAlignment="1">
      <alignment horizontal="center" vertical="center" textRotation="90"/>
    </xf>
    <xf numFmtId="0" fontId="21" fillId="7" borderId="1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21" fillId="2" borderId="2" xfId="0" applyFont="1" applyFill="1" applyBorder="1" applyAlignment="1">
      <alignment horizontal="center" vertical="center" textRotation="90"/>
    </xf>
    <xf numFmtId="0" fontId="21" fillId="2" borderId="1" xfId="0" applyFont="1" applyFill="1" applyBorder="1" applyAlignment="1">
      <alignment horizontal="center" vertical="center" textRotation="90"/>
    </xf>
    <xf numFmtId="0" fontId="21" fillId="2" borderId="3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3" fontId="1" fillId="9" borderId="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2419602</xdr:colOff>
      <xdr:row>2</xdr:row>
      <xdr:rowOff>152399</xdr:rowOff>
    </xdr:to>
    <xdr:pic>
      <xdr:nvPicPr>
        <xdr:cNvPr id="2" name="Рисунок 1" descr="lendan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" y="0"/>
          <a:ext cx="2419602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2"/>
  <sheetViews>
    <sheetView tabSelected="1" topLeftCell="A261" zoomScaleNormal="100" workbookViewId="0">
      <selection activeCell="F276" sqref="F276"/>
    </sheetView>
  </sheetViews>
  <sheetFormatPr defaultRowHeight="15" x14ac:dyDescent="0.25"/>
  <cols>
    <col min="1" max="1" width="9.42578125" customWidth="1"/>
    <col min="2" max="2" width="10.42578125" customWidth="1"/>
    <col min="3" max="3" width="84.7109375" style="1" customWidth="1"/>
    <col min="4" max="4" width="9.5703125" bestFit="1" customWidth="1"/>
    <col min="5" max="6" width="9.5703125" customWidth="1"/>
    <col min="7" max="7" width="11.7109375" customWidth="1"/>
    <col min="8" max="8" width="10.42578125" customWidth="1"/>
  </cols>
  <sheetData>
    <row r="1" spans="1:8" x14ac:dyDescent="0.25">
      <c r="B1" s="113"/>
      <c r="C1" s="113"/>
      <c r="D1" s="113"/>
      <c r="E1" s="113"/>
      <c r="F1" s="113"/>
      <c r="G1" s="113"/>
      <c r="H1" s="113"/>
    </row>
    <row r="2" spans="1:8" x14ac:dyDescent="0.25">
      <c r="B2" s="113"/>
      <c r="C2" s="113"/>
      <c r="D2" s="113"/>
      <c r="E2" s="113"/>
      <c r="F2" s="113"/>
      <c r="G2" s="113"/>
      <c r="H2" s="113"/>
    </row>
    <row r="3" spans="1:8" x14ac:dyDescent="0.25">
      <c r="B3" s="113"/>
      <c r="C3" s="113"/>
      <c r="D3" s="113"/>
      <c r="E3" s="113"/>
      <c r="F3" s="113"/>
      <c r="G3" s="113"/>
      <c r="H3" s="113"/>
    </row>
    <row r="4" spans="1:8" ht="18.75" x14ac:dyDescent="0.3">
      <c r="B4" s="114" t="s">
        <v>27</v>
      </c>
      <c r="C4" s="114"/>
      <c r="D4" s="114"/>
      <c r="E4" s="114"/>
      <c r="F4" s="114"/>
      <c r="G4" s="114"/>
      <c r="H4" s="114"/>
    </row>
    <row r="5" spans="1:8" ht="18.75" x14ac:dyDescent="0.3">
      <c r="B5" s="114" t="s">
        <v>28</v>
      </c>
      <c r="C5" s="114"/>
      <c r="D5" s="114"/>
      <c r="E5" s="114"/>
      <c r="F5" s="114"/>
      <c r="G5" s="114"/>
      <c r="H5" s="114"/>
    </row>
    <row r="6" spans="1:8" ht="18.75" x14ac:dyDescent="0.3">
      <c r="B6" s="2"/>
      <c r="C6" s="2"/>
      <c r="D6" s="2"/>
      <c r="E6" s="2"/>
      <c r="F6" s="2"/>
      <c r="G6" s="2"/>
      <c r="H6" s="2"/>
    </row>
    <row r="7" spans="1:8" ht="18.75" x14ac:dyDescent="0.3">
      <c r="B7" s="2"/>
      <c r="C7" s="2"/>
      <c r="D7" s="2"/>
      <c r="E7" s="2"/>
      <c r="F7" s="2"/>
      <c r="G7" s="2"/>
      <c r="H7" s="2"/>
    </row>
    <row r="8" spans="1:8" ht="10.5" customHeight="1" thickBot="1" x14ac:dyDescent="0.3"/>
    <row r="9" spans="1:8" ht="29.25" customHeight="1" thickBot="1" x14ac:dyDescent="0.3">
      <c r="A9" s="5"/>
      <c r="B9" s="3" t="s">
        <v>0</v>
      </c>
      <c r="C9" s="4" t="s">
        <v>19</v>
      </c>
      <c r="D9" s="6" t="s">
        <v>6</v>
      </c>
      <c r="E9" s="6" t="s">
        <v>1</v>
      </c>
      <c r="F9" s="6" t="s">
        <v>43</v>
      </c>
      <c r="G9" s="7" t="s">
        <v>440</v>
      </c>
      <c r="H9" s="8" t="s">
        <v>26</v>
      </c>
    </row>
    <row r="10" spans="1:8" ht="18.75" customHeight="1" x14ac:dyDescent="0.3">
      <c r="A10" s="110" t="s">
        <v>289</v>
      </c>
      <c r="B10" s="9"/>
      <c r="C10" s="10" t="s">
        <v>31</v>
      </c>
      <c r="D10" s="11"/>
      <c r="E10" s="12"/>
      <c r="F10" s="13"/>
      <c r="G10" s="14"/>
      <c r="H10" s="15"/>
    </row>
    <row r="11" spans="1:8" ht="15.75" x14ac:dyDescent="0.25">
      <c r="A11" s="111"/>
      <c r="B11" s="60"/>
      <c r="C11" s="60" t="s">
        <v>200</v>
      </c>
      <c r="D11" s="11"/>
      <c r="E11" s="12"/>
      <c r="F11" s="13"/>
      <c r="G11" s="14"/>
      <c r="H11" s="15"/>
    </row>
    <row r="12" spans="1:8" x14ac:dyDescent="0.25">
      <c r="A12" s="111"/>
      <c r="B12" s="16" t="s">
        <v>306</v>
      </c>
      <c r="C12" s="17" t="s">
        <v>32</v>
      </c>
      <c r="D12" s="18">
        <v>3</v>
      </c>
      <c r="E12" s="19" t="s">
        <v>44</v>
      </c>
      <c r="F12" s="20"/>
      <c r="G12" s="14">
        <v>495</v>
      </c>
      <c r="H12" s="15">
        <f t="shared" ref="H12:H74" si="0">F12*G12</f>
        <v>0</v>
      </c>
    </row>
    <row r="13" spans="1:8" x14ac:dyDescent="0.25">
      <c r="A13" s="111"/>
      <c r="B13" s="16" t="s">
        <v>307</v>
      </c>
      <c r="C13" s="21" t="s">
        <v>100</v>
      </c>
      <c r="D13" s="18">
        <v>3</v>
      </c>
      <c r="E13" s="19" t="s">
        <v>44</v>
      </c>
      <c r="F13" s="20"/>
      <c r="G13" s="14">
        <v>495</v>
      </c>
      <c r="H13" s="15">
        <f t="shared" si="0"/>
        <v>0</v>
      </c>
    </row>
    <row r="14" spans="1:8" ht="15.75" x14ac:dyDescent="0.25">
      <c r="A14" s="111"/>
      <c r="B14" s="60"/>
      <c r="C14" s="60" t="s">
        <v>201</v>
      </c>
      <c r="D14" s="18"/>
      <c r="E14" s="12"/>
      <c r="F14" s="20"/>
      <c r="G14" s="14">
        <v>495</v>
      </c>
      <c r="H14" s="15">
        <f t="shared" si="0"/>
        <v>0</v>
      </c>
    </row>
    <row r="15" spans="1:8" x14ac:dyDescent="0.25">
      <c r="A15" s="111"/>
      <c r="B15" s="16" t="s">
        <v>308</v>
      </c>
      <c r="C15" s="22" t="s">
        <v>129</v>
      </c>
      <c r="D15" s="18">
        <v>3</v>
      </c>
      <c r="E15" s="19" t="s">
        <v>44</v>
      </c>
      <c r="F15" s="20"/>
      <c r="G15" s="14">
        <v>495</v>
      </c>
      <c r="H15" s="15">
        <f t="shared" si="0"/>
        <v>0</v>
      </c>
    </row>
    <row r="16" spans="1:8" x14ac:dyDescent="0.25">
      <c r="A16" s="111"/>
      <c r="B16" s="16" t="s">
        <v>309</v>
      </c>
      <c r="C16" s="22" t="s">
        <v>130</v>
      </c>
      <c r="D16" s="18">
        <v>3</v>
      </c>
      <c r="E16" s="19" t="s">
        <v>44</v>
      </c>
      <c r="F16" s="20"/>
      <c r="G16" s="14">
        <v>495</v>
      </c>
      <c r="H16" s="15">
        <f t="shared" si="0"/>
        <v>0</v>
      </c>
    </row>
    <row r="17" spans="1:8" x14ac:dyDescent="0.25">
      <c r="A17" s="111"/>
      <c r="B17" s="16" t="s">
        <v>310</v>
      </c>
      <c r="C17" s="22" t="s">
        <v>131</v>
      </c>
      <c r="D17" s="18">
        <v>3</v>
      </c>
      <c r="E17" s="19" t="s">
        <v>44</v>
      </c>
      <c r="F17" s="20"/>
      <c r="G17" s="14">
        <v>495</v>
      </c>
      <c r="H17" s="15">
        <f t="shared" si="0"/>
        <v>0</v>
      </c>
    </row>
    <row r="18" spans="1:8" x14ac:dyDescent="0.25">
      <c r="A18" s="111"/>
      <c r="B18" s="16" t="s">
        <v>311</v>
      </c>
      <c r="C18" s="22" t="s">
        <v>132</v>
      </c>
      <c r="D18" s="18">
        <v>3</v>
      </c>
      <c r="E18" s="19" t="s">
        <v>44</v>
      </c>
      <c r="F18" s="20"/>
      <c r="G18" s="14">
        <v>495</v>
      </c>
      <c r="H18" s="15">
        <f t="shared" si="0"/>
        <v>0</v>
      </c>
    </row>
    <row r="19" spans="1:8" ht="15.75" x14ac:dyDescent="0.25">
      <c r="A19" s="111"/>
      <c r="B19" s="60"/>
      <c r="C19" s="60" t="s">
        <v>202</v>
      </c>
      <c r="D19" s="18"/>
      <c r="E19" s="12"/>
      <c r="F19" s="20"/>
      <c r="G19" s="14">
        <v>495</v>
      </c>
      <c r="H19" s="15">
        <f t="shared" si="0"/>
        <v>0</v>
      </c>
    </row>
    <row r="20" spans="1:8" x14ac:dyDescent="0.25">
      <c r="A20" s="111"/>
      <c r="B20" s="16" t="s">
        <v>312</v>
      </c>
      <c r="C20" s="21" t="s">
        <v>101</v>
      </c>
      <c r="D20" s="18">
        <v>3</v>
      </c>
      <c r="E20" s="19" t="s">
        <v>44</v>
      </c>
      <c r="F20" s="20"/>
      <c r="G20" s="14">
        <v>495</v>
      </c>
      <c r="H20" s="15">
        <f t="shared" si="0"/>
        <v>0</v>
      </c>
    </row>
    <row r="21" spans="1:8" x14ac:dyDescent="0.25">
      <c r="A21" s="111"/>
      <c r="B21" s="16" t="s">
        <v>313</v>
      </c>
      <c r="C21" s="21" t="s">
        <v>102</v>
      </c>
      <c r="D21" s="18">
        <v>3</v>
      </c>
      <c r="E21" s="19" t="s">
        <v>44</v>
      </c>
      <c r="F21" s="20"/>
      <c r="G21" s="14">
        <v>495</v>
      </c>
      <c r="H21" s="15">
        <f t="shared" si="0"/>
        <v>0</v>
      </c>
    </row>
    <row r="22" spans="1:8" x14ac:dyDescent="0.25">
      <c r="A22" s="111"/>
      <c r="B22" s="16" t="s">
        <v>314</v>
      </c>
      <c r="C22" s="21" t="s">
        <v>103</v>
      </c>
      <c r="D22" s="18">
        <v>3</v>
      </c>
      <c r="E22" s="19" t="s">
        <v>44</v>
      </c>
      <c r="F22" s="20"/>
      <c r="G22" s="14">
        <v>495</v>
      </c>
      <c r="H22" s="15">
        <f t="shared" si="0"/>
        <v>0</v>
      </c>
    </row>
    <row r="23" spans="1:8" x14ac:dyDescent="0.25">
      <c r="A23" s="111"/>
      <c r="B23" s="16" t="s">
        <v>315</v>
      </c>
      <c r="C23" s="17" t="s">
        <v>128</v>
      </c>
      <c r="D23" s="18">
        <v>3</v>
      </c>
      <c r="E23" s="19" t="s">
        <v>44</v>
      </c>
      <c r="F23" s="20"/>
      <c r="G23" s="14">
        <v>495</v>
      </c>
      <c r="H23" s="15">
        <f t="shared" si="0"/>
        <v>0</v>
      </c>
    </row>
    <row r="24" spans="1:8" ht="15.75" x14ac:dyDescent="0.25">
      <c r="A24" s="111"/>
      <c r="B24" s="60"/>
      <c r="C24" s="60" t="s">
        <v>203</v>
      </c>
      <c r="D24" s="18"/>
      <c r="E24" s="12"/>
      <c r="F24" s="20"/>
      <c r="G24" s="14">
        <v>495</v>
      </c>
      <c r="H24" s="15">
        <f t="shared" si="0"/>
        <v>0</v>
      </c>
    </row>
    <row r="25" spans="1:8" x14ac:dyDescent="0.25">
      <c r="A25" s="111"/>
      <c r="B25" s="16" t="s">
        <v>316</v>
      </c>
      <c r="C25" s="17" t="s">
        <v>133</v>
      </c>
      <c r="D25" s="18">
        <v>3</v>
      </c>
      <c r="E25" s="19" t="s">
        <v>44</v>
      </c>
      <c r="F25" s="20"/>
      <c r="G25" s="14">
        <v>495</v>
      </c>
      <c r="H25" s="15">
        <f t="shared" si="0"/>
        <v>0</v>
      </c>
    </row>
    <row r="26" spans="1:8" x14ac:dyDescent="0.25">
      <c r="A26" s="111"/>
      <c r="B26" s="16" t="s">
        <v>317</v>
      </c>
      <c r="C26" s="17" t="s">
        <v>134</v>
      </c>
      <c r="D26" s="18">
        <v>3</v>
      </c>
      <c r="E26" s="19" t="s">
        <v>44</v>
      </c>
      <c r="F26" s="20"/>
      <c r="G26" s="14">
        <v>495</v>
      </c>
      <c r="H26" s="15">
        <f t="shared" si="0"/>
        <v>0</v>
      </c>
    </row>
    <row r="27" spans="1:8" x14ac:dyDescent="0.25">
      <c r="A27" s="111"/>
      <c r="B27" s="16" t="s">
        <v>318</v>
      </c>
      <c r="C27" s="17" t="s">
        <v>135</v>
      </c>
      <c r="D27" s="18">
        <v>3</v>
      </c>
      <c r="E27" s="19" t="s">
        <v>44</v>
      </c>
      <c r="F27" s="20"/>
      <c r="G27" s="14">
        <v>495</v>
      </c>
      <c r="H27" s="15">
        <f t="shared" si="0"/>
        <v>0</v>
      </c>
    </row>
    <row r="28" spans="1:8" x14ac:dyDescent="0.25">
      <c r="A28" s="111"/>
      <c r="B28" s="16" t="s">
        <v>319</v>
      </c>
      <c r="C28" s="17" t="s">
        <v>136</v>
      </c>
      <c r="D28" s="18">
        <v>3</v>
      </c>
      <c r="E28" s="19" t="s">
        <v>44</v>
      </c>
      <c r="F28" s="20"/>
      <c r="G28" s="14">
        <v>495</v>
      </c>
      <c r="H28" s="15">
        <f t="shared" si="0"/>
        <v>0</v>
      </c>
    </row>
    <row r="29" spans="1:8" x14ac:dyDescent="0.25">
      <c r="A29" s="111"/>
      <c r="B29" s="16" t="s">
        <v>320</v>
      </c>
      <c r="C29" s="17" t="s">
        <v>137</v>
      </c>
      <c r="D29" s="18">
        <v>3</v>
      </c>
      <c r="E29" s="19" t="s">
        <v>44</v>
      </c>
      <c r="F29" s="20"/>
      <c r="G29" s="14">
        <v>495</v>
      </c>
      <c r="H29" s="15">
        <f t="shared" si="0"/>
        <v>0</v>
      </c>
    </row>
    <row r="30" spans="1:8" x14ac:dyDescent="0.25">
      <c r="A30" s="111"/>
      <c r="B30" s="16" t="s">
        <v>321</v>
      </c>
      <c r="C30" s="17" t="s">
        <v>138</v>
      </c>
      <c r="D30" s="18">
        <v>3</v>
      </c>
      <c r="E30" s="19" t="s">
        <v>44</v>
      </c>
      <c r="F30" s="20"/>
      <c r="G30" s="14">
        <v>495</v>
      </c>
      <c r="H30" s="15">
        <f t="shared" si="0"/>
        <v>0</v>
      </c>
    </row>
    <row r="31" spans="1:8" x14ac:dyDescent="0.25">
      <c r="A31" s="111"/>
      <c r="B31" s="16" t="s">
        <v>322</v>
      </c>
      <c r="C31" s="17" t="s">
        <v>139</v>
      </c>
      <c r="D31" s="18">
        <v>3</v>
      </c>
      <c r="E31" s="19" t="s">
        <v>44</v>
      </c>
      <c r="F31" s="20"/>
      <c r="G31" s="14">
        <v>495</v>
      </c>
      <c r="H31" s="15">
        <f t="shared" si="0"/>
        <v>0</v>
      </c>
    </row>
    <row r="32" spans="1:8" x14ac:dyDescent="0.25">
      <c r="A32" s="111"/>
      <c r="B32" s="16" t="s">
        <v>323</v>
      </c>
      <c r="C32" s="17" t="s">
        <v>140</v>
      </c>
      <c r="D32" s="18">
        <v>3</v>
      </c>
      <c r="E32" s="19" t="s">
        <v>44</v>
      </c>
      <c r="F32" s="20"/>
      <c r="G32" s="14">
        <v>495</v>
      </c>
      <c r="H32" s="15">
        <f t="shared" si="0"/>
        <v>0</v>
      </c>
    </row>
    <row r="33" spans="1:8" x14ac:dyDescent="0.25">
      <c r="A33" s="111"/>
      <c r="B33" s="16" t="s">
        <v>324</v>
      </c>
      <c r="C33" s="17" t="s">
        <v>141</v>
      </c>
      <c r="D33" s="18">
        <v>3</v>
      </c>
      <c r="E33" s="19" t="s">
        <v>44</v>
      </c>
      <c r="F33" s="20"/>
      <c r="G33" s="14">
        <v>495</v>
      </c>
      <c r="H33" s="15">
        <f t="shared" si="0"/>
        <v>0</v>
      </c>
    </row>
    <row r="34" spans="1:8" x14ac:dyDescent="0.25">
      <c r="A34" s="111"/>
      <c r="B34" s="16" t="s">
        <v>325</v>
      </c>
      <c r="C34" s="17" t="s">
        <v>142</v>
      </c>
      <c r="D34" s="18">
        <v>3</v>
      </c>
      <c r="E34" s="19" t="s">
        <v>44</v>
      </c>
      <c r="F34" s="20"/>
      <c r="G34" s="14">
        <v>495</v>
      </c>
      <c r="H34" s="15">
        <f t="shared" si="0"/>
        <v>0</v>
      </c>
    </row>
    <row r="35" spans="1:8" x14ac:dyDescent="0.25">
      <c r="A35" s="111"/>
      <c r="B35" s="16" t="s">
        <v>326</v>
      </c>
      <c r="C35" s="17" t="s">
        <v>143</v>
      </c>
      <c r="D35" s="18">
        <v>3</v>
      </c>
      <c r="E35" s="19" t="s">
        <v>44</v>
      </c>
      <c r="F35" s="20"/>
      <c r="G35" s="14">
        <v>495</v>
      </c>
      <c r="H35" s="15">
        <f t="shared" si="0"/>
        <v>0</v>
      </c>
    </row>
    <row r="36" spans="1:8" x14ac:dyDescent="0.25">
      <c r="A36" s="111"/>
      <c r="B36" s="16" t="s">
        <v>327</v>
      </c>
      <c r="C36" s="17" t="s">
        <v>144</v>
      </c>
      <c r="D36" s="18">
        <v>3</v>
      </c>
      <c r="E36" s="19" t="s">
        <v>44</v>
      </c>
      <c r="F36" s="20"/>
      <c r="G36" s="14">
        <v>495</v>
      </c>
      <c r="H36" s="15">
        <f t="shared" si="0"/>
        <v>0</v>
      </c>
    </row>
    <row r="37" spans="1:8" x14ac:dyDescent="0.25">
      <c r="A37" s="111"/>
      <c r="B37" s="16" t="s">
        <v>328</v>
      </c>
      <c r="C37" s="21" t="s">
        <v>104</v>
      </c>
      <c r="D37" s="18">
        <v>3</v>
      </c>
      <c r="E37" s="19" t="s">
        <v>44</v>
      </c>
      <c r="F37" s="20"/>
      <c r="G37" s="14">
        <v>495</v>
      </c>
      <c r="H37" s="15">
        <f t="shared" si="0"/>
        <v>0</v>
      </c>
    </row>
    <row r="38" spans="1:8" x14ac:dyDescent="0.25">
      <c r="A38" s="111"/>
      <c r="B38" s="16" t="s">
        <v>329</v>
      </c>
      <c r="C38" s="17" t="s">
        <v>145</v>
      </c>
      <c r="D38" s="18">
        <v>3</v>
      </c>
      <c r="E38" s="19" t="s">
        <v>44</v>
      </c>
      <c r="F38" s="20"/>
      <c r="G38" s="14">
        <v>495</v>
      </c>
      <c r="H38" s="15">
        <f t="shared" si="0"/>
        <v>0</v>
      </c>
    </row>
    <row r="39" spans="1:8" x14ac:dyDescent="0.25">
      <c r="A39" s="111"/>
      <c r="B39" s="16" t="s">
        <v>330</v>
      </c>
      <c r="C39" s="17" t="s">
        <v>146</v>
      </c>
      <c r="D39" s="18">
        <v>3</v>
      </c>
      <c r="E39" s="19" t="s">
        <v>44</v>
      </c>
      <c r="F39" s="20"/>
      <c r="G39" s="14">
        <v>495</v>
      </c>
      <c r="H39" s="15">
        <f t="shared" si="0"/>
        <v>0</v>
      </c>
    </row>
    <row r="40" spans="1:8" ht="15.75" x14ac:dyDescent="0.25">
      <c r="A40" s="111"/>
      <c r="C40" s="60" t="s">
        <v>204</v>
      </c>
      <c r="D40" s="60"/>
      <c r="E40" s="12"/>
      <c r="F40" s="20"/>
      <c r="G40" s="14">
        <v>495</v>
      </c>
      <c r="H40" s="15">
        <f t="shared" si="0"/>
        <v>0</v>
      </c>
    </row>
    <row r="41" spans="1:8" x14ac:dyDescent="0.25">
      <c r="A41" s="111"/>
      <c r="B41" s="16" t="s">
        <v>331</v>
      </c>
      <c r="C41" s="17" t="s">
        <v>147</v>
      </c>
      <c r="D41" s="18">
        <v>3</v>
      </c>
      <c r="E41" s="19" t="s">
        <v>44</v>
      </c>
      <c r="F41" s="20"/>
      <c r="G41" s="14">
        <v>495</v>
      </c>
      <c r="H41" s="15">
        <f t="shared" si="0"/>
        <v>0</v>
      </c>
    </row>
    <row r="42" spans="1:8" x14ac:dyDescent="0.25">
      <c r="A42" s="111"/>
      <c r="B42" s="16" t="s">
        <v>332</v>
      </c>
      <c r="C42" s="23" t="s">
        <v>45</v>
      </c>
      <c r="D42" s="18">
        <v>3</v>
      </c>
      <c r="E42" s="19" t="s">
        <v>44</v>
      </c>
      <c r="F42" s="20"/>
      <c r="G42" s="14">
        <v>495</v>
      </c>
      <c r="H42" s="15">
        <f t="shared" si="0"/>
        <v>0</v>
      </c>
    </row>
    <row r="43" spans="1:8" x14ac:dyDescent="0.25">
      <c r="A43" s="111"/>
      <c r="B43" s="16" t="s">
        <v>333</v>
      </c>
      <c r="C43" s="23" t="s">
        <v>46</v>
      </c>
      <c r="D43" s="18">
        <v>3</v>
      </c>
      <c r="E43" s="19" t="s">
        <v>44</v>
      </c>
      <c r="F43" s="20"/>
      <c r="G43" s="14">
        <v>495</v>
      </c>
      <c r="H43" s="15">
        <f t="shared" si="0"/>
        <v>0</v>
      </c>
    </row>
    <row r="44" spans="1:8" x14ac:dyDescent="0.25">
      <c r="A44" s="111"/>
      <c r="B44" s="16" t="s">
        <v>334</v>
      </c>
      <c r="C44" s="17" t="s">
        <v>148</v>
      </c>
      <c r="D44" s="18">
        <v>3</v>
      </c>
      <c r="E44" s="19" t="s">
        <v>44</v>
      </c>
      <c r="F44" s="20"/>
      <c r="G44" s="14">
        <v>495</v>
      </c>
      <c r="H44" s="15">
        <f t="shared" si="0"/>
        <v>0</v>
      </c>
    </row>
    <row r="45" spans="1:8" x14ac:dyDescent="0.25">
      <c r="A45" s="111"/>
      <c r="B45" s="16" t="s">
        <v>335</v>
      </c>
      <c r="C45" s="17" t="s">
        <v>149</v>
      </c>
      <c r="D45" s="18">
        <v>3</v>
      </c>
      <c r="E45" s="19" t="s">
        <v>44</v>
      </c>
      <c r="F45" s="20"/>
      <c r="G45" s="14">
        <v>495</v>
      </c>
      <c r="H45" s="15">
        <f t="shared" si="0"/>
        <v>0</v>
      </c>
    </row>
    <row r="46" spans="1:8" x14ac:dyDescent="0.25">
      <c r="A46" s="111"/>
      <c r="B46" s="16" t="s">
        <v>336</v>
      </c>
      <c r="C46" s="23" t="s">
        <v>47</v>
      </c>
      <c r="D46" s="18">
        <v>3</v>
      </c>
      <c r="E46" s="19" t="s">
        <v>44</v>
      </c>
      <c r="F46" s="20"/>
      <c r="G46" s="14">
        <v>495</v>
      </c>
      <c r="H46" s="15">
        <f t="shared" si="0"/>
        <v>0</v>
      </c>
    </row>
    <row r="47" spans="1:8" x14ac:dyDescent="0.25">
      <c r="A47" s="111"/>
      <c r="B47" s="16" t="s">
        <v>337</v>
      </c>
      <c r="C47" s="17" t="s">
        <v>150</v>
      </c>
      <c r="D47" s="18">
        <v>3</v>
      </c>
      <c r="E47" s="19" t="s">
        <v>44</v>
      </c>
      <c r="F47" s="20"/>
      <c r="G47" s="14">
        <v>495</v>
      </c>
      <c r="H47" s="15">
        <f t="shared" si="0"/>
        <v>0</v>
      </c>
    </row>
    <row r="48" spans="1:8" x14ac:dyDescent="0.25">
      <c r="A48" s="111"/>
      <c r="B48" s="16" t="s">
        <v>338</v>
      </c>
      <c r="C48" s="17" t="s">
        <v>151</v>
      </c>
      <c r="D48" s="18">
        <v>3</v>
      </c>
      <c r="E48" s="19" t="s">
        <v>44</v>
      </c>
      <c r="F48" s="20"/>
      <c r="G48" s="14">
        <v>495</v>
      </c>
      <c r="H48" s="15">
        <f t="shared" si="0"/>
        <v>0</v>
      </c>
    </row>
    <row r="49" spans="1:8" x14ac:dyDescent="0.25">
      <c r="A49" s="111"/>
      <c r="B49" s="16" t="s">
        <v>339</v>
      </c>
      <c r="C49" s="17" t="s">
        <v>152</v>
      </c>
      <c r="D49" s="18">
        <v>3</v>
      </c>
      <c r="E49" s="19" t="s">
        <v>44</v>
      </c>
      <c r="F49" s="20"/>
      <c r="G49" s="14">
        <v>495</v>
      </c>
      <c r="H49" s="15">
        <f t="shared" si="0"/>
        <v>0</v>
      </c>
    </row>
    <row r="50" spans="1:8" x14ac:dyDescent="0.25">
      <c r="A50" s="111"/>
      <c r="B50" s="16" t="s">
        <v>340</v>
      </c>
      <c r="C50" s="17" t="s">
        <v>153</v>
      </c>
      <c r="D50" s="18">
        <v>3</v>
      </c>
      <c r="E50" s="19" t="s">
        <v>44</v>
      </c>
      <c r="F50" s="20"/>
      <c r="G50" s="14">
        <v>495</v>
      </c>
      <c r="H50" s="15">
        <f t="shared" si="0"/>
        <v>0</v>
      </c>
    </row>
    <row r="51" spans="1:8" x14ac:dyDescent="0.25">
      <c r="A51" s="111"/>
      <c r="B51" s="16" t="s">
        <v>341</v>
      </c>
      <c r="C51" s="17" t="s">
        <v>154</v>
      </c>
      <c r="D51" s="18">
        <v>3</v>
      </c>
      <c r="E51" s="19" t="s">
        <v>44</v>
      </c>
      <c r="F51" s="20"/>
      <c r="G51" s="14">
        <v>495</v>
      </c>
      <c r="H51" s="15">
        <f t="shared" si="0"/>
        <v>0</v>
      </c>
    </row>
    <row r="52" spans="1:8" x14ac:dyDescent="0.25">
      <c r="A52" s="111"/>
      <c r="B52" s="16" t="s">
        <v>342</v>
      </c>
      <c r="C52" s="17" t="s">
        <v>155</v>
      </c>
      <c r="D52" s="18">
        <v>3</v>
      </c>
      <c r="E52" s="19" t="s">
        <v>44</v>
      </c>
      <c r="F52" s="20"/>
      <c r="G52" s="14">
        <v>495</v>
      </c>
      <c r="H52" s="15">
        <f t="shared" si="0"/>
        <v>0</v>
      </c>
    </row>
    <row r="53" spans="1:8" x14ac:dyDescent="0.25">
      <c r="A53" s="111"/>
      <c r="B53" s="16" t="s">
        <v>343</v>
      </c>
      <c r="C53" s="17" t="s">
        <v>156</v>
      </c>
      <c r="D53" s="18">
        <v>3</v>
      </c>
      <c r="E53" s="19" t="s">
        <v>44</v>
      </c>
      <c r="F53" s="20"/>
      <c r="G53" s="14">
        <v>495</v>
      </c>
      <c r="H53" s="15">
        <f t="shared" si="0"/>
        <v>0</v>
      </c>
    </row>
    <row r="54" spans="1:8" x14ac:dyDescent="0.25">
      <c r="A54" s="111"/>
      <c r="B54" s="16" t="s">
        <v>344</v>
      </c>
      <c r="C54" s="17" t="s">
        <v>157</v>
      </c>
      <c r="D54" s="18">
        <v>3</v>
      </c>
      <c r="E54" s="19" t="s">
        <v>44</v>
      </c>
      <c r="F54" s="20"/>
      <c r="G54" s="14">
        <v>495</v>
      </c>
      <c r="H54" s="15">
        <f t="shared" si="0"/>
        <v>0</v>
      </c>
    </row>
    <row r="55" spans="1:8" x14ac:dyDescent="0.25">
      <c r="A55" s="111"/>
      <c r="B55" s="16" t="s">
        <v>345</v>
      </c>
      <c r="C55" s="17" t="s">
        <v>158</v>
      </c>
      <c r="D55" s="18">
        <v>3</v>
      </c>
      <c r="E55" s="19" t="s">
        <v>44</v>
      </c>
      <c r="F55" s="20"/>
      <c r="G55" s="14">
        <v>495</v>
      </c>
      <c r="H55" s="15">
        <f t="shared" si="0"/>
        <v>0</v>
      </c>
    </row>
    <row r="56" spans="1:8" x14ac:dyDescent="0.25">
      <c r="A56" s="111"/>
      <c r="B56" s="16" t="s">
        <v>346</v>
      </c>
      <c r="C56" s="17" t="s">
        <v>159</v>
      </c>
      <c r="D56" s="18">
        <v>3</v>
      </c>
      <c r="E56" s="19" t="s">
        <v>44</v>
      </c>
      <c r="F56" s="20"/>
      <c r="G56" s="14">
        <v>495</v>
      </c>
      <c r="H56" s="15">
        <f t="shared" si="0"/>
        <v>0</v>
      </c>
    </row>
    <row r="57" spans="1:8" x14ac:dyDescent="0.25">
      <c r="A57" s="111"/>
      <c r="B57" s="16" t="s">
        <v>347</v>
      </c>
      <c r="C57" s="17" t="s">
        <v>160</v>
      </c>
      <c r="D57" s="18">
        <v>3</v>
      </c>
      <c r="E57" s="19" t="s">
        <v>44</v>
      </c>
      <c r="F57" s="20"/>
      <c r="G57" s="14">
        <v>495</v>
      </c>
      <c r="H57" s="15">
        <f t="shared" si="0"/>
        <v>0</v>
      </c>
    </row>
    <row r="58" spans="1:8" x14ac:dyDescent="0.25">
      <c r="A58" s="111"/>
      <c r="B58" s="16" t="s">
        <v>348</v>
      </c>
      <c r="C58" s="24" t="s">
        <v>95</v>
      </c>
      <c r="D58" s="18">
        <v>3</v>
      </c>
      <c r="E58" s="19" t="s">
        <v>44</v>
      </c>
      <c r="F58" s="20"/>
      <c r="G58" s="14">
        <v>495</v>
      </c>
      <c r="H58" s="15">
        <f t="shared" si="0"/>
        <v>0</v>
      </c>
    </row>
    <row r="59" spans="1:8" x14ac:dyDescent="0.25">
      <c r="A59" s="111"/>
      <c r="B59" s="16" t="s">
        <v>349</v>
      </c>
      <c r="C59" s="17" t="s">
        <v>161</v>
      </c>
      <c r="D59" s="18">
        <v>3</v>
      </c>
      <c r="E59" s="19" t="s">
        <v>44</v>
      </c>
      <c r="F59" s="20"/>
      <c r="G59" s="14">
        <v>495</v>
      </c>
      <c r="H59" s="15">
        <f t="shared" si="0"/>
        <v>0</v>
      </c>
    </row>
    <row r="60" spans="1:8" x14ac:dyDescent="0.25">
      <c r="A60" s="111"/>
      <c r="B60" s="16" t="s">
        <v>350</v>
      </c>
      <c r="C60" s="17" t="s">
        <v>162</v>
      </c>
      <c r="D60" s="18">
        <v>3</v>
      </c>
      <c r="E60" s="19" t="s">
        <v>44</v>
      </c>
      <c r="F60" s="20"/>
      <c r="G60" s="14">
        <v>495</v>
      </c>
      <c r="H60" s="15">
        <f t="shared" si="0"/>
        <v>0</v>
      </c>
    </row>
    <row r="61" spans="1:8" ht="15.75" x14ac:dyDescent="0.25">
      <c r="A61" s="111"/>
      <c r="C61" s="60" t="s">
        <v>205</v>
      </c>
      <c r="D61" s="60"/>
      <c r="E61" s="12"/>
      <c r="F61" s="20"/>
      <c r="G61" s="14">
        <v>495</v>
      </c>
      <c r="H61" s="15">
        <f t="shared" si="0"/>
        <v>0</v>
      </c>
    </row>
    <row r="62" spans="1:8" x14ac:dyDescent="0.25">
      <c r="A62" s="111"/>
      <c r="B62" s="16" t="s">
        <v>351</v>
      </c>
      <c r="C62" s="23" t="s">
        <v>48</v>
      </c>
      <c r="D62" s="18">
        <v>3</v>
      </c>
      <c r="E62" s="19" t="s">
        <v>44</v>
      </c>
      <c r="F62" s="20"/>
      <c r="G62" s="14">
        <v>495</v>
      </c>
      <c r="H62" s="15">
        <f t="shared" si="0"/>
        <v>0</v>
      </c>
    </row>
    <row r="63" spans="1:8" x14ac:dyDescent="0.25">
      <c r="A63" s="111"/>
      <c r="B63" s="16" t="s">
        <v>352</v>
      </c>
      <c r="C63" s="23" t="s">
        <v>49</v>
      </c>
      <c r="D63" s="18">
        <v>3</v>
      </c>
      <c r="E63" s="19" t="s">
        <v>44</v>
      </c>
      <c r="F63" s="20"/>
      <c r="G63" s="14">
        <v>495</v>
      </c>
      <c r="H63" s="15">
        <f t="shared" si="0"/>
        <v>0</v>
      </c>
    </row>
    <row r="64" spans="1:8" x14ac:dyDescent="0.25">
      <c r="A64" s="111"/>
      <c r="B64" s="16" t="s">
        <v>353</v>
      </c>
      <c r="C64" s="23" t="s">
        <v>50</v>
      </c>
      <c r="D64" s="18">
        <v>3</v>
      </c>
      <c r="E64" s="19" t="s">
        <v>44</v>
      </c>
      <c r="F64" s="20"/>
      <c r="G64" s="14">
        <v>495</v>
      </c>
      <c r="H64" s="15">
        <f t="shared" si="0"/>
        <v>0</v>
      </c>
    </row>
    <row r="65" spans="1:8" x14ac:dyDescent="0.25">
      <c r="A65" s="111"/>
      <c r="B65" s="16" t="s">
        <v>354</v>
      </c>
      <c r="C65" s="17" t="s">
        <v>163</v>
      </c>
      <c r="D65" s="18">
        <v>3</v>
      </c>
      <c r="E65" s="19" t="s">
        <v>44</v>
      </c>
      <c r="F65" s="20"/>
      <c r="G65" s="14">
        <v>495</v>
      </c>
      <c r="H65" s="15">
        <f t="shared" si="0"/>
        <v>0</v>
      </c>
    </row>
    <row r="66" spans="1:8" x14ac:dyDescent="0.25">
      <c r="A66" s="111"/>
      <c r="B66" s="16" t="s">
        <v>355</v>
      </c>
      <c r="C66" s="17" t="s">
        <v>164</v>
      </c>
      <c r="D66" s="18">
        <v>3</v>
      </c>
      <c r="E66" s="19" t="s">
        <v>44</v>
      </c>
      <c r="F66" s="20"/>
      <c r="G66" s="14">
        <v>495</v>
      </c>
      <c r="H66" s="15">
        <f t="shared" si="0"/>
        <v>0</v>
      </c>
    </row>
    <row r="67" spans="1:8" x14ac:dyDescent="0.25">
      <c r="A67" s="111"/>
      <c r="B67" s="16" t="s">
        <v>356</v>
      </c>
      <c r="C67" s="17" t="s">
        <v>165</v>
      </c>
      <c r="D67" s="18">
        <v>3</v>
      </c>
      <c r="E67" s="19" t="s">
        <v>44</v>
      </c>
      <c r="F67" s="20"/>
      <c r="G67" s="14">
        <v>495</v>
      </c>
      <c r="H67" s="15">
        <f t="shared" si="0"/>
        <v>0</v>
      </c>
    </row>
    <row r="68" spans="1:8" x14ac:dyDescent="0.25">
      <c r="A68" s="111"/>
      <c r="B68" s="16" t="s">
        <v>357</v>
      </c>
      <c r="C68" s="23" t="s">
        <v>51</v>
      </c>
      <c r="D68" s="18">
        <v>3</v>
      </c>
      <c r="E68" s="19" t="s">
        <v>44</v>
      </c>
      <c r="F68" s="20"/>
      <c r="G68" s="14">
        <v>495</v>
      </c>
      <c r="H68" s="15">
        <f t="shared" si="0"/>
        <v>0</v>
      </c>
    </row>
    <row r="69" spans="1:8" x14ac:dyDescent="0.25">
      <c r="A69" s="111"/>
      <c r="B69" s="16" t="s">
        <v>358</v>
      </c>
      <c r="C69" s="17" t="s">
        <v>166</v>
      </c>
      <c r="D69" s="18">
        <v>3</v>
      </c>
      <c r="E69" s="19" t="s">
        <v>44</v>
      </c>
      <c r="F69" s="20"/>
      <c r="G69" s="14">
        <v>495</v>
      </c>
      <c r="H69" s="15">
        <f t="shared" si="0"/>
        <v>0</v>
      </c>
    </row>
    <row r="70" spans="1:8" x14ac:dyDescent="0.25">
      <c r="A70" s="111"/>
      <c r="B70" s="16" t="s">
        <v>359</v>
      </c>
      <c r="C70" s="17" t="s">
        <v>167</v>
      </c>
      <c r="D70" s="18">
        <v>3</v>
      </c>
      <c r="E70" s="19" t="s">
        <v>44</v>
      </c>
      <c r="F70" s="20"/>
      <c r="G70" s="14">
        <v>495</v>
      </c>
      <c r="H70" s="15">
        <f t="shared" si="0"/>
        <v>0</v>
      </c>
    </row>
    <row r="71" spans="1:8" x14ac:dyDescent="0.25">
      <c r="A71" s="111"/>
      <c r="B71" s="16" t="s">
        <v>360</v>
      </c>
      <c r="C71" s="17" t="s">
        <v>168</v>
      </c>
      <c r="D71" s="18">
        <v>3</v>
      </c>
      <c r="E71" s="19" t="s">
        <v>44</v>
      </c>
      <c r="F71" s="20"/>
      <c r="G71" s="14">
        <v>495</v>
      </c>
      <c r="H71" s="15">
        <f t="shared" si="0"/>
        <v>0</v>
      </c>
    </row>
    <row r="72" spans="1:8" x14ac:dyDescent="0.25">
      <c r="A72" s="111"/>
      <c r="B72" s="16" t="s">
        <v>361</v>
      </c>
      <c r="C72" s="17" t="s">
        <v>169</v>
      </c>
      <c r="D72" s="18">
        <v>3</v>
      </c>
      <c r="E72" s="19" t="s">
        <v>44</v>
      </c>
      <c r="F72" s="20"/>
      <c r="G72" s="14">
        <v>495</v>
      </c>
      <c r="H72" s="15">
        <f t="shared" si="0"/>
        <v>0</v>
      </c>
    </row>
    <row r="73" spans="1:8" x14ac:dyDescent="0.25">
      <c r="A73" s="111"/>
      <c r="B73" s="16" t="s">
        <v>362</v>
      </c>
      <c r="C73" s="17" t="s">
        <v>170</v>
      </c>
      <c r="D73" s="18">
        <v>3</v>
      </c>
      <c r="E73" s="19" t="s">
        <v>44</v>
      </c>
      <c r="F73" s="20"/>
      <c r="G73" s="14">
        <v>495</v>
      </c>
      <c r="H73" s="15">
        <f t="shared" si="0"/>
        <v>0</v>
      </c>
    </row>
    <row r="74" spans="1:8" x14ac:dyDescent="0.25">
      <c r="A74" s="111"/>
      <c r="B74" s="16" t="s">
        <v>363</v>
      </c>
      <c r="C74" s="17" t="s">
        <v>171</v>
      </c>
      <c r="D74" s="18">
        <v>3</v>
      </c>
      <c r="E74" s="19" t="s">
        <v>44</v>
      </c>
      <c r="F74" s="20"/>
      <c r="G74" s="14">
        <v>495</v>
      </c>
      <c r="H74" s="15">
        <f t="shared" si="0"/>
        <v>0</v>
      </c>
    </row>
    <row r="75" spans="1:8" x14ac:dyDescent="0.25">
      <c r="A75" s="111"/>
      <c r="B75" s="16" t="s">
        <v>364</v>
      </c>
      <c r="C75" s="17" t="s">
        <v>172</v>
      </c>
      <c r="D75" s="18">
        <v>3</v>
      </c>
      <c r="E75" s="19" t="s">
        <v>44</v>
      </c>
      <c r="F75" s="20"/>
      <c r="G75" s="14">
        <v>495</v>
      </c>
      <c r="H75" s="15">
        <f t="shared" ref="H75:H137" si="1">F75*G75</f>
        <v>0</v>
      </c>
    </row>
    <row r="76" spans="1:8" x14ac:dyDescent="0.25">
      <c r="A76" s="111"/>
      <c r="B76" s="16" t="s">
        <v>365</v>
      </c>
      <c r="C76" s="17" t="s">
        <v>173</v>
      </c>
      <c r="D76" s="18">
        <v>3</v>
      </c>
      <c r="E76" s="19" t="s">
        <v>44</v>
      </c>
      <c r="F76" s="20"/>
      <c r="G76" s="14">
        <v>495</v>
      </c>
      <c r="H76" s="15">
        <f t="shared" si="1"/>
        <v>0</v>
      </c>
    </row>
    <row r="77" spans="1:8" x14ac:dyDescent="0.25">
      <c r="A77" s="111"/>
      <c r="B77" s="16" t="s">
        <v>366</v>
      </c>
      <c r="C77" s="17" t="s">
        <v>174</v>
      </c>
      <c r="D77" s="18">
        <v>3</v>
      </c>
      <c r="E77" s="19" t="s">
        <v>44</v>
      </c>
      <c r="F77" s="20"/>
      <c r="G77" s="14">
        <v>495</v>
      </c>
      <c r="H77" s="15">
        <f t="shared" si="1"/>
        <v>0</v>
      </c>
    </row>
    <row r="78" spans="1:8" x14ac:dyDescent="0.25">
      <c r="A78" s="111"/>
      <c r="B78" s="16" t="s">
        <v>367</v>
      </c>
      <c r="C78" s="17" t="s">
        <v>175</v>
      </c>
      <c r="D78" s="18">
        <v>3</v>
      </c>
      <c r="E78" s="19" t="s">
        <v>44</v>
      </c>
      <c r="F78" s="20"/>
      <c r="G78" s="14">
        <v>495</v>
      </c>
      <c r="H78" s="15">
        <f t="shared" si="1"/>
        <v>0</v>
      </c>
    </row>
    <row r="79" spans="1:8" x14ac:dyDescent="0.25">
      <c r="A79" s="111"/>
      <c r="B79" s="16" t="s">
        <v>368</v>
      </c>
      <c r="C79" s="23" t="s">
        <v>52</v>
      </c>
      <c r="D79" s="18">
        <v>3</v>
      </c>
      <c r="E79" s="19" t="s">
        <v>44</v>
      </c>
      <c r="F79" s="20"/>
      <c r="G79" s="14">
        <v>495</v>
      </c>
      <c r="H79" s="15">
        <f t="shared" si="1"/>
        <v>0</v>
      </c>
    </row>
    <row r="80" spans="1:8" ht="15.75" x14ac:dyDescent="0.25">
      <c r="A80" s="111"/>
      <c r="C80" s="60" t="s">
        <v>206</v>
      </c>
      <c r="D80" s="18"/>
      <c r="E80" s="12"/>
      <c r="F80" s="20"/>
      <c r="G80" s="14">
        <v>495</v>
      </c>
      <c r="H80" s="15">
        <f t="shared" si="1"/>
        <v>0</v>
      </c>
    </row>
    <row r="81" spans="1:8" x14ac:dyDescent="0.25">
      <c r="A81" s="111"/>
      <c r="B81" s="16" t="s">
        <v>369</v>
      </c>
      <c r="C81" s="23" t="s">
        <v>53</v>
      </c>
      <c r="D81" s="18">
        <v>3</v>
      </c>
      <c r="E81" s="19" t="s">
        <v>44</v>
      </c>
      <c r="F81" s="20"/>
      <c r="G81" s="14">
        <v>495</v>
      </c>
      <c r="H81" s="15">
        <f t="shared" si="1"/>
        <v>0</v>
      </c>
    </row>
    <row r="82" spans="1:8" x14ac:dyDescent="0.25">
      <c r="A82" s="111"/>
      <c r="B82" s="16" t="s">
        <v>370</v>
      </c>
      <c r="C82" s="23" t="s">
        <v>54</v>
      </c>
      <c r="D82" s="18">
        <v>3</v>
      </c>
      <c r="E82" s="19" t="s">
        <v>44</v>
      </c>
      <c r="F82" s="20"/>
      <c r="G82" s="14">
        <v>495</v>
      </c>
      <c r="H82" s="15">
        <f t="shared" si="1"/>
        <v>0</v>
      </c>
    </row>
    <row r="83" spans="1:8" x14ac:dyDescent="0.25">
      <c r="A83" s="111"/>
      <c r="B83" s="16" t="s">
        <v>371</v>
      </c>
      <c r="C83" s="23" t="s">
        <v>55</v>
      </c>
      <c r="D83" s="18">
        <v>3</v>
      </c>
      <c r="E83" s="19" t="s">
        <v>44</v>
      </c>
      <c r="F83" s="20"/>
      <c r="G83" s="14">
        <v>495</v>
      </c>
      <c r="H83" s="15">
        <f t="shared" si="1"/>
        <v>0</v>
      </c>
    </row>
    <row r="84" spans="1:8" x14ac:dyDescent="0.25">
      <c r="A84" s="111"/>
      <c r="B84" s="16" t="s">
        <v>372</v>
      </c>
      <c r="C84" s="17" t="s">
        <v>176</v>
      </c>
      <c r="D84" s="18">
        <v>3</v>
      </c>
      <c r="E84" s="19" t="s">
        <v>44</v>
      </c>
      <c r="F84" s="20"/>
      <c r="G84" s="14">
        <v>495</v>
      </c>
      <c r="H84" s="15">
        <f t="shared" si="1"/>
        <v>0</v>
      </c>
    </row>
    <row r="85" spans="1:8" x14ac:dyDescent="0.25">
      <c r="A85" s="111"/>
      <c r="B85" s="16" t="s">
        <v>373</v>
      </c>
      <c r="C85" s="17" t="s">
        <v>177</v>
      </c>
      <c r="D85" s="18">
        <v>3</v>
      </c>
      <c r="E85" s="19" t="s">
        <v>44</v>
      </c>
      <c r="F85" s="20"/>
      <c r="G85" s="14">
        <v>495</v>
      </c>
      <c r="H85" s="15">
        <f t="shared" si="1"/>
        <v>0</v>
      </c>
    </row>
    <row r="86" spans="1:8" x14ac:dyDescent="0.25">
      <c r="A86" s="111"/>
      <c r="B86" s="16" t="s">
        <v>374</v>
      </c>
      <c r="C86" s="23" t="s">
        <v>56</v>
      </c>
      <c r="D86" s="18">
        <v>3</v>
      </c>
      <c r="E86" s="19" t="s">
        <v>44</v>
      </c>
      <c r="F86" s="20"/>
      <c r="G86" s="14">
        <v>495</v>
      </c>
      <c r="H86" s="15">
        <f t="shared" si="1"/>
        <v>0</v>
      </c>
    </row>
    <row r="87" spans="1:8" x14ac:dyDescent="0.25">
      <c r="A87" s="111"/>
      <c r="B87" s="16" t="s">
        <v>375</v>
      </c>
      <c r="C87" s="17" t="s">
        <v>178</v>
      </c>
      <c r="D87" s="18">
        <v>3</v>
      </c>
      <c r="E87" s="19" t="s">
        <v>44</v>
      </c>
      <c r="F87" s="20"/>
      <c r="G87" s="14">
        <v>495</v>
      </c>
      <c r="H87" s="15">
        <f t="shared" si="1"/>
        <v>0</v>
      </c>
    </row>
    <row r="88" spans="1:8" x14ac:dyDescent="0.25">
      <c r="A88" s="111"/>
      <c r="B88" s="16" t="s">
        <v>376</v>
      </c>
      <c r="C88" s="17" t="s">
        <v>179</v>
      </c>
      <c r="D88" s="18">
        <v>3</v>
      </c>
      <c r="E88" s="19" t="s">
        <v>44</v>
      </c>
      <c r="F88" s="20"/>
      <c r="G88" s="14">
        <v>495</v>
      </c>
      <c r="H88" s="15">
        <f t="shared" si="1"/>
        <v>0</v>
      </c>
    </row>
    <row r="89" spans="1:8" x14ac:dyDescent="0.25">
      <c r="A89" s="111"/>
      <c r="B89" s="16" t="s">
        <v>377</v>
      </c>
      <c r="C89" s="17" t="s">
        <v>180</v>
      </c>
      <c r="D89" s="18">
        <v>3</v>
      </c>
      <c r="E89" s="19" t="s">
        <v>44</v>
      </c>
      <c r="F89" s="20"/>
      <c r="G89" s="14">
        <v>495</v>
      </c>
      <c r="H89" s="15">
        <f t="shared" si="1"/>
        <v>0</v>
      </c>
    </row>
    <row r="90" spans="1:8" x14ac:dyDescent="0.25">
      <c r="A90" s="111"/>
      <c r="B90" s="16" t="s">
        <v>378</v>
      </c>
      <c r="C90" s="17" t="s">
        <v>181</v>
      </c>
      <c r="D90" s="18">
        <v>3</v>
      </c>
      <c r="E90" s="19" t="s">
        <v>44</v>
      </c>
      <c r="F90" s="20"/>
      <c r="G90" s="14">
        <v>495</v>
      </c>
      <c r="H90" s="15">
        <f t="shared" si="1"/>
        <v>0</v>
      </c>
    </row>
    <row r="91" spans="1:8" x14ac:dyDescent="0.25">
      <c r="A91" s="111"/>
      <c r="B91" s="16" t="s">
        <v>379</v>
      </c>
      <c r="C91" s="17" t="s">
        <v>182</v>
      </c>
      <c r="D91" s="18">
        <v>3</v>
      </c>
      <c r="E91" s="19" t="s">
        <v>44</v>
      </c>
      <c r="F91" s="20"/>
      <c r="G91" s="14">
        <v>495</v>
      </c>
      <c r="H91" s="15">
        <f t="shared" si="1"/>
        <v>0</v>
      </c>
    </row>
    <row r="92" spans="1:8" x14ac:dyDescent="0.25">
      <c r="A92" s="111"/>
      <c r="B92" s="16" t="s">
        <v>380</v>
      </c>
      <c r="C92" s="17" t="s">
        <v>183</v>
      </c>
      <c r="D92" s="18">
        <v>3</v>
      </c>
      <c r="E92" s="19" t="s">
        <v>44</v>
      </c>
      <c r="F92" s="20"/>
      <c r="G92" s="14">
        <v>495</v>
      </c>
      <c r="H92" s="15">
        <f t="shared" si="1"/>
        <v>0</v>
      </c>
    </row>
    <row r="93" spans="1:8" x14ac:dyDescent="0.25">
      <c r="A93" s="111"/>
      <c r="B93" s="16" t="s">
        <v>381</v>
      </c>
      <c r="C93" s="17" t="s">
        <v>184</v>
      </c>
      <c r="D93" s="18">
        <v>3</v>
      </c>
      <c r="E93" s="19" t="s">
        <v>44</v>
      </c>
      <c r="F93" s="20"/>
      <c r="G93" s="14">
        <v>495</v>
      </c>
      <c r="H93" s="15">
        <f t="shared" si="1"/>
        <v>0</v>
      </c>
    </row>
    <row r="94" spans="1:8" x14ac:dyDescent="0.25">
      <c r="A94" s="111"/>
      <c r="B94" s="16" t="s">
        <v>382</v>
      </c>
      <c r="C94" s="17" t="s">
        <v>185</v>
      </c>
      <c r="D94" s="18">
        <v>3</v>
      </c>
      <c r="E94" s="19" t="s">
        <v>44</v>
      </c>
      <c r="F94" s="20"/>
      <c r="G94" s="14">
        <v>495</v>
      </c>
      <c r="H94" s="15">
        <f t="shared" si="1"/>
        <v>0</v>
      </c>
    </row>
    <row r="95" spans="1:8" ht="15.75" x14ac:dyDescent="0.25">
      <c r="A95" s="111"/>
      <c r="C95" s="60" t="s">
        <v>207</v>
      </c>
      <c r="D95" s="18"/>
      <c r="E95" s="12"/>
      <c r="F95" s="20"/>
      <c r="G95" s="14">
        <v>495</v>
      </c>
      <c r="H95" s="15">
        <f t="shared" si="1"/>
        <v>0</v>
      </c>
    </row>
    <row r="96" spans="1:8" x14ac:dyDescent="0.25">
      <c r="A96" s="111"/>
      <c r="B96" s="16" t="s">
        <v>383</v>
      </c>
      <c r="C96" s="23" t="s">
        <v>57</v>
      </c>
      <c r="D96" s="18">
        <v>3</v>
      </c>
      <c r="E96" s="19" t="s">
        <v>44</v>
      </c>
      <c r="F96" s="20"/>
      <c r="G96" s="14">
        <v>495</v>
      </c>
      <c r="H96" s="15">
        <f t="shared" si="1"/>
        <v>0</v>
      </c>
    </row>
    <row r="97" spans="1:8" x14ac:dyDescent="0.25">
      <c r="A97" s="111"/>
      <c r="B97" s="16" t="s">
        <v>384</v>
      </c>
      <c r="C97" s="23" t="s">
        <v>58</v>
      </c>
      <c r="D97" s="18">
        <v>3</v>
      </c>
      <c r="E97" s="19" t="s">
        <v>44</v>
      </c>
      <c r="F97" s="20"/>
      <c r="G97" s="14">
        <v>495</v>
      </c>
      <c r="H97" s="15">
        <f t="shared" si="1"/>
        <v>0</v>
      </c>
    </row>
    <row r="98" spans="1:8" x14ac:dyDescent="0.25">
      <c r="A98" s="111"/>
      <c r="B98" s="16" t="s">
        <v>385</v>
      </c>
      <c r="C98" s="17" t="s">
        <v>186</v>
      </c>
      <c r="D98" s="18">
        <v>3</v>
      </c>
      <c r="E98" s="19" t="s">
        <v>44</v>
      </c>
      <c r="F98" s="20"/>
      <c r="G98" s="14">
        <v>495</v>
      </c>
      <c r="H98" s="15">
        <f t="shared" si="1"/>
        <v>0</v>
      </c>
    </row>
    <row r="99" spans="1:8" x14ac:dyDescent="0.25">
      <c r="A99" s="111"/>
      <c r="B99" s="16" t="s">
        <v>386</v>
      </c>
      <c r="C99" s="17" t="s">
        <v>187</v>
      </c>
      <c r="D99" s="18">
        <v>3</v>
      </c>
      <c r="E99" s="19" t="s">
        <v>44</v>
      </c>
      <c r="F99" s="20"/>
      <c r="G99" s="14">
        <v>495</v>
      </c>
      <c r="H99" s="15">
        <f t="shared" si="1"/>
        <v>0</v>
      </c>
    </row>
    <row r="100" spans="1:8" x14ac:dyDescent="0.25">
      <c r="A100" s="111"/>
      <c r="B100" s="16" t="s">
        <v>387</v>
      </c>
      <c r="C100" s="23" t="s">
        <v>59</v>
      </c>
      <c r="D100" s="18">
        <v>3</v>
      </c>
      <c r="E100" s="19" t="s">
        <v>44</v>
      </c>
      <c r="F100" s="20"/>
      <c r="G100" s="14">
        <v>495</v>
      </c>
      <c r="H100" s="15">
        <f t="shared" si="1"/>
        <v>0</v>
      </c>
    </row>
    <row r="101" spans="1:8" x14ac:dyDescent="0.25">
      <c r="A101" s="111"/>
      <c r="B101" s="16" t="s">
        <v>388</v>
      </c>
      <c r="C101" s="23" t="s">
        <v>60</v>
      </c>
      <c r="D101" s="18">
        <v>3</v>
      </c>
      <c r="E101" s="19" t="s">
        <v>44</v>
      </c>
      <c r="F101" s="20"/>
      <c r="G101" s="14">
        <v>495</v>
      </c>
      <c r="H101" s="15">
        <f t="shared" si="1"/>
        <v>0</v>
      </c>
    </row>
    <row r="102" spans="1:8" x14ac:dyDescent="0.25">
      <c r="A102" s="111"/>
      <c r="B102" s="16" t="s">
        <v>389</v>
      </c>
      <c r="C102" s="17" t="s">
        <v>188</v>
      </c>
      <c r="D102" s="18">
        <v>3</v>
      </c>
      <c r="E102" s="19" t="s">
        <v>44</v>
      </c>
      <c r="F102" s="20"/>
      <c r="G102" s="14">
        <v>495</v>
      </c>
      <c r="H102" s="15">
        <f t="shared" si="1"/>
        <v>0</v>
      </c>
    </row>
    <row r="103" spans="1:8" x14ac:dyDescent="0.25">
      <c r="A103" s="111"/>
      <c r="B103" s="16" t="s">
        <v>390</v>
      </c>
      <c r="C103" s="17" t="s">
        <v>189</v>
      </c>
      <c r="D103" s="18">
        <v>3</v>
      </c>
      <c r="E103" s="19" t="s">
        <v>44</v>
      </c>
      <c r="F103" s="20"/>
      <c r="G103" s="14">
        <v>495</v>
      </c>
      <c r="H103" s="15">
        <f t="shared" si="1"/>
        <v>0</v>
      </c>
    </row>
    <row r="104" spans="1:8" ht="15.75" x14ac:dyDescent="0.25">
      <c r="A104" s="111"/>
      <c r="C104" s="60" t="s">
        <v>208</v>
      </c>
      <c r="D104" s="60"/>
      <c r="E104" s="12"/>
      <c r="F104" s="20"/>
      <c r="G104" s="14">
        <v>495</v>
      </c>
      <c r="H104" s="15">
        <f t="shared" si="1"/>
        <v>0</v>
      </c>
    </row>
    <row r="105" spans="1:8" x14ac:dyDescent="0.25">
      <c r="A105" s="111"/>
      <c r="B105" s="16" t="s">
        <v>391</v>
      </c>
      <c r="C105" s="23" t="s">
        <v>61</v>
      </c>
      <c r="D105" s="18">
        <v>3</v>
      </c>
      <c r="E105" s="19" t="s">
        <v>44</v>
      </c>
      <c r="F105" s="20"/>
      <c r="G105" s="14">
        <v>495</v>
      </c>
      <c r="H105" s="15">
        <f t="shared" si="1"/>
        <v>0</v>
      </c>
    </row>
    <row r="106" spans="1:8" x14ac:dyDescent="0.25">
      <c r="A106" s="111"/>
      <c r="B106" s="16" t="s">
        <v>392</v>
      </c>
      <c r="C106" s="23" t="s">
        <v>62</v>
      </c>
      <c r="D106" s="18">
        <v>3</v>
      </c>
      <c r="E106" s="19" t="s">
        <v>44</v>
      </c>
      <c r="F106" s="20"/>
      <c r="G106" s="14">
        <v>495</v>
      </c>
      <c r="H106" s="15">
        <f t="shared" si="1"/>
        <v>0</v>
      </c>
    </row>
    <row r="107" spans="1:8" x14ac:dyDescent="0.25">
      <c r="A107" s="111"/>
      <c r="B107" s="16" t="s">
        <v>393</v>
      </c>
      <c r="C107" s="17" t="s">
        <v>190</v>
      </c>
      <c r="D107" s="18">
        <v>3</v>
      </c>
      <c r="E107" s="19" t="s">
        <v>44</v>
      </c>
      <c r="F107" s="20"/>
      <c r="G107" s="14">
        <v>495</v>
      </c>
      <c r="H107" s="15">
        <f t="shared" si="1"/>
        <v>0</v>
      </c>
    </row>
    <row r="108" spans="1:8" x14ac:dyDescent="0.25">
      <c r="A108" s="111"/>
      <c r="B108" s="16" t="s">
        <v>394</v>
      </c>
      <c r="C108" s="17" t="s">
        <v>191</v>
      </c>
      <c r="D108" s="18">
        <v>3</v>
      </c>
      <c r="E108" s="19" t="s">
        <v>44</v>
      </c>
      <c r="F108" s="20"/>
      <c r="G108" s="14">
        <v>495</v>
      </c>
      <c r="H108" s="15">
        <f t="shared" si="1"/>
        <v>0</v>
      </c>
    </row>
    <row r="109" spans="1:8" x14ac:dyDescent="0.25">
      <c r="A109" s="111"/>
      <c r="B109" s="16" t="s">
        <v>395</v>
      </c>
      <c r="C109" s="17" t="s">
        <v>192</v>
      </c>
      <c r="D109" s="18">
        <v>3</v>
      </c>
      <c r="E109" s="19" t="s">
        <v>44</v>
      </c>
      <c r="F109" s="20"/>
      <c r="G109" s="14">
        <v>495</v>
      </c>
      <c r="H109" s="15">
        <f t="shared" si="1"/>
        <v>0</v>
      </c>
    </row>
    <row r="110" spans="1:8" ht="15.75" x14ac:dyDescent="0.25">
      <c r="A110" s="111"/>
      <c r="C110" s="60" t="s">
        <v>209</v>
      </c>
      <c r="D110" s="18"/>
      <c r="E110" s="12"/>
      <c r="F110" s="20"/>
      <c r="G110" s="14">
        <v>495</v>
      </c>
      <c r="H110" s="15">
        <f t="shared" si="1"/>
        <v>0</v>
      </c>
    </row>
    <row r="111" spans="1:8" x14ac:dyDescent="0.25">
      <c r="A111" s="111"/>
      <c r="B111" s="16" t="s">
        <v>396</v>
      </c>
      <c r="C111" s="17" t="s">
        <v>210</v>
      </c>
      <c r="D111" s="18">
        <v>3</v>
      </c>
      <c r="E111" s="19" t="s">
        <v>44</v>
      </c>
      <c r="F111" s="20"/>
      <c r="G111" s="14">
        <v>495</v>
      </c>
      <c r="H111" s="15">
        <f t="shared" si="1"/>
        <v>0</v>
      </c>
    </row>
    <row r="112" spans="1:8" x14ac:dyDescent="0.25">
      <c r="A112" s="111"/>
      <c r="B112" s="16" t="s">
        <v>397</v>
      </c>
      <c r="C112" s="17" t="s">
        <v>211</v>
      </c>
      <c r="D112" s="18">
        <v>3</v>
      </c>
      <c r="E112" s="19" t="s">
        <v>44</v>
      </c>
      <c r="F112" s="20"/>
      <c r="G112" s="14">
        <v>495</v>
      </c>
      <c r="H112" s="15">
        <f t="shared" si="1"/>
        <v>0</v>
      </c>
    </row>
    <row r="113" spans="1:8" x14ac:dyDescent="0.25">
      <c r="A113" s="111"/>
      <c r="B113" s="16" t="s">
        <v>398</v>
      </c>
      <c r="C113" s="23" t="s">
        <v>63</v>
      </c>
      <c r="D113" s="18">
        <v>3</v>
      </c>
      <c r="E113" s="19" t="s">
        <v>44</v>
      </c>
      <c r="F113" s="20"/>
      <c r="G113" s="14">
        <v>495</v>
      </c>
      <c r="H113" s="15">
        <f t="shared" si="1"/>
        <v>0</v>
      </c>
    </row>
    <row r="114" spans="1:8" x14ac:dyDescent="0.25">
      <c r="A114" s="111"/>
      <c r="B114" s="16" t="s">
        <v>399</v>
      </c>
      <c r="C114" s="23" t="s">
        <v>64</v>
      </c>
      <c r="D114" s="18">
        <v>3</v>
      </c>
      <c r="E114" s="19" t="s">
        <v>44</v>
      </c>
      <c r="F114" s="20"/>
      <c r="G114" s="14">
        <v>495</v>
      </c>
      <c r="H114" s="15">
        <f t="shared" si="1"/>
        <v>0</v>
      </c>
    </row>
    <row r="115" spans="1:8" ht="18.75" x14ac:dyDescent="0.3">
      <c r="A115" s="111"/>
      <c r="B115" s="25"/>
      <c r="C115" s="10" t="s">
        <v>247</v>
      </c>
      <c r="D115" s="18"/>
      <c r="E115" s="12"/>
      <c r="F115" s="20"/>
      <c r="G115" s="14"/>
      <c r="H115" s="15">
        <f t="shared" si="1"/>
        <v>0</v>
      </c>
    </row>
    <row r="116" spans="1:8" x14ac:dyDescent="0.25">
      <c r="A116" s="111"/>
      <c r="B116" s="25" t="s">
        <v>33</v>
      </c>
      <c r="C116" s="17" t="s">
        <v>213</v>
      </c>
      <c r="D116" s="18">
        <v>3</v>
      </c>
      <c r="E116" s="19" t="s">
        <v>44</v>
      </c>
      <c r="F116" s="20"/>
      <c r="G116" s="14">
        <v>495</v>
      </c>
      <c r="H116" s="15">
        <f t="shared" si="1"/>
        <v>0</v>
      </c>
    </row>
    <row r="117" spans="1:8" x14ac:dyDescent="0.25">
      <c r="A117" s="111"/>
      <c r="B117" s="25" t="s">
        <v>34</v>
      </c>
      <c r="C117" s="17" t="s">
        <v>214</v>
      </c>
      <c r="D117" s="18">
        <v>3</v>
      </c>
      <c r="E117" s="19" t="s">
        <v>44</v>
      </c>
      <c r="F117" s="20"/>
      <c r="G117" s="14">
        <v>495</v>
      </c>
      <c r="H117" s="15">
        <f t="shared" si="1"/>
        <v>0</v>
      </c>
    </row>
    <row r="118" spans="1:8" x14ac:dyDescent="0.25">
      <c r="A118" s="111"/>
      <c r="B118" s="25" t="s">
        <v>35</v>
      </c>
      <c r="C118" s="17" t="s">
        <v>215</v>
      </c>
      <c r="D118" s="18">
        <v>3</v>
      </c>
      <c r="E118" s="19" t="s">
        <v>44</v>
      </c>
      <c r="F118" s="20"/>
      <c r="G118" s="14">
        <v>495</v>
      </c>
      <c r="H118" s="15">
        <f t="shared" si="1"/>
        <v>0</v>
      </c>
    </row>
    <row r="119" spans="1:8" x14ac:dyDescent="0.25">
      <c r="A119" s="111"/>
      <c r="B119" s="25" t="s">
        <v>36</v>
      </c>
      <c r="C119" s="17" t="s">
        <v>216</v>
      </c>
      <c r="D119" s="18">
        <v>3</v>
      </c>
      <c r="E119" s="19" t="s">
        <v>44</v>
      </c>
      <c r="F119" s="20"/>
      <c r="G119" s="14">
        <v>495</v>
      </c>
      <c r="H119" s="15">
        <f t="shared" si="1"/>
        <v>0</v>
      </c>
    </row>
    <row r="120" spans="1:8" x14ac:dyDescent="0.25">
      <c r="A120" s="111"/>
      <c r="B120" s="25" t="s">
        <v>37</v>
      </c>
      <c r="C120" s="17" t="s">
        <v>217</v>
      </c>
      <c r="D120" s="18">
        <v>3</v>
      </c>
      <c r="E120" s="19" t="s">
        <v>44</v>
      </c>
      <c r="F120" s="20"/>
      <c r="G120" s="14">
        <v>495</v>
      </c>
      <c r="H120" s="15">
        <f t="shared" si="1"/>
        <v>0</v>
      </c>
    </row>
    <row r="121" spans="1:8" x14ac:dyDescent="0.25">
      <c r="A121" s="111"/>
      <c r="B121" s="25" t="s">
        <v>38</v>
      </c>
      <c r="C121" s="17" t="s">
        <v>218</v>
      </c>
      <c r="D121" s="18">
        <v>3</v>
      </c>
      <c r="E121" s="19" t="s">
        <v>44</v>
      </c>
      <c r="F121" s="20"/>
      <c r="G121" s="14">
        <v>495</v>
      </c>
      <c r="H121" s="15">
        <f t="shared" si="1"/>
        <v>0</v>
      </c>
    </row>
    <row r="122" spans="1:8" x14ac:dyDescent="0.25">
      <c r="A122" s="111"/>
      <c r="B122" s="25" t="s">
        <v>39</v>
      </c>
      <c r="C122" s="17" t="s">
        <v>219</v>
      </c>
      <c r="D122" s="18">
        <v>3</v>
      </c>
      <c r="E122" s="19" t="s">
        <v>44</v>
      </c>
      <c r="F122" s="20"/>
      <c r="G122" s="14">
        <v>495</v>
      </c>
      <c r="H122" s="15">
        <f t="shared" si="1"/>
        <v>0</v>
      </c>
    </row>
    <row r="123" spans="1:8" x14ac:dyDescent="0.25">
      <c r="A123" s="111"/>
      <c r="B123" s="25" t="s">
        <v>40</v>
      </c>
      <c r="C123" s="17" t="s">
        <v>220</v>
      </c>
      <c r="D123" s="18">
        <v>3</v>
      </c>
      <c r="E123" s="19" t="s">
        <v>44</v>
      </c>
      <c r="F123" s="20"/>
      <c r="G123" s="14">
        <v>495</v>
      </c>
      <c r="H123" s="15">
        <f t="shared" si="1"/>
        <v>0</v>
      </c>
    </row>
    <row r="124" spans="1:8" x14ac:dyDescent="0.25">
      <c r="A124" s="111"/>
      <c r="B124" s="25" t="s">
        <v>41</v>
      </c>
      <c r="C124" s="17" t="s">
        <v>221</v>
      </c>
      <c r="D124" s="18">
        <v>3</v>
      </c>
      <c r="E124" s="19" t="s">
        <v>44</v>
      </c>
      <c r="F124" s="20"/>
      <c r="G124" s="14">
        <v>495</v>
      </c>
      <c r="H124" s="15">
        <f t="shared" si="1"/>
        <v>0</v>
      </c>
    </row>
    <row r="125" spans="1:8" x14ac:dyDescent="0.25">
      <c r="A125" s="111"/>
      <c r="B125" s="25" t="s">
        <v>42</v>
      </c>
      <c r="C125" s="23" t="s">
        <v>90</v>
      </c>
      <c r="D125" s="18">
        <v>3</v>
      </c>
      <c r="E125" s="19" t="s">
        <v>44</v>
      </c>
      <c r="F125" s="20"/>
      <c r="G125" s="14">
        <v>495</v>
      </c>
      <c r="H125" s="15">
        <f t="shared" si="1"/>
        <v>0</v>
      </c>
    </row>
    <row r="126" spans="1:8" ht="18.75" x14ac:dyDescent="0.3">
      <c r="A126" s="111"/>
      <c r="B126" s="25"/>
      <c r="C126" s="10" t="s">
        <v>65</v>
      </c>
      <c r="D126" s="18"/>
      <c r="E126" s="12"/>
      <c r="F126" s="20"/>
      <c r="G126" s="14"/>
      <c r="H126" s="15"/>
    </row>
    <row r="127" spans="1:8" ht="15.75" x14ac:dyDescent="0.25">
      <c r="A127" s="111"/>
      <c r="B127" s="25" t="s">
        <v>417</v>
      </c>
      <c r="C127" s="26" t="s">
        <v>66</v>
      </c>
      <c r="D127" s="18">
        <v>3</v>
      </c>
      <c r="E127" s="19" t="s">
        <v>44</v>
      </c>
      <c r="F127" s="20"/>
      <c r="G127" s="14">
        <v>530</v>
      </c>
      <c r="H127" s="15">
        <f t="shared" si="1"/>
        <v>0</v>
      </c>
    </row>
    <row r="128" spans="1:8" ht="15.75" x14ac:dyDescent="0.25">
      <c r="A128" s="111"/>
      <c r="B128" s="25" t="s">
        <v>412</v>
      </c>
      <c r="C128" s="26" t="s">
        <v>85</v>
      </c>
      <c r="D128" s="18">
        <v>3</v>
      </c>
      <c r="E128" s="19" t="s">
        <v>44</v>
      </c>
      <c r="F128" s="20"/>
      <c r="G128" s="14">
        <v>530</v>
      </c>
      <c r="H128" s="15">
        <f t="shared" si="1"/>
        <v>0</v>
      </c>
    </row>
    <row r="129" spans="1:8" ht="15.75" x14ac:dyDescent="0.25">
      <c r="A129" s="111"/>
      <c r="B129" s="25" t="s">
        <v>400</v>
      </c>
      <c r="C129" s="26" t="s">
        <v>76</v>
      </c>
      <c r="D129" s="18">
        <v>3</v>
      </c>
      <c r="E129" s="19" t="s">
        <v>44</v>
      </c>
      <c r="F129" s="20"/>
      <c r="G129" s="14">
        <v>530</v>
      </c>
      <c r="H129" s="15">
        <f t="shared" si="1"/>
        <v>0</v>
      </c>
    </row>
    <row r="130" spans="1:8" ht="15.75" x14ac:dyDescent="0.25">
      <c r="A130" s="111"/>
      <c r="B130" s="25" t="s">
        <v>413</v>
      </c>
      <c r="C130" s="26" t="s">
        <v>84</v>
      </c>
      <c r="D130" s="18">
        <v>3</v>
      </c>
      <c r="E130" s="19" t="s">
        <v>44</v>
      </c>
      <c r="F130" s="20"/>
      <c r="G130" s="14">
        <v>530</v>
      </c>
      <c r="H130" s="15">
        <f t="shared" si="1"/>
        <v>0</v>
      </c>
    </row>
    <row r="131" spans="1:8" ht="15.75" x14ac:dyDescent="0.25">
      <c r="A131" s="111"/>
      <c r="B131" s="25" t="s">
        <v>406</v>
      </c>
      <c r="C131" s="26" t="s">
        <v>77</v>
      </c>
      <c r="D131" s="18">
        <v>3</v>
      </c>
      <c r="E131" s="19" t="s">
        <v>44</v>
      </c>
      <c r="F131" s="20"/>
      <c r="G131" s="14">
        <v>530</v>
      </c>
      <c r="H131" s="15">
        <f t="shared" si="1"/>
        <v>0</v>
      </c>
    </row>
    <row r="132" spans="1:8" ht="15.75" x14ac:dyDescent="0.25">
      <c r="A132" s="111"/>
      <c r="B132" s="25" t="s">
        <v>401</v>
      </c>
      <c r="C132" s="26" t="s">
        <v>75</v>
      </c>
      <c r="D132" s="18">
        <v>3</v>
      </c>
      <c r="E132" s="19" t="s">
        <v>44</v>
      </c>
      <c r="F132" s="20"/>
      <c r="G132" s="14">
        <v>530</v>
      </c>
      <c r="H132" s="15">
        <f t="shared" si="1"/>
        <v>0</v>
      </c>
    </row>
    <row r="133" spans="1:8" ht="15.75" x14ac:dyDescent="0.25">
      <c r="A133" s="111"/>
      <c r="B133" s="25" t="s">
        <v>402</v>
      </c>
      <c r="C133" s="26" t="s">
        <v>74</v>
      </c>
      <c r="D133" s="18">
        <v>3</v>
      </c>
      <c r="E133" s="19" t="s">
        <v>44</v>
      </c>
      <c r="F133" s="20"/>
      <c r="G133" s="14">
        <v>530</v>
      </c>
      <c r="H133" s="15">
        <f t="shared" si="1"/>
        <v>0</v>
      </c>
    </row>
    <row r="134" spans="1:8" ht="15.75" x14ac:dyDescent="0.25">
      <c r="A134" s="111"/>
      <c r="B134" s="25" t="s">
        <v>418</v>
      </c>
      <c r="C134" s="26" t="s">
        <v>67</v>
      </c>
      <c r="D134" s="18">
        <v>3</v>
      </c>
      <c r="E134" s="19" t="s">
        <v>44</v>
      </c>
      <c r="F134" s="20"/>
      <c r="G134" s="14">
        <v>530</v>
      </c>
      <c r="H134" s="15">
        <f t="shared" si="1"/>
        <v>0</v>
      </c>
    </row>
    <row r="135" spans="1:8" ht="15.75" x14ac:dyDescent="0.25">
      <c r="A135" s="111"/>
      <c r="B135" s="25" t="s">
        <v>407</v>
      </c>
      <c r="C135" s="26" t="s">
        <v>78</v>
      </c>
      <c r="D135" s="18">
        <v>3</v>
      </c>
      <c r="E135" s="19" t="s">
        <v>44</v>
      </c>
      <c r="F135" s="20"/>
      <c r="G135" s="14">
        <v>530</v>
      </c>
      <c r="H135" s="15">
        <f t="shared" si="1"/>
        <v>0</v>
      </c>
    </row>
    <row r="136" spans="1:8" ht="15.75" x14ac:dyDescent="0.25">
      <c r="A136" s="111"/>
      <c r="B136" s="25" t="s">
        <v>414</v>
      </c>
      <c r="C136" s="26" t="s">
        <v>83</v>
      </c>
      <c r="D136" s="18">
        <v>3</v>
      </c>
      <c r="E136" s="19" t="s">
        <v>44</v>
      </c>
      <c r="F136" s="20"/>
      <c r="G136" s="14">
        <v>530</v>
      </c>
      <c r="H136" s="15">
        <f t="shared" si="1"/>
        <v>0</v>
      </c>
    </row>
    <row r="137" spans="1:8" ht="15.75" x14ac:dyDescent="0.25">
      <c r="A137" s="111"/>
      <c r="B137" s="25" t="s">
        <v>403</v>
      </c>
      <c r="C137" s="26" t="s">
        <v>73</v>
      </c>
      <c r="D137" s="18">
        <v>3</v>
      </c>
      <c r="E137" s="19" t="s">
        <v>44</v>
      </c>
      <c r="F137" s="20"/>
      <c r="G137" s="14">
        <v>530</v>
      </c>
      <c r="H137" s="15">
        <f t="shared" si="1"/>
        <v>0</v>
      </c>
    </row>
    <row r="138" spans="1:8" ht="15.75" x14ac:dyDescent="0.25">
      <c r="A138" s="111"/>
      <c r="B138" s="25" t="s">
        <v>419</v>
      </c>
      <c r="C138" s="26" t="s">
        <v>68</v>
      </c>
      <c r="D138" s="18">
        <v>3</v>
      </c>
      <c r="E138" s="19" t="s">
        <v>44</v>
      </c>
      <c r="F138" s="20"/>
      <c r="G138" s="14">
        <v>530</v>
      </c>
      <c r="H138" s="15">
        <f t="shared" ref="H138:H168" si="2">F138*G138</f>
        <v>0</v>
      </c>
    </row>
    <row r="139" spans="1:8" ht="15.75" x14ac:dyDescent="0.25">
      <c r="A139" s="111"/>
      <c r="B139" s="25" t="s">
        <v>408</v>
      </c>
      <c r="C139" s="26" t="s">
        <v>79</v>
      </c>
      <c r="D139" s="18">
        <v>3</v>
      </c>
      <c r="E139" s="19" t="s">
        <v>44</v>
      </c>
      <c r="F139" s="20"/>
      <c r="G139" s="14">
        <v>530</v>
      </c>
      <c r="H139" s="15">
        <f t="shared" si="2"/>
        <v>0</v>
      </c>
    </row>
    <row r="140" spans="1:8" ht="15.75" x14ac:dyDescent="0.25">
      <c r="A140" s="111"/>
      <c r="B140" s="25" t="s">
        <v>424</v>
      </c>
      <c r="C140" s="26" t="s">
        <v>425</v>
      </c>
      <c r="D140" s="18">
        <v>3</v>
      </c>
      <c r="E140" s="19" t="s">
        <v>44</v>
      </c>
      <c r="F140" s="20"/>
      <c r="G140" s="14">
        <v>530</v>
      </c>
      <c r="H140" s="15"/>
    </row>
    <row r="141" spans="1:8" ht="15.75" x14ac:dyDescent="0.25">
      <c r="A141" s="111"/>
      <c r="B141" s="25" t="s">
        <v>409</v>
      </c>
      <c r="C141" s="26" t="s">
        <v>86</v>
      </c>
      <c r="D141" s="18">
        <v>3</v>
      </c>
      <c r="E141" s="19" t="s">
        <v>44</v>
      </c>
      <c r="F141" s="20"/>
      <c r="G141" s="14">
        <v>530</v>
      </c>
      <c r="H141" s="15">
        <f t="shared" si="2"/>
        <v>0</v>
      </c>
    </row>
    <row r="142" spans="1:8" ht="15.75" x14ac:dyDescent="0.25">
      <c r="A142" s="111"/>
      <c r="B142" s="25" t="s">
        <v>415</v>
      </c>
      <c r="C142" s="26" t="s">
        <v>82</v>
      </c>
      <c r="D142" s="18">
        <v>3</v>
      </c>
      <c r="E142" s="19" t="s">
        <v>44</v>
      </c>
      <c r="F142" s="20"/>
      <c r="G142" s="14">
        <v>530</v>
      </c>
      <c r="H142" s="15">
        <f t="shared" si="2"/>
        <v>0</v>
      </c>
    </row>
    <row r="143" spans="1:8" ht="15.75" x14ac:dyDescent="0.25">
      <c r="A143" s="111"/>
      <c r="B143" s="25" t="s">
        <v>404</v>
      </c>
      <c r="C143" s="26" t="s">
        <v>72</v>
      </c>
      <c r="D143" s="18">
        <v>3</v>
      </c>
      <c r="E143" s="19" t="s">
        <v>44</v>
      </c>
      <c r="F143" s="20"/>
      <c r="G143" s="14">
        <v>530</v>
      </c>
      <c r="H143" s="15">
        <f t="shared" si="2"/>
        <v>0</v>
      </c>
    </row>
    <row r="144" spans="1:8" ht="15.75" x14ac:dyDescent="0.25">
      <c r="A144" s="111"/>
      <c r="B144" s="25" t="s">
        <v>420</v>
      </c>
      <c r="C144" s="26" t="s">
        <v>69</v>
      </c>
      <c r="D144" s="18">
        <v>3</v>
      </c>
      <c r="E144" s="19" t="s">
        <v>44</v>
      </c>
      <c r="F144" s="20"/>
      <c r="G144" s="14">
        <v>530</v>
      </c>
      <c r="H144" s="15">
        <f t="shared" si="2"/>
        <v>0</v>
      </c>
    </row>
    <row r="145" spans="1:8" ht="15.75" x14ac:dyDescent="0.25">
      <c r="A145" s="111"/>
      <c r="B145" s="25" t="s">
        <v>410</v>
      </c>
      <c r="C145" s="26" t="s">
        <v>80</v>
      </c>
      <c r="D145" s="18">
        <v>3</v>
      </c>
      <c r="E145" s="19" t="s">
        <v>44</v>
      </c>
      <c r="F145" s="20"/>
      <c r="G145" s="14">
        <v>530</v>
      </c>
      <c r="H145" s="15">
        <f t="shared" si="2"/>
        <v>0</v>
      </c>
    </row>
    <row r="146" spans="1:8" ht="15.75" x14ac:dyDescent="0.25">
      <c r="A146" s="111"/>
      <c r="B146" s="25" t="s">
        <v>405</v>
      </c>
      <c r="C146" s="26" t="s">
        <v>71</v>
      </c>
      <c r="D146" s="18">
        <v>3</v>
      </c>
      <c r="E146" s="19" t="s">
        <v>44</v>
      </c>
      <c r="F146" s="20"/>
      <c r="G146" s="14">
        <v>530</v>
      </c>
      <c r="H146" s="15">
        <f t="shared" si="2"/>
        <v>0</v>
      </c>
    </row>
    <row r="147" spans="1:8" ht="15.75" x14ac:dyDescent="0.25">
      <c r="A147" s="111"/>
      <c r="B147" s="25" t="s">
        <v>421</v>
      </c>
      <c r="C147" s="26" t="s">
        <v>70</v>
      </c>
      <c r="D147" s="18">
        <v>3</v>
      </c>
      <c r="E147" s="19" t="s">
        <v>44</v>
      </c>
      <c r="F147" s="20"/>
      <c r="G147" s="14">
        <v>530</v>
      </c>
      <c r="H147" s="15">
        <f t="shared" si="2"/>
        <v>0</v>
      </c>
    </row>
    <row r="148" spans="1:8" ht="15.75" x14ac:dyDescent="0.25">
      <c r="A148" s="111"/>
      <c r="B148" s="25" t="s">
        <v>411</v>
      </c>
      <c r="C148" s="26" t="s">
        <v>81</v>
      </c>
      <c r="D148" s="18">
        <v>3</v>
      </c>
      <c r="E148" s="19" t="s">
        <v>44</v>
      </c>
      <c r="F148" s="20"/>
      <c r="G148" s="14">
        <v>530</v>
      </c>
      <c r="H148" s="15">
        <f t="shared" si="2"/>
        <v>0</v>
      </c>
    </row>
    <row r="149" spans="1:8" ht="15.75" x14ac:dyDescent="0.25">
      <c r="A149" s="111"/>
      <c r="B149" s="25" t="s">
        <v>426</v>
      </c>
      <c r="C149" s="26" t="s">
        <v>427</v>
      </c>
      <c r="D149" s="18">
        <v>3</v>
      </c>
      <c r="E149" s="19" t="s">
        <v>44</v>
      </c>
      <c r="F149" s="20"/>
      <c r="G149" s="14">
        <v>530</v>
      </c>
      <c r="H149" s="15">
        <f t="shared" si="2"/>
        <v>0</v>
      </c>
    </row>
    <row r="150" spans="1:8" ht="15.75" x14ac:dyDescent="0.25">
      <c r="A150" s="111"/>
      <c r="B150" s="25" t="s">
        <v>430</v>
      </c>
      <c r="C150" s="26" t="s">
        <v>428</v>
      </c>
      <c r="D150" s="18">
        <v>3</v>
      </c>
      <c r="E150" s="19" t="s">
        <v>44</v>
      </c>
      <c r="F150" s="20"/>
      <c r="G150" s="14">
        <v>530</v>
      </c>
      <c r="H150" s="15">
        <f t="shared" si="2"/>
        <v>0</v>
      </c>
    </row>
    <row r="151" spans="1:8" ht="15.75" x14ac:dyDescent="0.25">
      <c r="A151" s="111"/>
      <c r="B151" s="25" t="s">
        <v>431</v>
      </c>
      <c r="C151" s="26" t="s">
        <v>429</v>
      </c>
      <c r="D151" s="18">
        <v>3</v>
      </c>
      <c r="E151" s="19" t="s">
        <v>44</v>
      </c>
      <c r="F151" s="20"/>
      <c r="G151" s="14">
        <v>530</v>
      </c>
      <c r="H151" s="15">
        <f t="shared" si="2"/>
        <v>0</v>
      </c>
    </row>
    <row r="152" spans="1:8" ht="15.75" x14ac:dyDescent="0.25">
      <c r="A152" s="111"/>
      <c r="B152" s="25" t="s">
        <v>422</v>
      </c>
      <c r="C152" s="26" t="s">
        <v>87</v>
      </c>
      <c r="D152" s="18">
        <v>3</v>
      </c>
      <c r="E152" s="19" t="s">
        <v>44</v>
      </c>
      <c r="F152" s="20"/>
      <c r="G152" s="14">
        <v>530</v>
      </c>
      <c r="H152" s="15">
        <f t="shared" si="2"/>
        <v>0</v>
      </c>
    </row>
    <row r="153" spans="1:8" ht="15.75" x14ac:dyDescent="0.25">
      <c r="A153" s="111"/>
      <c r="B153" s="25" t="s">
        <v>416</v>
      </c>
      <c r="C153" s="26" t="s">
        <v>88</v>
      </c>
      <c r="D153" s="18">
        <v>3</v>
      </c>
      <c r="E153" s="19" t="s">
        <v>44</v>
      </c>
      <c r="F153" s="20"/>
      <c r="G153" s="14">
        <v>530</v>
      </c>
      <c r="H153" s="15">
        <f t="shared" si="2"/>
        <v>0</v>
      </c>
    </row>
    <row r="154" spans="1:8" ht="15.75" x14ac:dyDescent="0.25">
      <c r="A154" s="111"/>
      <c r="B154" s="25" t="s">
        <v>423</v>
      </c>
      <c r="C154" s="26" t="s">
        <v>89</v>
      </c>
      <c r="D154" s="18">
        <v>3</v>
      </c>
      <c r="E154" s="19" t="s">
        <v>44</v>
      </c>
      <c r="F154" s="20"/>
      <c r="G154" s="14">
        <v>530</v>
      </c>
      <c r="H154" s="15">
        <f t="shared" si="2"/>
        <v>0</v>
      </c>
    </row>
    <row r="155" spans="1:8" ht="18.75" x14ac:dyDescent="0.3">
      <c r="A155" s="111"/>
      <c r="B155" s="25"/>
      <c r="C155" s="10" t="s">
        <v>212</v>
      </c>
      <c r="D155" s="27"/>
      <c r="E155" s="12"/>
      <c r="F155" s="20"/>
      <c r="G155" s="14"/>
      <c r="H155" s="15"/>
    </row>
    <row r="156" spans="1:8" x14ac:dyDescent="0.25">
      <c r="A156" s="111"/>
      <c r="B156" s="25">
        <v>1116007</v>
      </c>
      <c r="C156" s="28" t="s">
        <v>249</v>
      </c>
      <c r="D156" s="29">
        <v>24</v>
      </c>
      <c r="E156" s="30" t="s">
        <v>91</v>
      </c>
      <c r="F156" s="20"/>
      <c r="G156" s="14">
        <v>495</v>
      </c>
      <c r="H156" s="15">
        <f t="shared" si="2"/>
        <v>0</v>
      </c>
    </row>
    <row r="157" spans="1:8" x14ac:dyDescent="0.25">
      <c r="A157" s="111"/>
      <c r="B157" s="25">
        <v>1116008</v>
      </c>
      <c r="C157" s="28" t="s">
        <v>250</v>
      </c>
      <c r="D157" s="29">
        <v>24</v>
      </c>
      <c r="E157" s="30" t="s">
        <v>91</v>
      </c>
      <c r="F157" s="20"/>
      <c r="G157" s="31">
        <v>145</v>
      </c>
      <c r="H157" s="15">
        <f t="shared" si="2"/>
        <v>0</v>
      </c>
    </row>
    <row r="158" spans="1:8" x14ac:dyDescent="0.25">
      <c r="A158" s="111"/>
      <c r="B158" s="25">
        <v>1116009</v>
      </c>
      <c r="C158" s="28" t="s">
        <v>251</v>
      </c>
      <c r="D158" s="29">
        <v>24</v>
      </c>
      <c r="E158" s="30" t="s">
        <v>91</v>
      </c>
      <c r="F158" s="20"/>
      <c r="G158" s="31">
        <v>145</v>
      </c>
      <c r="H158" s="15">
        <f t="shared" si="2"/>
        <v>0</v>
      </c>
    </row>
    <row r="159" spans="1:8" x14ac:dyDescent="0.25">
      <c r="A159" s="111"/>
      <c r="B159" s="25">
        <v>1116003</v>
      </c>
      <c r="C159" s="28" t="s">
        <v>249</v>
      </c>
      <c r="D159" s="29">
        <v>4</v>
      </c>
      <c r="E159" s="30" t="s">
        <v>92</v>
      </c>
      <c r="F159" s="20"/>
      <c r="G159" s="31">
        <v>690</v>
      </c>
      <c r="H159" s="15">
        <f t="shared" si="2"/>
        <v>0</v>
      </c>
    </row>
    <row r="160" spans="1:8" x14ac:dyDescent="0.25">
      <c r="A160" s="111"/>
      <c r="B160" s="25">
        <v>1116004</v>
      </c>
      <c r="C160" s="28" t="s">
        <v>252</v>
      </c>
      <c r="D160" s="29">
        <v>4</v>
      </c>
      <c r="E160" s="30" t="s">
        <v>92</v>
      </c>
      <c r="F160" s="20"/>
      <c r="G160" s="31">
        <v>690</v>
      </c>
      <c r="H160" s="15">
        <f t="shared" si="2"/>
        <v>0</v>
      </c>
    </row>
    <row r="161" spans="1:8" x14ac:dyDescent="0.25">
      <c r="A161" s="111"/>
      <c r="B161" s="25">
        <v>1116005</v>
      </c>
      <c r="C161" s="28" t="s">
        <v>251</v>
      </c>
      <c r="D161" s="29">
        <v>4</v>
      </c>
      <c r="E161" s="30" t="s">
        <v>92</v>
      </c>
      <c r="F161" s="20"/>
      <c r="G161" s="31">
        <v>690</v>
      </c>
      <c r="H161" s="15">
        <f t="shared" si="2"/>
        <v>0</v>
      </c>
    </row>
    <row r="162" spans="1:8" x14ac:dyDescent="0.25">
      <c r="A162" s="111"/>
      <c r="B162" s="25">
        <v>1116006</v>
      </c>
      <c r="C162" s="28" t="s">
        <v>253</v>
      </c>
      <c r="D162" s="29">
        <v>4</v>
      </c>
      <c r="E162" s="30" t="s">
        <v>92</v>
      </c>
      <c r="F162" s="20"/>
      <c r="G162" s="31">
        <v>690</v>
      </c>
      <c r="H162" s="15">
        <f t="shared" si="2"/>
        <v>0</v>
      </c>
    </row>
    <row r="163" spans="1:8" ht="18.75" x14ac:dyDescent="0.3">
      <c r="A163" s="111"/>
      <c r="B163" s="25"/>
      <c r="C163" s="10" t="s">
        <v>248</v>
      </c>
      <c r="D163" s="29"/>
      <c r="E163" s="12"/>
      <c r="F163" s="20"/>
      <c r="G163" s="31"/>
      <c r="H163" s="15">
        <f t="shared" si="2"/>
        <v>0</v>
      </c>
    </row>
    <row r="164" spans="1:8" x14ac:dyDescent="0.25">
      <c r="A164" s="111"/>
      <c r="B164" s="25">
        <v>1114001</v>
      </c>
      <c r="C164" s="32" t="s">
        <v>254</v>
      </c>
      <c r="D164" s="33">
        <v>12</v>
      </c>
      <c r="E164" s="30" t="s">
        <v>93</v>
      </c>
      <c r="F164" s="20"/>
      <c r="G164" s="31">
        <v>3200</v>
      </c>
      <c r="H164" s="15">
        <f t="shared" si="2"/>
        <v>0</v>
      </c>
    </row>
    <row r="165" spans="1:8" x14ac:dyDescent="0.25">
      <c r="A165" s="111"/>
      <c r="B165" s="25">
        <v>1114002</v>
      </c>
      <c r="C165" s="32" t="s">
        <v>255</v>
      </c>
      <c r="D165" s="33">
        <v>12</v>
      </c>
      <c r="E165" s="30" t="s">
        <v>94</v>
      </c>
      <c r="F165" s="20"/>
      <c r="G165" s="31">
        <v>2200</v>
      </c>
      <c r="H165" s="15">
        <f t="shared" si="2"/>
        <v>0</v>
      </c>
    </row>
    <row r="166" spans="1:8" x14ac:dyDescent="0.25">
      <c r="A166" s="111"/>
      <c r="B166" s="25">
        <v>1114004</v>
      </c>
      <c r="C166" s="32" t="s">
        <v>299</v>
      </c>
      <c r="D166" s="33">
        <v>12</v>
      </c>
      <c r="E166" s="34" t="s">
        <v>302</v>
      </c>
      <c r="F166" s="20"/>
      <c r="G166" s="31">
        <v>4700</v>
      </c>
      <c r="H166" s="15">
        <f t="shared" si="2"/>
        <v>0</v>
      </c>
    </row>
    <row r="167" spans="1:8" x14ac:dyDescent="0.25">
      <c r="A167" s="111"/>
      <c r="B167" s="25">
        <v>1114007</v>
      </c>
      <c r="C167" s="32" t="s">
        <v>432</v>
      </c>
      <c r="D167" s="33">
        <v>27</v>
      </c>
      <c r="E167" s="34" t="s">
        <v>433</v>
      </c>
      <c r="F167" s="20"/>
      <c r="G167" s="31">
        <v>1200</v>
      </c>
      <c r="H167" s="15">
        <f t="shared" si="2"/>
        <v>0</v>
      </c>
    </row>
    <row r="168" spans="1:8" ht="15.75" thickBot="1" x14ac:dyDescent="0.3">
      <c r="A168" s="112"/>
      <c r="B168" s="25">
        <v>1114005</v>
      </c>
      <c r="C168" s="32" t="s">
        <v>300</v>
      </c>
      <c r="D168" s="33">
        <v>12</v>
      </c>
      <c r="E168" s="35" t="s">
        <v>301</v>
      </c>
      <c r="F168" s="20"/>
      <c r="G168" s="31">
        <v>1500</v>
      </c>
      <c r="H168" s="36">
        <f t="shared" si="2"/>
        <v>0</v>
      </c>
    </row>
    <row r="169" spans="1:8" x14ac:dyDescent="0.25">
      <c r="A169" s="107" t="s">
        <v>20</v>
      </c>
      <c r="B169" s="25">
        <v>10271</v>
      </c>
      <c r="C169" s="37" t="s">
        <v>256</v>
      </c>
      <c r="D169" s="33">
        <v>20</v>
      </c>
      <c r="E169" s="30" t="s">
        <v>94</v>
      </c>
      <c r="F169" s="20"/>
      <c r="G169" s="31">
        <v>1250</v>
      </c>
      <c r="H169" s="36">
        <f>F169*G169</f>
        <v>0</v>
      </c>
    </row>
    <row r="170" spans="1:8" x14ac:dyDescent="0.25">
      <c r="A170" s="108"/>
      <c r="B170" s="25">
        <v>10272</v>
      </c>
      <c r="C170" s="37" t="s">
        <v>257</v>
      </c>
      <c r="D170" s="33">
        <v>20</v>
      </c>
      <c r="E170" s="30" t="s">
        <v>94</v>
      </c>
      <c r="F170" s="20"/>
      <c r="G170" s="31">
        <v>1250</v>
      </c>
      <c r="H170" s="36">
        <f>F170*G170</f>
        <v>0</v>
      </c>
    </row>
    <row r="171" spans="1:8" x14ac:dyDescent="0.25">
      <c r="A171" s="108"/>
      <c r="B171" s="25">
        <v>10273</v>
      </c>
      <c r="C171" s="37" t="s">
        <v>258</v>
      </c>
      <c r="D171" s="33">
        <v>20</v>
      </c>
      <c r="E171" s="30" t="s">
        <v>94</v>
      </c>
      <c r="F171" s="20"/>
      <c r="G171" s="31">
        <v>1250</v>
      </c>
      <c r="H171" s="36">
        <f t="shared" ref="H171:H172" si="3">F171*G171</f>
        <v>0</v>
      </c>
    </row>
    <row r="172" spans="1:8" x14ac:dyDescent="0.25">
      <c r="A172" s="108"/>
      <c r="B172" s="25">
        <v>10270</v>
      </c>
      <c r="C172" s="37" t="s">
        <v>259</v>
      </c>
      <c r="D172" s="33">
        <v>4</v>
      </c>
      <c r="E172" s="30" t="s">
        <v>92</v>
      </c>
      <c r="F172" s="20"/>
      <c r="G172" s="31">
        <v>980</v>
      </c>
      <c r="H172" s="36">
        <f t="shared" si="3"/>
        <v>0</v>
      </c>
    </row>
    <row r="173" spans="1:8" ht="15.75" thickBot="1" x14ac:dyDescent="0.3">
      <c r="A173" s="109"/>
      <c r="B173" s="25"/>
      <c r="C173" s="37"/>
      <c r="D173" s="33"/>
      <c r="E173" s="12"/>
      <c r="F173" s="20"/>
      <c r="G173" s="31"/>
      <c r="H173" s="36"/>
    </row>
    <row r="174" spans="1:8" x14ac:dyDescent="0.25">
      <c r="A174" s="95" t="s">
        <v>21</v>
      </c>
      <c r="B174" s="25">
        <v>1119001</v>
      </c>
      <c r="C174" s="37" t="s">
        <v>260</v>
      </c>
      <c r="D174" s="33">
        <v>12</v>
      </c>
      <c r="E174" s="38">
        <v>300</v>
      </c>
      <c r="F174" s="20"/>
      <c r="G174" s="31">
        <v>1100</v>
      </c>
      <c r="H174" s="36">
        <f>F174*G174</f>
        <v>0</v>
      </c>
    </row>
    <row r="175" spans="1:8" x14ac:dyDescent="0.25">
      <c r="A175" s="96"/>
      <c r="B175" s="25">
        <v>1119002</v>
      </c>
      <c r="C175" s="37" t="s">
        <v>261</v>
      </c>
      <c r="D175" s="33">
        <v>12</v>
      </c>
      <c r="E175" s="38">
        <v>300</v>
      </c>
      <c r="F175" s="20"/>
      <c r="G175" s="31">
        <v>2270</v>
      </c>
      <c r="H175" s="36">
        <f>F175*G175</f>
        <v>0</v>
      </c>
    </row>
    <row r="176" spans="1:8" x14ac:dyDescent="0.25">
      <c r="A176" s="96"/>
      <c r="B176" s="25">
        <v>1119003</v>
      </c>
      <c r="C176" s="37" t="s">
        <v>292</v>
      </c>
      <c r="D176" s="33">
        <v>12</v>
      </c>
      <c r="E176" s="39" t="s">
        <v>99</v>
      </c>
      <c r="F176" s="20"/>
      <c r="G176" s="31">
        <v>2100</v>
      </c>
      <c r="H176" s="36">
        <f t="shared" ref="H176:H180" si="4">F176*G176</f>
        <v>0</v>
      </c>
    </row>
    <row r="177" spans="1:8" x14ac:dyDescent="0.25">
      <c r="A177" s="96"/>
      <c r="B177" s="25">
        <v>1119004</v>
      </c>
      <c r="C177" s="37" t="s">
        <v>262</v>
      </c>
      <c r="D177" s="33">
        <v>12</v>
      </c>
      <c r="E177" s="38">
        <v>500</v>
      </c>
      <c r="F177" s="20"/>
      <c r="G177" s="31">
        <v>1300</v>
      </c>
      <c r="H177" s="36">
        <f t="shared" si="4"/>
        <v>0</v>
      </c>
    </row>
    <row r="178" spans="1:8" x14ac:dyDescent="0.25">
      <c r="A178" s="96"/>
      <c r="B178" s="25">
        <v>1119005</v>
      </c>
      <c r="C178" s="37" t="s">
        <v>291</v>
      </c>
      <c r="D178" s="33">
        <v>12</v>
      </c>
      <c r="E178" s="38">
        <v>200</v>
      </c>
      <c r="F178" s="20"/>
      <c r="G178" s="31">
        <v>1670</v>
      </c>
      <c r="H178" s="36">
        <f t="shared" si="4"/>
        <v>0</v>
      </c>
    </row>
    <row r="179" spans="1:8" x14ac:dyDescent="0.25">
      <c r="A179" s="96"/>
      <c r="B179" s="25">
        <v>1119006</v>
      </c>
      <c r="C179" s="37" t="s">
        <v>8</v>
      </c>
      <c r="D179" s="33">
        <v>12</v>
      </c>
      <c r="E179" s="40" t="s">
        <v>96</v>
      </c>
      <c r="F179" s="20"/>
      <c r="G179" s="31">
        <v>3000</v>
      </c>
      <c r="H179" s="36">
        <f t="shared" si="4"/>
        <v>0</v>
      </c>
    </row>
    <row r="180" spans="1:8" ht="30" x14ac:dyDescent="0.25">
      <c r="A180" s="96"/>
      <c r="B180" s="25">
        <v>1119007</v>
      </c>
      <c r="C180" s="41" t="s">
        <v>9</v>
      </c>
      <c r="D180" s="33">
        <v>6</v>
      </c>
      <c r="E180" s="39" t="s">
        <v>98</v>
      </c>
      <c r="F180" s="20"/>
      <c r="G180" s="31">
        <v>6600</v>
      </c>
      <c r="H180" s="36">
        <f t="shared" si="4"/>
        <v>0</v>
      </c>
    </row>
    <row r="181" spans="1:8" ht="16.5" thickBot="1" x14ac:dyDescent="0.3">
      <c r="A181" s="97"/>
      <c r="B181" s="25"/>
      <c r="C181" s="42"/>
      <c r="D181" s="33"/>
      <c r="E181" s="38"/>
      <c r="F181" s="20"/>
      <c r="G181" s="31"/>
      <c r="H181" s="36"/>
    </row>
    <row r="182" spans="1:8" x14ac:dyDescent="0.25">
      <c r="A182" s="92" t="s">
        <v>22</v>
      </c>
      <c r="B182" s="25">
        <v>1154070</v>
      </c>
      <c r="C182" s="37" t="s">
        <v>263</v>
      </c>
      <c r="D182" s="33">
        <v>12</v>
      </c>
      <c r="E182" s="40" t="s">
        <v>97</v>
      </c>
      <c r="F182" s="20"/>
      <c r="G182" s="31">
        <v>1910</v>
      </c>
      <c r="H182" s="36">
        <f>F182*G182</f>
        <v>0</v>
      </c>
    </row>
    <row r="183" spans="1:8" x14ac:dyDescent="0.25">
      <c r="A183" s="93"/>
      <c r="B183" s="25">
        <v>1154071</v>
      </c>
      <c r="C183" s="37" t="s">
        <v>264</v>
      </c>
      <c r="D183" s="33">
        <v>12</v>
      </c>
      <c r="E183" s="38">
        <v>45</v>
      </c>
      <c r="F183" s="20"/>
      <c r="G183" s="31">
        <v>2450</v>
      </c>
      <c r="H183" s="36">
        <f>F183*G183</f>
        <v>0</v>
      </c>
    </row>
    <row r="184" spans="1:8" x14ac:dyDescent="0.25">
      <c r="A184" s="93"/>
      <c r="B184" s="25">
        <v>1154072</v>
      </c>
      <c r="C184" s="37" t="s">
        <v>265</v>
      </c>
      <c r="D184" s="33">
        <v>12</v>
      </c>
      <c r="E184" s="38">
        <v>300</v>
      </c>
      <c r="F184" s="20"/>
      <c r="G184" s="31">
        <v>1100</v>
      </c>
      <c r="H184" s="36">
        <f>F184*G184</f>
        <v>0</v>
      </c>
    </row>
    <row r="185" spans="1:8" ht="16.5" thickBot="1" x14ac:dyDescent="0.3">
      <c r="A185" s="94"/>
      <c r="B185" s="25"/>
      <c r="C185" s="43"/>
      <c r="D185" s="33"/>
      <c r="E185" s="38"/>
      <c r="F185" s="20"/>
      <c r="G185" s="31"/>
      <c r="H185" s="36"/>
    </row>
    <row r="186" spans="1:8" x14ac:dyDescent="0.25">
      <c r="A186" s="98" t="s">
        <v>23</v>
      </c>
      <c r="B186" s="25">
        <v>1154065</v>
      </c>
      <c r="C186" s="37" t="s">
        <v>266</v>
      </c>
      <c r="D186" s="33">
        <v>12</v>
      </c>
      <c r="E186" s="38">
        <v>300</v>
      </c>
      <c r="F186" s="20"/>
      <c r="G186" s="31">
        <v>950</v>
      </c>
      <c r="H186" s="36">
        <f>F186*G186</f>
        <v>0</v>
      </c>
    </row>
    <row r="187" spans="1:8" x14ac:dyDescent="0.25">
      <c r="A187" s="99"/>
      <c r="B187" s="25">
        <v>1154068</v>
      </c>
      <c r="C187" s="61" t="s">
        <v>434</v>
      </c>
      <c r="D187" s="33">
        <v>12</v>
      </c>
      <c r="E187" s="38">
        <v>50</v>
      </c>
      <c r="F187" s="20"/>
      <c r="G187" s="31">
        <v>350</v>
      </c>
      <c r="H187" s="36">
        <f>F187*G187</f>
        <v>0</v>
      </c>
    </row>
    <row r="188" spans="1:8" x14ac:dyDescent="0.25">
      <c r="A188" s="99"/>
      <c r="B188" s="25">
        <v>1154064</v>
      </c>
      <c r="C188" s="37" t="s">
        <v>267</v>
      </c>
      <c r="D188" s="33">
        <v>12</v>
      </c>
      <c r="E188" s="38">
        <v>150</v>
      </c>
      <c r="F188" s="20"/>
      <c r="G188" s="31">
        <v>1050</v>
      </c>
      <c r="H188" s="36">
        <f>F188*G188</f>
        <v>0</v>
      </c>
    </row>
    <row r="189" spans="1:8" x14ac:dyDescent="0.25">
      <c r="A189" s="99"/>
      <c r="B189" s="25">
        <v>1154001</v>
      </c>
      <c r="C189" s="37" t="s">
        <v>268</v>
      </c>
      <c r="D189" s="33">
        <v>4</v>
      </c>
      <c r="E189" s="38">
        <v>1000</v>
      </c>
      <c r="F189" s="20"/>
      <c r="G189" s="31">
        <v>1800</v>
      </c>
      <c r="H189" s="36">
        <f t="shared" ref="H189:H193" si="5">F189*G189</f>
        <v>0</v>
      </c>
    </row>
    <row r="190" spans="1:8" x14ac:dyDescent="0.25">
      <c r="A190" s="99"/>
      <c r="B190" s="25">
        <v>1154005</v>
      </c>
      <c r="C190" s="37" t="s">
        <v>269</v>
      </c>
      <c r="D190" s="33">
        <v>12</v>
      </c>
      <c r="E190" s="38">
        <v>300</v>
      </c>
      <c r="F190" s="20"/>
      <c r="G190" s="31">
        <v>990</v>
      </c>
      <c r="H190" s="36">
        <f t="shared" si="5"/>
        <v>0</v>
      </c>
    </row>
    <row r="191" spans="1:8" x14ac:dyDescent="0.25">
      <c r="A191" s="99"/>
      <c r="B191" s="25">
        <v>1154002</v>
      </c>
      <c r="C191" s="37" t="s">
        <v>270</v>
      </c>
      <c r="D191" s="33">
        <v>12</v>
      </c>
      <c r="E191" s="38">
        <v>150</v>
      </c>
      <c r="F191" s="20"/>
      <c r="G191" s="31">
        <v>1100</v>
      </c>
      <c r="H191" s="36">
        <f t="shared" si="5"/>
        <v>0</v>
      </c>
    </row>
    <row r="192" spans="1:8" x14ac:dyDescent="0.25">
      <c r="A192" s="99"/>
      <c r="B192" s="25">
        <v>1154003</v>
      </c>
      <c r="C192" s="37" t="s">
        <v>270</v>
      </c>
      <c r="D192" s="33">
        <v>12</v>
      </c>
      <c r="E192" s="38">
        <v>500</v>
      </c>
      <c r="F192" s="20"/>
      <c r="G192" s="31">
        <v>1990</v>
      </c>
      <c r="H192" s="36">
        <f t="shared" si="5"/>
        <v>0</v>
      </c>
    </row>
    <row r="193" spans="1:8" x14ac:dyDescent="0.25">
      <c r="A193" s="99"/>
      <c r="B193" s="25">
        <v>1154004</v>
      </c>
      <c r="C193" s="37" t="s">
        <v>271</v>
      </c>
      <c r="D193" s="33">
        <v>12</v>
      </c>
      <c r="E193" s="38">
        <v>200</v>
      </c>
      <c r="F193" s="20"/>
      <c r="G193" s="31">
        <v>1250</v>
      </c>
      <c r="H193" s="36">
        <f t="shared" si="5"/>
        <v>0</v>
      </c>
    </row>
    <row r="194" spans="1:8" ht="16.5" thickBot="1" x14ac:dyDescent="0.3">
      <c r="A194" s="100"/>
      <c r="B194" s="25"/>
      <c r="C194" s="43"/>
      <c r="D194" s="33"/>
      <c r="E194" s="38"/>
      <c r="F194" s="20"/>
      <c r="G194" s="31"/>
      <c r="H194" s="36"/>
    </row>
    <row r="195" spans="1:8" x14ac:dyDescent="0.25">
      <c r="A195" s="101" t="s">
        <v>272</v>
      </c>
      <c r="B195" s="44">
        <v>1144001</v>
      </c>
      <c r="C195" s="45" t="s">
        <v>273</v>
      </c>
      <c r="D195" s="46">
        <v>12</v>
      </c>
      <c r="E195" s="39">
        <v>175</v>
      </c>
      <c r="F195" s="20"/>
      <c r="G195" s="31">
        <v>995</v>
      </c>
      <c r="H195" s="36">
        <f>F195*G195</f>
        <v>0</v>
      </c>
    </row>
    <row r="196" spans="1:8" x14ac:dyDescent="0.25">
      <c r="A196" s="102"/>
      <c r="B196" s="44"/>
      <c r="C196" s="47" t="s">
        <v>193</v>
      </c>
      <c r="D196" s="46"/>
      <c r="E196" s="39"/>
      <c r="F196" s="20"/>
      <c r="G196" s="31"/>
      <c r="H196" s="36"/>
    </row>
    <row r="197" spans="1:8" x14ac:dyDescent="0.25">
      <c r="A197" s="102"/>
      <c r="B197" s="44">
        <v>1144002</v>
      </c>
      <c r="C197" s="45" t="s">
        <v>274</v>
      </c>
      <c r="D197" s="46">
        <v>24</v>
      </c>
      <c r="E197" s="39">
        <v>10</v>
      </c>
      <c r="F197" s="20"/>
      <c r="G197" s="31">
        <v>1020</v>
      </c>
      <c r="H197" s="36">
        <f>F197*G197</f>
        <v>0</v>
      </c>
    </row>
    <row r="198" spans="1:8" x14ac:dyDescent="0.25">
      <c r="A198" s="102"/>
      <c r="B198" s="44">
        <v>1144003</v>
      </c>
      <c r="C198" s="45" t="s">
        <v>275</v>
      </c>
      <c r="D198" s="46">
        <v>24</v>
      </c>
      <c r="E198" s="39">
        <v>10</v>
      </c>
      <c r="F198" s="20"/>
      <c r="G198" s="31">
        <v>1020</v>
      </c>
      <c r="H198" s="36">
        <f t="shared" ref="H198:H204" si="6">F198*G198</f>
        <v>0</v>
      </c>
    </row>
    <row r="199" spans="1:8" x14ac:dyDescent="0.25">
      <c r="A199" s="102"/>
      <c r="B199" s="44">
        <v>1144004</v>
      </c>
      <c r="C199" s="45" t="s">
        <v>276</v>
      </c>
      <c r="D199" s="46">
        <v>24</v>
      </c>
      <c r="E199" s="38">
        <v>10</v>
      </c>
      <c r="F199" s="20"/>
      <c r="G199" s="31">
        <v>1020</v>
      </c>
      <c r="H199" s="36">
        <f t="shared" si="6"/>
        <v>0</v>
      </c>
    </row>
    <row r="200" spans="1:8" x14ac:dyDescent="0.25">
      <c r="A200" s="102"/>
      <c r="B200" s="44">
        <v>1144005</v>
      </c>
      <c r="C200" s="45" t="s">
        <v>277</v>
      </c>
      <c r="D200" s="46">
        <v>24</v>
      </c>
      <c r="E200" s="38">
        <v>10</v>
      </c>
      <c r="F200" s="20"/>
      <c r="G200" s="31">
        <v>1020</v>
      </c>
      <c r="H200" s="36">
        <f t="shared" si="6"/>
        <v>0</v>
      </c>
    </row>
    <row r="201" spans="1:8" x14ac:dyDescent="0.25">
      <c r="A201" s="102"/>
      <c r="B201" s="44">
        <v>1144006</v>
      </c>
      <c r="C201" s="45" t="s">
        <v>278</v>
      </c>
      <c r="D201" s="46">
        <v>24</v>
      </c>
      <c r="E201" s="38">
        <v>10</v>
      </c>
      <c r="F201" s="20"/>
      <c r="G201" s="31">
        <v>1020</v>
      </c>
      <c r="H201" s="36">
        <f t="shared" si="6"/>
        <v>0</v>
      </c>
    </row>
    <row r="202" spans="1:8" x14ac:dyDescent="0.25">
      <c r="A202" s="102"/>
      <c r="B202" s="44">
        <v>1144007</v>
      </c>
      <c r="C202" s="45" t="s">
        <v>279</v>
      </c>
      <c r="D202" s="46">
        <v>24</v>
      </c>
      <c r="E202" s="38">
        <v>10</v>
      </c>
      <c r="F202" s="20"/>
      <c r="G202" s="31">
        <v>1020</v>
      </c>
      <c r="H202" s="36">
        <f t="shared" si="6"/>
        <v>0</v>
      </c>
    </row>
    <row r="203" spans="1:8" x14ac:dyDescent="0.25">
      <c r="A203" s="102"/>
      <c r="B203" s="44">
        <v>1144008</v>
      </c>
      <c r="C203" s="45" t="s">
        <v>280</v>
      </c>
      <c r="D203" s="46">
        <v>24</v>
      </c>
      <c r="E203" s="38">
        <v>10</v>
      </c>
      <c r="F203" s="20"/>
      <c r="G203" s="31">
        <v>1020</v>
      </c>
      <c r="H203" s="36">
        <f t="shared" si="6"/>
        <v>0</v>
      </c>
    </row>
    <row r="204" spans="1:8" x14ac:dyDescent="0.25">
      <c r="A204" s="102"/>
      <c r="B204" s="44">
        <v>1144009</v>
      </c>
      <c r="C204" s="45" t="s">
        <v>281</v>
      </c>
      <c r="D204" s="46">
        <v>24</v>
      </c>
      <c r="E204" s="38">
        <v>10</v>
      </c>
      <c r="F204" s="20"/>
      <c r="G204" s="31">
        <v>1020</v>
      </c>
      <c r="H204" s="36">
        <f t="shared" si="6"/>
        <v>0</v>
      </c>
    </row>
    <row r="205" spans="1:8" x14ac:dyDescent="0.25">
      <c r="A205" s="102"/>
      <c r="B205" s="44"/>
      <c r="C205" s="47" t="s">
        <v>194</v>
      </c>
      <c r="D205" s="46"/>
      <c r="E205" s="38"/>
      <c r="F205" s="20"/>
      <c r="G205" s="31"/>
      <c r="H205" s="36"/>
    </row>
    <row r="206" spans="1:8" x14ac:dyDescent="0.25">
      <c r="A206" s="102"/>
      <c r="B206" s="44">
        <v>1144010</v>
      </c>
      <c r="C206" s="45" t="s">
        <v>290</v>
      </c>
      <c r="D206" s="46">
        <v>24</v>
      </c>
      <c r="E206" s="38">
        <v>10</v>
      </c>
      <c r="F206" s="20"/>
      <c r="G206" s="31">
        <v>880</v>
      </c>
      <c r="H206" s="36">
        <f>F206*G206</f>
        <v>0</v>
      </c>
    </row>
    <row r="207" spans="1:8" x14ac:dyDescent="0.25">
      <c r="A207" s="102"/>
      <c r="B207" s="44">
        <v>1144011</v>
      </c>
      <c r="C207" s="45" t="s">
        <v>282</v>
      </c>
      <c r="D207" s="46">
        <v>24</v>
      </c>
      <c r="E207" s="38">
        <v>10</v>
      </c>
      <c r="F207" s="20"/>
      <c r="G207" s="31">
        <v>880</v>
      </c>
      <c r="H207" s="36">
        <f t="shared" ref="H207:H211" si="7">F207*G207</f>
        <v>0</v>
      </c>
    </row>
    <row r="208" spans="1:8" x14ac:dyDescent="0.25">
      <c r="A208" s="102"/>
      <c r="B208" s="44">
        <v>1144012</v>
      </c>
      <c r="C208" s="45" t="s">
        <v>283</v>
      </c>
      <c r="D208" s="46">
        <v>24</v>
      </c>
      <c r="E208" s="38">
        <v>10</v>
      </c>
      <c r="F208" s="20"/>
      <c r="G208" s="31">
        <v>880</v>
      </c>
      <c r="H208" s="36">
        <f t="shared" si="7"/>
        <v>0</v>
      </c>
    </row>
    <row r="209" spans="1:8" x14ac:dyDescent="0.25">
      <c r="A209" s="102"/>
      <c r="B209" s="44">
        <v>1144013</v>
      </c>
      <c r="C209" s="45" t="s">
        <v>284</v>
      </c>
      <c r="D209" s="46">
        <v>24</v>
      </c>
      <c r="E209" s="38">
        <v>10</v>
      </c>
      <c r="F209" s="20"/>
      <c r="G209" s="31">
        <v>880</v>
      </c>
      <c r="H209" s="36">
        <f t="shared" si="7"/>
        <v>0</v>
      </c>
    </row>
    <row r="210" spans="1:8" x14ac:dyDescent="0.25">
      <c r="A210" s="102"/>
      <c r="B210" s="44">
        <v>1144014</v>
      </c>
      <c r="C210" s="45" t="s">
        <v>285</v>
      </c>
      <c r="D210" s="46">
        <v>24</v>
      </c>
      <c r="E210" s="38">
        <v>10</v>
      </c>
      <c r="F210" s="20"/>
      <c r="G210" s="31">
        <v>880</v>
      </c>
      <c r="H210" s="36">
        <f t="shared" si="7"/>
        <v>0</v>
      </c>
    </row>
    <row r="211" spans="1:8" x14ac:dyDescent="0.25">
      <c r="A211" s="102"/>
      <c r="B211" s="48" t="s">
        <v>10</v>
      </c>
      <c r="C211" s="45" t="s">
        <v>286</v>
      </c>
      <c r="D211" s="46">
        <v>1</v>
      </c>
      <c r="E211" s="38"/>
      <c r="F211" s="20"/>
      <c r="G211" s="31">
        <v>1200</v>
      </c>
      <c r="H211" s="36">
        <f t="shared" si="7"/>
        <v>0</v>
      </c>
    </row>
    <row r="212" spans="1:8" ht="16.5" thickBot="1" x14ac:dyDescent="0.3">
      <c r="A212" s="103"/>
      <c r="B212" s="25"/>
      <c r="C212" s="43"/>
      <c r="D212" s="33"/>
      <c r="E212" s="38"/>
      <c r="F212" s="20"/>
      <c r="G212" s="31"/>
      <c r="H212" s="36"/>
    </row>
    <row r="213" spans="1:8" x14ac:dyDescent="0.25">
      <c r="A213" s="104" t="s">
        <v>24</v>
      </c>
      <c r="B213" s="25">
        <v>1154036</v>
      </c>
      <c r="C213" s="41" t="s">
        <v>105</v>
      </c>
      <c r="D213" s="33">
        <v>12</v>
      </c>
      <c r="E213" s="38">
        <v>300</v>
      </c>
      <c r="F213" s="20"/>
      <c r="G213" s="31">
        <v>920</v>
      </c>
      <c r="H213" s="36">
        <f>F213*G213</f>
        <v>0</v>
      </c>
    </row>
    <row r="214" spans="1:8" x14ac:dyDescent="0.25">
      <c r="A214" s="105"/>
      <c r="B214" s="25">
        <v>1154031</v>
      </c>
      <c r="C214" s="41" t="s">
        <v>105</v>
      </c>
      <c r="D214" s="33">
        <v>4</v>
      </c>
      <c r="E214" s="38">
        <v>1000</v>
      </c>
      <c r="F214" s="20"/>
      <c r="G214" s="31">
        <v>1800</v>
      </c>
      <c r="H214" s="36">
        <f>F214*G214</f>
        <v>0</v>
      </c>
    </row>
    <row r="215" spans="1:8" x14ac:dyDescent="0.25">
      <c r="A215" s="105"/>
      <c r="B215" s="25">
        <v>1154032</v>
      </c>
      <c r="C215" s="41" t="s">
        <v>223</v>
      </c>
      <c r="D215" s="33">
        <v>36</v>
      </c>
      <c r="E215" s="38">
        <v>150</v>
      </c>
      <c r="F215" s="20"/>
      <c r="G215" s="31">
        <v>980</v>
      </c>
      <c r="H215" s="36">
        <f t="shared" ref="H215:H218" si="8">F215*G215</f>
        <v>0</v>
      </c>
    </row>
    <row r="216" spans="1:8" x14ac:dyDescent="0.25">
      <c r="A216" s="105"/>
      <c r="B216" s="25">
        <v>1154033</v>
      </c>
      <c r="C216" s="41" t="s">
        <v>224</v>
      </c>
      <c r="D216" s="33">
        <v>12</v>
      </c>
      <c r="E216" s="38">
        <v>500</v>
      </c>
      <c r="F216" s="20"/>
      <c r="G216" s="31">
        <v>2420</v>
      </c>
      <c r="H216" s="36">
        <f t="shared" si="8"/>
        <v>0</v>
      </c>
    </row>
    <row r="217" spans="1:8" x14ac:dyDescent="0.25">
      <c r="A217" s="105"/>
      <c r="B217" s="25">
        <v>1154034</v>
      </c>
      <c r="C217" s="41" t="s">
        <v>225</v>
      </c>
      <c r="D217" s="33">
        <v>12</v>
      </c>
      <c r="E217" s="38">
        <v>150</v>
      </c>
      <c r="F217" s="20"/>
      <c r="G217" s="31">
        <v>960</v>
      </c>
      <c r="H217" s="36">
        <f t="shared" si="8"/>
        <v>0</v>
      </c>
    </row>
    <row r="218" spans="1:8" ht="30" x14ac:dyDescent="0.25">
      <c r="A218" s="105"/>
      <c r="B218" s="25">
        <v>1154035</v>
      </c>
      <c r="C218" s="41" t="s">
        <v>226</v>
      </c>
      <c r="D218" s="33">
        <v>16</v>
      </c>
      <c r="E218" s="39" t="s">
        <v>106</v>
      </c>
      <c r="F218" s="20"/>
      <c r="G218" s="31">
        <v>2300</v>
      </c>
      <c r="H218" s="36">
        <f t="shared" si="8"/>
        <v>0</v>
      </c>
    </row>
    <row r="219" spans="1:8" ht="16.5" thickBot="1" x14ac:dyDescent="0.3">
      <c r="A219" s="106"/>
      <c r="B219" s="25"/>
      <c r="C219" s="49"/>
      <c r="D219" s="33"/>
      <c r="E219" s="38"/>
      <c r="F219" s="20"/>
      <c r="G219" s="31"/>
      <c r="H219" s="36"/>
    </row>
    <row r="220" spans="1:8" x14ac:dyDescent="0.25">
      <c r="A220" s="78" t="s">
        <v>25</v>
      </c>
      <c r="B220" s="25">
        <v>1154011</v>
      </c>
      <c r="C220" s="41" t="s">
        <v>227</v>
      </c>
      <c r="D220" s="33">
        <v>4</v>
      </c>
      <c r="E220" s="38">
        <v>1000</v>
      </c>
      <c r="F220" s="20"/>
      <c r="G220" s="31">
        <v>1990</v>
      </c>
      <c r="H220" s="36">
        <f>F220*G220</f>
        <v>0</v>
      </c>
    </row>
    <row r="221" spans="1:8" x14ac:dyDescent="0.25">
      <c r="A221" s="79"/>
      <c r="B221" s="25">
        <v>1154015</v>
      </c>
      <c r="C221" s="41" t="s">
        <v>227</v>
      </c>
      <c r="D221" s="33">
        <v>12</v>
      </c>
      <c r="E221" s="38">
        <v>300</v>
      </c>
      <c r="F221" s="20"/>
      <c r="G221" s="31">
        <v>1020</v>
      </c>
      <c r="H221" s="36">
        <f>F221*G221</f>
        <v>0</v>
      </c>
    </row>
    <row r="222" spans="1:8" x14ac:dyDescent="0.25">
      <c r="A222" s="79"/>
      <c r="B222" s="25">
        <v>1154014</v>
      </c>
      <c r="C222" s="41" t="s">
        <v>228</v>
      </c>
      <c r="D222" s="33">
        <v>12</v>
      </c>
      <c r="E222" s="38">
        <v>500</v>
      </c>
      <c r="F222" s="20"/>
      <c r="G222" s="31">
        <v>2500</v>
      </c>
      <c r="H222" s="36">
        <f t="shared" ref="H222:H224" si="9">F222*G222</f>
        <v>0</v>
      </c>
    </row>
    <row r="223" spans="1:8" x14ac:dyDescent="0.25">
      <c r="A223" s="79"/>
      <c r="B223" s="25">
        <v>1154012</v>
      </c>
      <c r="C223" s="41" t="s">
        <v>228</v>
      </c>
      <c r="D223" s="33">
        <v>36</v>
      </c>
      <c r="E223" s="38">
        <v>150</v>
      </c>
      <c r="F223" s="20"/>
      <c r="G223" s="31">
        <v>1100</v>
      </c>
      <c r="H223" s="36">
        <f t="shared" si="9"/>
        <v>0</v>
      </c>
    </row>
    <row r="224" spans="1:8" x14ac:dyDescent="0.25">
      <c r="A224" s="79"/>
      <c r="B224" s="25">
        <v>1154013</v>
      </c>
      <c r="C224" s="41" t="s">
        <v>229</v>
      </c>
      <c r="D224" s="33">
        <v>30</v>
      </c>
      <c r="E224" s="38">
        <v>150</v>
      </c>
      <c r="F224" s="20"/>
      <c r="G224" s="31">
        <v>995</v>
      </c>
      <c r="H224" s="36">
        <f t="shared" si="9"/>
        <v>0</v>
      </c>
    </row>
    <row r="225" spans="1:8" ht="16.5" thickBot="1" x14ac:dyDescent="0.3">
      <c r="A225" s="80"/>
      <c r="B225" s="25"/>
      <c r="C225" s="49"/>
      <c r="D225" s="33"/>
      <c r="E225" s="38"/>
      <c r="F225" s="20"/>
      <c r="G225" s="31"/>
      <c r="H225" s="36"/>
    </row>
    <row r="226" spans="1:8" ht="15" customHeight="1" x14ac:dyDescent="0.25">
      <c r="A226" s="81" t="s">
        <v>2</v>
      </c>
      <c r="B226" s="25">
        <v>1154021</v>
      </c>
      <c r="C226" s="41" t="s">
        <v>230</v>
      </c>
      <c r="D226" s="33">
        <v>4</v>
      </c>
      <c r="E226" s="38">
        <v>1000</v>
      </c>
      <c r="F226" s="20"/>
      <c r="G226" s="31">
        <v>1800</v>
      </c>
      <c r="H226" s="36">
        <f>F226*G226</f>
        <v>0</v>
      </c>
    </row>
    <row r="227" spans="1:8" x14ac:dyDescent="0.25">
      <c r="A227" s="82"/>
      <c r="B227" s="25">
        <v>1154024</v>
      </c>
      <c r="C227" s="41" t="s">
        <v>230</v>
      </c>
      <c r="D227" s="33">
        <v>12</v>
      </c>
      <c r="E227" s="38">
        <v>300</v>
      </c>
      <c r="F227" s="20"/>
      <c r="G227" s="31">
        <v>980</v>
      </c>
      <c r="H227" s="36">
        <f>F227*G227</f>
        <v>0</v>
      </c>
    </row>
    <row r="228" spans="1:8" x14ac:dyDescent="0.25">
      <c r="A228" s="82"/>
      <c r="B228" s="25">
        <v>1154022</v>
      </c>
      <c r="C228" s="41" t="s">
        <v>231</v>
      </c>
      <c r="D228" s="33">
        <v>36</v>
      </c>
      <c r="E228" s="38">
        <v>150</v>
      </c>
      <c r="F228" s="20"/>
      <c r="G228" s="31">
        <v>900</v>
      </c>
      <c r="H228" s="36">
        <f t="shared" ref="H228:H229" si="10">F228*G228</f>
        <v>0</v>
      </c>
    </row>
    <row r="229" spans="1:8" x14ac:dyDescent="0.25">
      <c r="A229" s="82"/>
      <c r="B229" s="25">
        <v>1154023</v>
      </c>
      <c r="C229" s="41" t="s">
        <v>232</v>
      </c>
      <c r="D229" s="33">
        <v>36</v>
      </c>
      <c r="E229" s="38">
        <v>150</v>
      </c>
      <c r="F229" s="20"/>
      <c r="G229" s="31">
        <v>760</v>
      </c>
      <c r="H229" s="36">
        <f t="shared" si="10"/>
        <v>0</v>
      </c>
    </row>
    <row r="230" spans="1:8" ht="16.5" thickBot="1" x14ac:dyDescent="0.3">
      <c r="A230" s="83"/>
      <c r="B230" s="25"/>
      <c r="C230" s="49"/>
      <c r="D230" s="33"/>
      <c r="E230" s="38"/>
      <c r="F230" s="20"/>
      <c r="G230" s="31"/>
      <c r="H230" s="36"/>
    </row>
    <row r="231" spans="1:8" x14ac:dyDescent="0.25">
      <c r="A231" s="84" t="s">
        <v>3</v>
      </c>
      <c r="B231" s="25">
        <v>1154052</v>
      </c>
      <c r="C231" s="41" t="s">
        <v>233</v>
      </c>
      <c r="D231" s="33">
        <v>4</v>
      </c>
      <c r="E231" s="38">
        <v>1000</v>
      </c>
      <c r="F231" s="20"/>
      <c r="G231" s="31">
        <v>1955</v>
      </c>
      <c r="H231" s="36">
        <f>F231*G231</f>
        <v>0</v>
      </c>
    </row>
    <row r="232" spans="1:8" x14ac:dyDescent="0.25">
      <c r="A232" s="85"/>
      <c r="B232" s="25">
        <v>1154054</v>
      </c>
      <c r="C232" s="41" t="s">
        <v>234</v>
      </c>
      <c r="D232" s="33">
        <v>12</v>
      </c>
      <c r="E232" s="38">
        <v>300</v>
      </c>
      <c r="F232" s="20"/>
      <c r="G232" s="31">
        <v>980</v>
      </c>
      <c r="H232" s="36">
        <f>F232*G232</f>
        <v>0</v>
      </c>
    </row>
    <row r="233" spans="1:8" x14ac:dyDescent="0.25">
      <c r="A233" s="85"/>
      <c r="B233" s="25">
        <v>1154051</v>
      </c>
      <c r="C233" s="41" t="s">
        <v>235</v>
      </c>
      <c r="D233" s="33">
        <v>12</v>
      </c>
      <c r="E233" s="38">
        <v>500</v>
      </c>
      <c r="F233" s="20"/>
      <c r="G233" s="31">
        <v>2600</v>
      </c>
      <c r="H233" s="36">
        <f t="shared" ref="H233:H234" si="11">F233*G233</f>
        <v>0</v>
      </c>
    </row>
    <row r="234" spans="1:8" x14ac:dyDescent="0.25">
      <c r="A234" s="85"/>
      <c r="B234" s="25">
        <v>1154053</v>
      </c>
      <c r="C234" s="41" t="s">
        <v>236</v>
      </c>
      <c r="D234" s="33">
        <v>36</v>
      </c>
      <c r="E234" s="38">
        <v>150</v>
      </c>
      <c r="F234" s="20"/>
      <c r="G234" s="31">
        <v>810</v>
      </c>
      <c r="H234" s="36">
        <f t="shared" si="11"/>
        <v>0</v>
      </c>
    </row>
    <row r="235" spans="1:8" ht="16.5" thickBot="1" x14ac:dyDescent="0.3">
      <c r="A235" s="86"/>
      <c r="B235" s="25"/>
      <c r="C235" s="49"/>
      <c r="D235" s="33"/>
      <c r="E235" s="38"/>
      <c r="F235" s="20"/>
      <c r="G235" s="31"/>
      <c r="H235" s="36"/>
    </row>
    <row r="236" spans="1:8" x14ac:dyDescent="0.25">
      <c r="A236" s="87" t="s">
        <v>4</v>
      </c>
      <c r="B236" s="25">
        <v>1154063</v>
      </c>
      <c r="C236" s="41" t="s">
        <v>237</v>
      </c>
      <c r="D236" s="27">
        <v>12</v>
      </c>
      <c r="E236" s="38">
        <v>300</v>
      </c>
      <c r="F236" s="20"/>
      <c r="G236" s="31">
        <v>990</v>
      </c>
      <c r="H236" s="36">
        <f>F236*G236</f>
        <v>0</v>
      </c>
    </row>
    <row r="237" spans="1:8" x14ac:dyDescent="0.25">
      <c r="A237" s="88"/>
      <c r="B237" s="25">
        <v>1154062</v>
      </c>
      <c r="C237" s="41" t="s">
        <v>238</v>
      </c>
      <c r="D237" s="33">
        <v>12</v>
      </c>
      <c r="E237" s="38">
        <v>300</v>
      </c>
      <c r="F237" s="20"/>
      <c r="G237" s="31">
        <v>990</v>
      </c>
      <c r="H237" s="36">
        <f>F237*G237</f>
        <v>0</v>
      </c>
    </row>
    <row r="238" spans="1:8" x14ac:dyDescent="0.25">
      <c r="A238" s="88"/>
      <c r="B238" s="25">
        <v>1128002</v>
      </c>
      <c r="C238" s="62" t="s">
        <v>435</v>
      </c>
      <c r="D238" s="33">
        <v>12</v>
      </c>
      <c r="E238" s="38">
        <v>300</v>
      </c>
      <c r="F238" s="20"/>
      <c r="G238" s="31">
        <v>400</v>
      </c>
      <c r="H238" s="36">
        <f>F238*G238</f>
        <v>0</v>
      </c>
    </row>
    <row r="239" spans="1:8" x14ac:dyDescent="0.25">
      <c r="A239" s="88"/>
      <c r="B239" s="25">
        <v>1128001</v>
      </c>
      <c r="C239" s="41" t="s">
        <v>107</v>
      </c>
      <c r="D239" s="33">
        <v>12</v>
      </c>
      <c r="E239" s="38">
        <v>1000</v>
      </c>
      <c r="F239" s="20"/>
      <c r="G239" s="31">
        <v>985</v>
      </c>
      <c r="H239" s="36">
        <f t="shared" ref="H239:H248" si="12">F239*G239</f>
        <v>0</v>
      </c>
    </row>
    <row r="240" spans="1:8" ht="30" x14ac:dyDescent="0.25">
      <c r="A240" s="88"/>
      <c r="B240" s="25">
        <v>12172</v>
      </c>
      <c r="C240" s="41" t="s">
        <v>108</v>
      </c>
      <c r="D240" s="33">
        <v>12</v>
      </c>
      <c r="E240" s="38">
        <v>1000</v>
      </c>
      <c r="F240" s="20"/>
      <c r="G240" s="31">
        <v>1250</v>
      </c>
      <c r="H240" s="36">
        <f t="shared" si="12"/>
        <v>0</v>
      </c>
    </row>
    <row r="241" spans="1:8" x14ac:dyDescent="0.25">
      <c r="A241" s="88"/>
      <c r="B241" s="25">
        <v>1123005</v>
      </c>
      <c r="C241" s="41" t="s">
        <v>109</v>
      </c>
      <c r="D241" s="33">
        <v>12</v>
      </c>
      <c r="E241" s="38">
        <v>300</v>
      </c>
      <c r="F241" s="20"/>
      <c r="G241" s="31">
        <v>1100</v>
      </c>
      <c r="H241" s="36">
        <f t="shared" si="12"/>
        <v>0</v>
      </c>
    </row>
    <row r="242" spans="1:8" x14ac:dyDescent="0.25">
      <c r="A242" s="88"/>
      <c r="B242" s="25">
        <v>1123006</v>
      </c>
      <c r="C242" s="41" t="s">
        <v>109</v>
      </c>
      <c r="D242" s="33">
        <v>12</v>
      </c>
      <c r="E242" s="38">
        <v>1000</v>
      </c>
      <c r="F242" s="20"/>
      <c r="G242" s="31">
        <v>1990</v>
      </c>
      <c r="H242" s="36">
        <f t="shared" si="12"/>
        <v>0</v>
      </c>
    </row>
    <row r="243" spans="1:8" x14ac:dyDescent="0.25">
      <c r="A243" s="88"/>
      <c r="B243" s="25">
        <v>1123003</v>
      </c>
      <c r="C243" s="41" t="s">
        <v>110</v>
      </c>
      <c r="D243" s="33">
        <v>24</v>
      </c>
      <c r="E243" s="38">
        <v>200</v>
      </c>
      <c r="F243" s="20"/>
      <c r="G243" s="31">
        <v>1320</v>
      </c>
      <c r="H243" s="36">
        <f t="shared" si="12"/>
        <v>0</v>
      </c>
    </row>
    <row r="244" spans="1:8" ht="15.75" thickBot="1" x14ac:dyDescent="0.3">
      <c r="A244" s="88"/>
      <c r="B244" s="25">
        <v>1123001</v>
      </c>
      <c r="C244" s="41" t="s">
        <v>111</v>
      </c>
      <c r="D244" s="50">
        <v>12</v>
      </c>
      <c r="E244" s="39" t="s">
        <v>112</v>
      </c>
      <c r="F244" s="20"/>
      <c r="G244" s="31">
        <v>2490</v>
      </c>
      <c r="H244" s="36">
        <f t="shared" si="12"/>
        <v>0</v>
      </c>
    </row>
    <row r="245" spans="1:8" x14ac:dyDescent="0.25">
      <c r="A245" s="89" t="s">
        <v>7</v>
      </c>
      <c r="B245" s="68">
        <v>1154080</v>
      </c>
      <c r="C245" s="67" t="s">
        <v>445</v>
      </c>
      <c r="D245" s="69">
        <v>12</v>
      </c>
      <c r="E245" s="66" t="s">
        <v>442</v>
      </c>
      <c r="F245" s="20"/>
      <c r="G245" s="31">
        <v>990</v>
      </c>
      <c r="H245" s="36">
        <f t="shared" si="12"/>
        <v>0</v>
      </c>
    </row>
    <row r="246" spans="1:8" x14ac:dyDescent="0.25">
      <c r="A246" s="90"/>
      <c r="B246" s="25">
        <v>1154083</v>
      </c>
      <c r="C246" s="51" t="s">
        <v>446</v>
      </c>
      <c r="D246" s="70">
        <v>12</v>
      </c>
      <c r="E246" s="65" t="s">
        <v>443</v>
      </c>
      <c r="F246" s="20"/>
      <c r="G246" s="31">
        <v>350</v>
      </c>
      <c r="H246" s="36">
        <f t="shared" si="12"/>
        <v>0</v>
      </c>
    </row>
    <row r="247" spans="1:8" x14ac:dyDescent="0.25">
      <c r="A247" s="90"/>
      <c r="B247" s="68">
        <v>1154081</v>
      </c>
      <c r="C247" s="67" t="s">
        <v>447</v>
      </c>
      <c r="D247" s="69">
        <v>12</v>
      </c>
      <c r="E247" s="66" t="s">
        <v>94</v>
      </c>
      <c r="F247" s="20"/>
      <c r="G247" s="31">
        <v>1990</v>
      </c>
      <c r="H247" s="36">
        <f t="shared" si="12"/>
        <v>0</v>
      </c>
    </row>
    <row r="248" spans="1:8" x14ac:dyDescent="0.25">
      <c r="A248" s="90"/>
      <c r="B248" s="25">
        <v>1154082</v>
      </c>
      <c r="C248" s="51" t="s">
        <v>448</v>
      </c>
      <c r="D248" s="70">
        <v>48</v>
      </c>
      <c r="E248" s="65" t="s">
        <v>444</v>
      </c>
      <c r="F248" s="20"/>
      <c r="G248" s="31">
        <v>300</v>
      </c>
      <c r="H248" s="36">
        <f t="shared" si="12"/>
        <v>0</v>
      </c>
    </row>
    <row r="249" spans="1:8" x14ac:dyDescent="0.25">
      <c r="A249" s="90"/>
      <c r="B249" s="25">
        <v>1154066</v>
      </c>
      <c r="C249" s="41" t="s">
        <v>113</v>
      </c>
      <c r="D249" s="50">
        <v>12</v>
      </c>
      <c r="E249" s="38">
        <v>100</v>
      </c>
      <c r="F249" s="20"/>
      <c r="G249" s="31">
        <v>2250</v>
      </c>
      <c r="H249" s="36">
        <f t="shared" ref="H249:H255" si="13">F249*G249</f>
        <v>0</v>
      </c>
    </row>
    <row r="250" spans="1:8" x14ac:dyDescent="0.25">
      <c r="A250" s="90"/>
      <c r="B250" s="25">
        <v>1154069</v>
      </c>
      <c r="C250" s="41" t="s">
        <v>113</v>
      </c>
      <c r="D250" s="50">
        <v>12</v>
      </c>
      <c r="E250" s="50" t="s">
        <v>305</v>
      </c>
      <c r="F250" s="20"/>
      <c r="G250" s="31">
        <v>3000</v>
      </c>
      <c r="H250" s="36">
        <f t="shared" si="13"/>
        <v>0</v>
      </c>
    </row>
    <row r="251" spans="1:8" x14ac:dyDescent="0.25">
      <c r="A251" s="90"/>
      <c r="B251" s="25">
        <v>1154067</v>
      </c>
      <c r="C251" s="51" t="s">
        <v>12</v>
      </c>
      <c r="D251" s="50">
        <v>12</v>
      </c>
      <c r="E251" s="38">
        <v>100</v>
      </c>
      <c r="F251" s="20"/>
      <c r="G251" s="31">
        <v>2720</v>
      </c>
      <c r="H251" s="36">
        <f t="shared" si="13"/>
        <v>0</v>
      </c>
    </row>
    <row r="252" spans="1:8" x14ac:dyDescent="0.25">
      <c r="A252" s="90"/>
      <c r="B252" s="25">
        <v>1154074</v>
      </c>
      <c r="C252" s="51" t="s">
        <v>12</v>
      </c>
      <c r="D252" s="50">
        <v>12</v>
      </c>
      <c r="E252" s="50" t="s">
        <v>305</v>
      </c>
      <c r="F252" s="20"/>
      <c r="G252" s="31">
        <v>3300</v>
      </c>
      <c r="H252" s="36">
        <f t="shared" si="13"/>
        <v>0</v>
      </c>
    </row>
    <row r="253" spans="1:8" ht="15.75" thickBot="1" x14ac:dyDescent="0.3">
      <c r="A253" s="91"/>
      <c r="B253" s="25">
        <v>1150001</v>
      </c>
      <c r="C253" s="52" t="s">
        <v>239</v>
      </c>
      <c r="D253" s="50">
        <v>1</v>
      </c>
      <c r="E253" s="38"/>
      <c r="F253" s="20"/>
      <c r="G253" s="31">
        <v>700</v>
      </c>
      <c r="H253" s="36">
        <f t="shared" si="13"/>
        <v>0</v>
      </c>
    </row>
    <row r="254" spans="1:8" x14ac:dyDescent="0.25">
      <c r="A254" s="71" t="s">
        <v>5</v>
      </c>
      <c r="B254" s="25">
        <v>1152000</v>
      </c>
      <c r="C254" s="41" t="s">
        <v>114</v>
      </c>
      <c r="D254" s="33">
        <v>4</v>
      </c>
      <c r="E254" s="38">
        <v>500</v>
      </c>
      <c r="F254" s="20"/>
      <c r="G254" s="31">
        <v>1100</v>
      </c>
      <c r="H254" s="36">
        <f t="shared" si="13"/>
        <v>0</v>
      </c>
    </row>
    <row r="255" spans="1:8" x14ac:dyDescent="0.25">
      <c r="A255" s="72"/>
      <c r="B255" s="25">
        <v>1152014</v>
      </c>
      <c r="C255" s="41" t="s">
        <v>115</v>
      </c>
      <c r="D255" s="33">
        <v>12</v>
      </c>
      <c r="E255" s="38">
        <v>300</v>
      </c>
      <c r="F255" s="20"/>
      <c r="G255" s="31">
        <v>1050</v>
      </c>
      <c r="H255" s="36">
        <f t="shared" si="13"/>
        <v>0</v>
      </c>
    </row>
    <row r="256" spans="1:8" x14ac:dyDescent="0.25">
      <c r="A256" s="72"/>
      <c r="B256" s="25">
        <v>1152001</v>
      </c>
      <c r="C256" s="41" t="s">
        <v>116</v>
      </c>
      <c r="D256" s="33">
        <v>4</v>
      </c>
      <c r="E256" s="38">
        <v>500</v>
      </c>
      <c r="F256" s="20"/>
      <c r="G256" s="31">
        <v>1070</v>
      </c>
      <c r="H256" s="36">
        <f t="shared" ref="H256:H265" si="14">F256*G256</f>
        <v>0</v>
      </c>
    </row>
    <row r="257" spans="1:8" x14ac:dyDescent="0.25">
      <c r="A257" s="72"/>
      <c r="B257" s="25">
        <v>1160107</v>
      </c>
      <c r="C257" s="41" t="s">
        <v>116</v>
      </c>
      <c r="D257" s="33">
        <v>12</v>
      </c>
      <c r="E257" s="38">
        <v>75</v>
      </c>
      <c r="F257" s="20"/>
      <c r="G257" s="31">
        <v>450</v>
      </c>
      <c r="H257" s="36">
        <f t="shared" si="14"/>
        <v>0</v>
      </c>
    </row>
    <row r="258" spans="1:8" x14ac:dyDescent="0.25">
      <c r="A258" s="72"/>
      <c r="B258" s="25">
        <v>1152003</v>
      </c>
      <c r="C258" s="41" t="s">
        <v>195</v>
      </c>
      <c r="D258" s="33">
        <v>12</v>
      </c>
      <c r="E258" s="38">
        <v>300</v>
      </c>
      <c r="F258" s="20"/>
      <c r="G258" s="31">
        <v>1050</v>
      </c>
      <c r="H258" s="36">
        <f t="shared" si="14"/>
        <v>0</v>
      </c>
    </row>
    <row r="259" spans="1:8" x14ac:dyDescent="0.25">
      <c r="A259" s="72"/>
      <c r="B259" s="25">
        <v>1152012</v>
      </c>
      <c r="C259" s="41" t="s">
        <v>117</v>
      </c>
      <c r="D259" s="33">
        <v>12</v>
      </c>
      <c r="E259" s="38">
        <v>300</v>
      </c>
      <c r="F259" s="20"/>
      <c r="G259" s="31">
        <v>1100</v>
      </c>
      <c r="H259" s="36">
        <f t="shared" si="14"/>
        <v>0</v>
      </c>
    </row>
    <row r="260" spans="1:8" x14ac:dyDescent="0.25">
      <c r="A260" s="72"/>
      <c r="B260" s="25">
        <v>1152007</v>
      </c>
      <c r="C260" s="41" t="s">
        <v>118</v>
      </c>
      <c r="D260" s="33">
        <v>12</v>
      </c>
      <c r="E260" s="38">
        <v>150</v>
      </c>
      <c r="F260" s="20"/>
      <c r="G260" s="31">
        <v>820</v>
      </c>
      <c r="H260" s="36">
        <f t="shared" si="14"/>
        <v>0</v>
      </c>
    </row>
    <row r="261" spans="1:8" x14ac:dyDescent="0.25">
      <c r="A261" s="72"/>
      <c r="B261" s="25">
        <v>1152005</v>
      </c>
      <c r="C261" s="41" t="s">
        <v>119</v>
      </c>
      <c r="D261" s="33">
        <v>12</v>
      </c>
      <c r="E261" s="38">
        <v>150</v>
      </c>
      <c r="F261" s="20"/>
      <c r="G261" s="31">
        <v>880</v>
      </c>
      <c r="H261" s="36">
        <f t="shared" si="14"/>
        <v>0</v>
      </c>
    </row>
    <row r="262" spans="1:8" x14ac:dyDescent="0.25">
      <c r="A262" s="72"/>
      <c r="B262" s="25">
        <v>1152009</v>
      </c>
      <c r="C262" s="41" t="s">
        <v>120</v>
      </c>
      <c r="D262" s="33">
        <v>12</v>
      </c>
      <c r="E262" s="38">
        <v>100</v>
      </c>
      <c r="F262" s="20"/>
      <c r="G262" s="31">
        <v>1090</v>
      </c>
      <c r="H262" s="36">
        <f t="shared" si="14"/>
        <v>0</v>
      </c>
    </row>
    <row r="263" spans="1:8" x14ac:dyDescent="0.25">
      <c r="A263" s="72"/>
      <c r="B263" s="25">
        <v>1152008</v>
      </c>
      <c r="C263" s="41" t="s">
        <v>196</v>
      </c>
      <c r="D263" s="33">
        <v>12</v>
      </c>
      <c r="E263" s="38">
        <v>75</v>
      </c>
      <c r="F263" s="20"/>
      <c r="G263" s="31">
        <v>1180</v>
      </c>
      <c r="H263" s="36">
        <f t="shared" si="14"/>
        <v>0</v>
      </c>
    </row>
    <row r="264" spans="1:8" x14ac:dyDescent="0.25">
      <c r="A264" s="72"/>
      <c r="B264" s="25">
        <v>1152002</v>
      </c>
      <c r="C264" s="41" t="s">
        <v>240</v>
      </c>
      <c r="D264" s="33">
        <v>12</v>
      </c>
      <c r="E264" s="38">
        <v>200</v>
      </c>
      <c r="F264" s="20"/>
      <c r="G264" s="31">
        <v>700</v>
      </c>
      <c r="H264" s="36">
        <f t="shared" si="14"/>
        <v>0</v>
      </c>
    </row>
    <row r="265" spans="1:8" x14ac:dyDescent="0.25">
      <c r="A265" s="72"/>
      <c r="B265" s="25">
        <v>1152004</v>
      </c>
      <c r="C265" s="41" t="s">
        <v>121</v>
      </c>
      <c r="D265" s="33">
        <v>12</v>
      </c>
      <c r="E265" s="38">
        <v>150</v>
      </c>
      <c r="F265" s="20"/>
      <c r="G265" s="31">
        <v>890</v>
      </c>
      <c r="H265" s="36">
        <f t="shared" si="14"/>
        <v>0</v>
      </c>
    </row>
    <row r="266" spans="1:8" ht="16.5" thickBot="1" x14ac:dyDescent="0.3">
      <c r="A266" s="73"/>
      <c r="B266" s="25"/>
      <c r="C266" s="43"/>
      <c r="D266" s="27"/>
      <c r="E266" s="38"/>
      <c r="F266" s="20"/>
      <c r="G266" s="53"/>
      <c r="H266" s="54"/>
    </row>
    <row r="267" spans="1:8" ht="15.75" x14ac:dyDescent="0.25">
      <c r="A267" s="74" t="s">
        <v>11</v>
      </c>
      <c r="B267" s="25"/>
      <c r="C267" s="43" t="s">
        <v>13</v>
      </c>
      <c r="D267" s="27"/>
      <c r="E267" s="38"/>
      <c r="F267" s="20"/>
      <c r="G267" s="53"/>
      <c r="H267" s="54"/>
    </row>
    <row r="268" spans="1:8" x14ac:dyDescent="0.25">
      <c r="A268" s="75"/>
      <c r="B268" s="25">
        <v>1234002</v>
      </c>
      <c r="C268" s="37" t="s">
        <v>241</v>
      </c>
      <c r="D268" s="27"/>
      <c r="E268" s="39" t="s">
        <v>122</v>
      </c>
      <c r="F268" s="20"/>
      <c r="G268" s="53">
        <v>1100</v>
      </c>
      <c r="H268" s="55">
        <f>F268*G268</f>
        <v>0</v>
      </c>
    </row>
    <row r="269" spans="1:8" x14ac:dyDescent="0.25">
      <c r="A269" s="75"/>
      <c r="B269" s="25">
        <v>1234003</v>
      </c>
      <c r="C269" s="37" t="s">
        <v>125</v>
      </c>
      <c r="D269" s="27"/>
      <c r="E269" s="38">
        <v>50</v>
      </c>
      <c r="F269" s="20"/>
      <c r="G269" s="53">
        <v>1800</v>
      </c>
      <c r="H269" s="55">
        <f t="shared" ref="H269:H271" si="15">F269*G269</f>
        <v>0</v>
      </c>
    </row>
    <row r="270" spans="1:8" x14ac:dyDescent="0.25">
      <c r="A270" s="75"/>
      <c r="B270" s="25">
        <v>1234005</v>
      </c>
      <c r="C270" s="37" t="s">
        <v>222</v>
      </c>
      <c r="D270" s="27"/>
      <c r="E270" s="38">
        <v>50</v>
      </c>
      <c r="F270" s="20"/>
      <c r="G270" s="53">
        <v>2150</v>
      </c>
      <c r="H270" s="55">
        <f t="shared" si="15"/>
        <v>0</v>
      </c>
    </row>
    <row r="271" spans="1:8" x14ac:dyDescent="0.25">
      <c r="A271" s="75"/>
      <c r="B271" s="25">
        <v>1250003</v>
      </c>
      <c r="C271" s="37" t="s">
        <v>287</v>
      </c>
      <c r="D271" s="27"/>
      <c r="E271" s="38"/>
      <c r="F271" s="20"/>
      <c r="G271" s="53">
        <v>1400</v>
      </c>
      <c r="H271" s="55">
        <f t="shared" si="15"/>
        <v>0</v>
      </c>
    </row>
    <row r="272" spans="1:8" x14ac:dyDescent="0.25">
      <c r="A272" s="75"/>
      <c r="B272" s="25"/>
      <c r="C272" s="56" t="s">
        <v>17</v>
      </c>
      <c r="D272" s="27"/>
      <c r="E272" s="38"/>
      <c r="F272" s="20"/>
      <c r="G272" s="53"/>
      <c r="H272" s="55"/>
    </row>
    <row r="273" spans="1:8" ht="30" x14ac:dyDescent="0.25">
      <c r="A273" s="75"/>
      <c r="B273" s="25">
        <v>1251001</v>
      </c>
      <c r="C273" s="41" t="s">
        <v>242</v>
      </c>
      <c r="D273" s="27"/>
      <c r="E273" s="38">
        <v>50</v>
      </c>
      <c r="F273" s="20"/>
      <c r="G273" s="53">
        <v>2950</v>
      </c>
      <c r="H273" s="55">
        <f>F273*G273</f>
        <v>0</v>
      </c>
    </row>
    <row r="274" spans="1:8" x14ac:dyDescent="0.25">
      <c r="A274" s="75"/>
      <c r="B274" s="25">
        <v>1251002</v>
      </c>
      <c r="C274" s="37" t="s">
        <v>243</v>
      </c>
      <c r="D274" s="27"/>
      <c r="E274" s="38">
        <v>50</v>
      </c>
      <c r="F274" s="20"/>
      <c r="G274" s="53">
        <v>2950</v>
      </c>
      <c r="H274" s="55">
        <f t="shared" ref="H274:H281" si="16">F274*G274</f>
        <v>0</v>
      </c>
    </row>
    <row r="275" spans="1:8" x14ac:dyDescent="0.25">
      <c r="A275" s="75"/>
      <c r="B275" s="25">
        <v>1251003</v>
      </c>
      <c r="C275" s="37" t="s">
        <v>244</v>
      </c>
      <c r="D275" s="27"/>
      <c r="E275" s="38">
        <v>15</v>
      </c>
      <c r="F275" s="20"/>
      <c r="G275" s="53">
        <v>1500</v>
      </c>
      <c r="H275" s="55">
        <f t="shared" si="16"/>
        <v>0</v>
      </c>
    </row>
    <row r="276" spans="1:8" x14ac:dyDescent="0.25">
      <c r="A276" s="75"/>
      <c r="B276" s="25">
        <v>1251021</v>
      </c>
      <c r="C276" s="37" t="s">
        <v>449</v>
      </c>
      <c r="D276" s="27"/>
      <c r="E276" s="115" t="s">
        <v>450</v>
      </c>
      <c r="F276" s="20"/>
      <c r="G276" s="53">
        <v>1400</v>
      </c>
      <c r="H276" s="55">
        <f t="shared" si="16"/>
        <v>0</v>
      </c>
    </row>
    <row r="277" spans="1:8" x14ac:dyDescent="0.25">
      <c r="A277" s="75"/>
      <c r="B277" s="25">
        <v>1251011</v>
      </c>
      <c r="C277" s="37" t="s">
        <v>245</v>
      </c>
      <c r="D277" s="27"/>
      <c r="E277" s="38">
        <v>75</v>
      </c>
      <c r="F277" s="20"/>
      <c r="G277" s="53">
        <v>1050</v>
      </c>
      <c r="H277" s="55">
        <f t="shared" si="16"/>
        <v>0</v>
      </c>
    </row>
    <row r="278" spans="1:8" x14ac:dyDescent="0.25">
      <c r="A278" s="75"/>
      <c r="B278" s="25">
        <v>1251012</v>
      </c>
      <c r="C278" s="37" t="s">
        <v>246</v>
      </c>
      <c r="D278" s="27"/>
      <c r="E278" s="39" t="s">
        <v>127</v>
      </c>
      <c r="F278" s="20"/>
      <c r="G278" s="53">
        <v>4200</v>
      </c>
      <c r="H278" s="55">
        <f t="shared" si="16"/>
        <v>0</v>
      </c>
    </row>
    <row r="279" spans="1:8" x14ac:dyDescent="0.25">
      <c r="A279" s="75"/>
      <c r="B279" s="25">
        <v>1251020</v>
      </c>
      <c r="C279" s="37" t="s">
        <v>126</v>
      </c>
      <c r="D279" s="27"/>
      <c r="E279" s="38">
        <v>50</v>
      </c>
      <c r="F279" s="20"/>
      <c r="G279" s="53">
        <v>1050</v>
      </c>
      <c r="H279" s="55">
        <f t="shared" si="16"/>
        <v>0</v>
      </c>
    </row>
    <row r="280" spans="1:8" x14ac:dyDescent="0.25">
      <c r="A280" s="75"/>
      <c r="B280" s="25">
        <v>1306000</v>
      </c>
      <c r="C280" s="37" t="s">
        <v>124</v>
      </c>
      <c r="D280" s="27"/>
      <c r="E280" s="39" t="s">
        <v>123</v>
      </c>
      <c r="F280" s="20"/>
      <c r="G280" s="53">
        <v>2500</v>
      </c>
      <c r="H280" s="55">
        <f t="shared" si="16"/>
        <v>0</v>
      </c>
    </row>
    <row r="281" spans="1:8" x14ac:dyDescent="0.25">
      <c r="A281" s="75"/>
      <c r="B281" s="25">
        <v>1250002</v>
      </c>
      <c r="C281" s="37" t="s">
        <v>288</v>
      </c>
      <c r="D281" s="27"/>
      <c r="E281" s="38"/>
      <c r="F281" s="20"/>
      <c r="G281" s="53">
        <v>1900</v>
      </c>
      <c r="H281" s="55">
        <f t="shared" si="16"/>
        <v>0</v>
      </c>
    </row>
    <row r="282" spans="1:8" ht="16.5" thickBot="1" x14ac:dyDescent="0.3">
      <c r="A282" s="76"/>
      <c r="B282" s="25"/>
      <c r="C282" s="43"/>
      <c r="D282" s="27"/>
      <c r="E282" s="57"/>
      <c r="F282" s="58"/>
      <c r="G282" s="53"/>
      <c r="H282" s="55"/>
    </row>
    <row r="283" spans="1:8" x14ac:dyDescent="0.25">
      <c r="A283" s="77" t="s">
        <v>18</v>
      </c>
      <c r="B283" s="25">
        <v>1160129</v>
      </c>
      <c r="C283" s="37" t="s">
        <v>293</v>
      </c>
      <c r="D283" s="27"/>
      <c r="E283" s="57"/>
      <c r="F283" s="58"/>
      <c r="G283" s="53">
        <v>1900</v>
      </c>
      <c r="H283" s="55">
        <f>F283*G283</f>
        <v>0</v>
      </c>
    </row>
    <row r="284" spans="1:8" x14ac:dyDescent="0.25">
      <c r="A284" s="77"/>
      <c r="B284" s="25">
        <v>1160144</v>
      </c>
      <c r="C284" s="37" t="s">
        <v>294</v>
      </c>
      <c r="D284" s="27"/>
      <c r="E284" s="57"/>
      <c r="F284" s="58"/>
      <c r="G284" s="53">
        <v>700</v>
      </c>
      <c r="H284" s="55">
        <f>F284*G284</f>
        <v>0</v>
      </c>
    </row>
    <row r="285" spans="1:8" x14ac:dyDescent="0.25">
      <c r="A285" s="77"/>
      <c r="B285" s="25">
        <v>1160145</v>
      </c>
      <c r="C285" s="37" t="s">
        <v>295</v>
      </c>
      <c r="D285" s="27"/>
      <c r="E285" s="57"/>
      <c r="F285" s="58"/>
      <c r="G285" s="53">
        <v>700</v>
      </c>
      <c r="H285" s="55">
        <f>F285*G285</f>
        <v>0</v>
      </c>
    </row>
    <row r="286" spans="1:8" x14ac:dyDescent="0.25">
      <c r="A286" s="77"/>
      <c r="B286" s="25">
        <v>1160146</v>
      </c>
      <c r="C286" s="37" t="s">
        <v>296</v>
      </c>
      <c r="D286" s="27"/>
      <c r="E286" s="57"/>
      <c r="F286" s="58"/>
      <c r="G286" s="53">
        <v>700</v>
      </c>
      <c r="H286" s="55">
        <f>F286*G286</f>
        <v>0</v>
      </c>
    </row>
    <row r="287" spans="1:8" x14ac:dyDescent="0.25">
      <c r="A287" s="77"/>
      <c r="B287" s="25">
        <v>1160131</v>
      </c>
      <c r="C287" s="37" t="s">
        <v>197</v>
      </c>
      <c r="D287" s="27"/>
      <c r="E287" s="57"/>
      <c r="F287" s="58"/>
      <c r="G287" s="53">
        <v>700</v>
      </c>
      <c r="H287" s="55">
        <f t="shared" ref="H287:H301" si="17">F287*G287</f>
        <v>0</v>
      </c>
    </row>
    <row r="288" spans="1:8" x14ac:dyDescent="0.25">
      <c r="A288" s="77"/>
      <c r="B288" s="25">
        <v>1160148</v>
      </c>
      <c r="C288" s="61" t="s">
        <v>436</v>
      </c>
      <c r="D288" s="27"/>
      <c r="E288" s="57"/>
      <c r="F288" s="58"/>
      <c r="G288" s="53">
        <v>700</v>
      </c>
      <c r="H288" s="55">
        <f t="shared" si="17"/>
        <v>0</v>
      </c>
    </row>
    <row r="289" spans="1:8" x14ac:dyDescent="0.25">
      <c r="A289" s="77"/>
      <c r="B289" s="25">
        <v>1160142</v>
      </c>
      <c r="C289" s="63" t="s">
        <v>439</v>
      </c>
      <c r="D289" s="27"/>
      <c r="E289" s="57"/>
      <c r="F289" s="58"/>
      <c r="G289" s="53">
        <v>750</v>
      </c>
      <c r="H289" s="55">
        <f t="shared" si="17"/>
        <v>0</v>
      </c>
    </row>
    <row r="290" spans="1:8" x14ac:dyDescent="0.25">
      <c r="A290" s="77"/>
      <c r="B290" s="25">
        <v>1160123</v>
      </c>
      <c r="C290" s="37" t="s">
        <v>198</v>
      </c>
      <c r="D290" s="27"/>
      <c r="E290" s="57"/>
      <c r="F290" s="58"/>
      <c r="G290" s="53">
        <v>200</v>
      </c>
      <c r="H290" s="55">
        <f t="shared" si="17"/>
        <v>0</v>
      </c>
    </row>
    <row r="291" spans="1:8" x14ac:dyDescent="0.25">
      <c r="A291" s="77"/>
      <c r="B291" s="25">
        <v>1160124</v>
      </c>
      <c r="C291" s="37" t="s">
        <v>199</v>
      </c>
      <c r="D291" s="27"/>
      <c r="E291" s="57"/>
      <c r="F291" s="58"/>
      <c r="G291" s="53">
        <v>100</v>
      </c>
      <c r="H291" s="55">
        <f t="shared" si="17"/>
        <v>0</v>
      </c>
    </row>
    <row r="292" spans="1:8" x14ac:dyDescent="0.25">
      <c r="A292" s="77"/>
      <c r="B292" s="25">
        <v>1160126</v>
      </c>
      <c r="C292" s="37" t="s">
        <v>298</v>
      </c>
      <c r="D292" s="27"/>
      <c r="E292" s="57"/>
      <c r="F292" s="58"/>
      <c r="G292" s="53">
        <v>500</v>
      </c>
      <c r="H292" s="55">
        <f t="shared" si="17"/>
        <v>0</v>
      </c>
    </row>
    <row r="293" spans="1:8" x14ac:dyDescent="0.25">
      <c r="A293" s="77"/>
      <c r="B293" s="25">
        <v>10900</v>
      </c>
      <c r="C293" s="37" t="s">
        <v>297</v>
      </c>
      <c r="D293" s="27"/>
      <c r="E293" s="57"/>
      <c r="F293" s="58"/>
      <c r="G293" s="53">
        <v>60</v>
      </c>
      <c r="H293" s="55">
        <f t="shared" si="17"/>
        <v>0</v>
      </c>
    </row>
    <row r="294" spans="1:8" x14ac:dyDescent="0.25">
      <c r="A294" s="77"/>
      <c r="B294" s="25">
        <v>1160120</v>
      </c>
      <c r="C294" s="61" t="s">
        <v>437</v>
      </c>
      <c r="D294" s="27"/>
      <c r="E294" s="57"/>
      <c r="F294" s="58"/>
      <c r="G294" s="53">
        <v>550</v>
      </c>
      <c r="H294" s="55">
        <f t="shared" si="17"/>
        <v>0</v>
      </c>
    </row>
    <row r="295" spans="1:8" x14ac:dyDescent="0.25">
      <c r="A295" s="77"/>
      <c r="B295" s="25">
        <v>1160122</v>
      </c>
      <c r="C295" s="63" t="s">
        <v>438</v>
      </c>
      <c r="D295" s="27"/>
      <c r="E295" s="57"/>
      <c r="F295" s="58"/>
      <c r="G295" s="53">
        <v>750</v>
      </c>
      <c r="H295" s="55">
        <f t="shared" si="17"/>
        <v>0</v>
      </c>
    </row>
    <row r="296" spans="1:8" x14ac:dyDescent="0.25">
      <c r="A296" s="77"/>
      <c r="B296" s="25">
        <v>1380004</v>
      </c>
      <c r="C296" s="37" t="s">
        <v>14</v>
      </c>
      <c r="D296" s="27"/>
      <c r="E296" s="57"/>
      <c r="F296" s="58"/>
      <c r="G296" s="53">
        <v>17500</v>
      </c>
      <c r="H296" s="55">
        <f t="shared" si="17"/>
        <v>0</v>
      </c>
    </row>
    <row r="297" spans="1:8" x14ac:dyDescent="0.25">
      <c r="A297" s="77"/>
      <c r="B297" s="25">
        <v>1380003</v>
      </c>
      <c r="C297" s="37" t="s">
        <v>30</v>
      </c>
      <c r="D297" s="27"/>
      <c r="E297" s="57"/>
      <c r="F297" s="58"/>
      <c r="G297" s="53">
        <v>17500</v>
      </c>
      <c r="H297" s="55">
        <f t="shared" si="17"/>
        <v>0</v>
      </c>
    </row>
    <row r="298" spans="1:8" x14ac:dyDescent="0.25">
      <c r="A298" s="77"/>
      <c r="B298" s="25" t="s">
        <v>303</v>
      </c>
      <c r="C298" s="37" t="s">
        <v>304</v>
      </c>
      <c r="D298" s="27"/>
      <c r="E298" s="57"/>
      <c r="F298" s="58"/>
      <c r="G298" s="53">
        <v>2700</v>
      </c>
      <c r="H298" s="55">
        <f t="shared" si="17"/>
        <v>0</v>
      </c>
    </row>
    <row r="299" spans="1:8" ht="15.75" x14ac:dyDescent="0.25">
      <c r="A299" s="77"/>
      <c r="B299" s="25">
        <v>1150147</v>
      </c>
      <c r="C299" s="59" t="s">
        <v>15</v>
      </c>
      <c r="D299" s="27"/>
      <c r="E299" s="57"/>
      <c r="F299" s="58"/>
      <c r="G299" s="53">
        <v>1800</v>
      </c>
      <c r="H299" s="55">
        <f t="shared" si="17"/>
        <v>0</v>
      </c>
    </row>
    <row r="300" spans="1:8" ht="15.75" x14ac:dyDescent="0.25">
      <c r="A300" s="77"/>
      <c r="B300" s="25">
        <v>1150108</v>
      </c>
      <c r="C300" s="59" t="s">
        <v>16</v>
      </c>
      <c r="D300" s="27"/>
      <c r="E300" s="57"/>
      <c r="F300" s="58"/>
      <c r="G300" s="53">
        <v>1800</v>
      </c>
      <c r="H300" s="55">
        <f t="shared" si="17"/>
        <v>0</v>
      </c>
    </row>
    <row r="301" spans="1:8" x14ac:dyDescent="0.25">
      <c r="A301" s="77"/>
      <c r="B301" s="25">
        <v>1150092</v>
      </c>
      <c r="C301" s="37" t="s">
        <v>29</v>
      </c>
      <c r="D301" s="27"/>
      <c r="E301" s="57"/>
      <c r="F301" s="58"/>
      <c r="G301" s="53">
        <v>1800</v>
      </c>
      <c r="H301" s="55">
        <f t="shared" si="17"/>
        <v>0</v>
      </c>
    </row>
    <row r="302" spans="1:8" x14ac:dyDescent="0.25">
      <c r="G302" t="s">
        <v>441</v>
      </c>
      <c r="H302" s="64">
        <f>SUM(H12:H301)</f>
        <v>0</v>
      </c>
    </row>
  </sheetData>
  <mergeCells count="18">
    <mergeCell ref="A169:A173"/>
    <mergeCell ref="A10:A168"/>
    <mergeCell ref="B1:H3"/>
    <mergeCell ref="B5:H5"/>
    <mergeCell ref="B4:H4"/>
    <mergeCell ref="A182:A185"/>
    <mergeCell ref="A174:A181"/>
    <mergeCell ref="A186:A194"/>
    <mergeCell ref="A195:A212"/>
    <mergeCell ref="A213:A219"/>
    <mergeCell ref="A254:A266"/>
    <mergeCell ref="A267:A282"/>
    <mergeCell ref="A283:A301"/>
    <mergeCell ref="A220:A225"/>
    <mergeCell ref="A226:A230"/>
    <mergeCell ref="A231:A235"/>
    <mergeCell ref="A236:A244"/>
    <mergeCell ref="A245:A253"/>
  </mergeCells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2017-12-13T13:37:55Z</dcterms:modified>
</cp:coreProperties>
</file>