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docs\docs.galina.chernova\"/>
    </mc:Choice>
  </mc:AlternateContent>
  <bookViews>
    <workbookView xWindow="480" yWindow="135" windowWidth="11325" windowHeight="6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1022" i="1" l="1"/>
  <c r="U1022" i="1"/>
  <c r="V1020" i="1"/>
  <c r="U1020" i="1"/>
  <c r="V1018" i="1"/>
  <c r="U1018" i="1"/>
  <c r="V1016" i="1"/>
  <c r="U1016" i="1"/>
  <c r="V1014" i="1"/>
  <c r="U1014" i="1"/>
  <c r="V1012" i="1"/>
  <c r="U1012" i="1"/>
  <c r="V1010" i="1"/>
  <c r="U1010" i="1"/>
  <c r="V1008" i="1"/>
  <c r="U1008" i="1"/>
  <c r="V1006" i="1"/>
  <c r="U1006" i="1"/>
  <c r="V1004" i="1"/>
  <c r="U1004" i="1"/>
  <c r="V1002" i="1"/>
  <c r="U1002" i="1"/>
  <c r="V1000" i="1"/>
  <c r="U1000" i="1"/>
  <c r="V998" i="1"/>
  <c r="U998" i="1"/>
  <c r="V996" i="1"/>
  <c r="U996" i="1"/>
  <c r="V993" i="1"/>
  <c r="U993" i="1"/>
  <c r="V991" i="1"/>
  <c r="U991" i="1"/>
  <c r="V989" i="1"/>
  <c r="U989" i="1"/>
  <c r="V987" i="1"/>
  <c r="U987" i="1"/>
  <c r="V985" i="1"/>
  <c r="U985" i="1"/>
  <c r="V983" i="1"/>
  <c r="U983" i="1"/>
  <c r="V981" i="1"/>
  <c r="U981" i="1"/>
  <c r="V979" i="1"/>
  <c r="U979" i="1"/>
  <c r="V977" i="1"/>
  <c r="U977" i="1"/>
  <c r="V975" i="1"/>
  <c r="U975" i="1"/>
  <c r="V973" i="1"/>
  <c r="U973" i="1"/>
  <c r="V971" i="1"/>
  <c r="U971" i="1"/>
  <c r="V969" i="1"/>
  <c r="U969" i="1"/>
  <c r="V967" i="1"/>
  <c r="U967" i="1"/>
  <c r="V965" i="1"/>
  <c r="U965" i="1"/>
  <c r="V963" i="1"/>
  <c r="U963" i="1"/>
  <c r="V961" i="1"/>
  <c r="U961" i="1"/>
  <c r="V959" i="1"/>
  <c r="U959" i="1"/>
  <c r="V956" i="1"/>
  <c r="U956" i="1"/>
  <c r="V954" i="1"/>
  <c r="U954" i="1"/>
  <c r="V952" i="1"/>
  <c r="U952" i="1"/>
  <c r="V950" i="1"/>
  <c r="U950" i="1"/>
  <c r="V948" i="1"/>
  <c r="U948" i="1"/>
  <c r="V946" i="1"/>
  <c r="U946" i="1"/>
  <c r="V944" i="1"/>
  <c r="U944" i="1"/>
  <c r="V942" i="1"/>
  <c r="U942" i="1"/>
  <c r="V940" i="1"/>
  <c r="U940" i="1"/>
  <c r="V938" i="1"/>
  <c r="U938" i="1"/>
  <c r="V936" i="1"/>
  <c r="U936" i="1"/>
  <c r="V934" i="1"/>
  <c r="U934" i="1"/>
  <c r="V932" i="1"/>
  <c r="U932" i="1"/>
  <c r="V930" i="1"/>
  <c r="U930" i="1"/>
  <c r="V928" i="1"/>
  <c r="U928" i="1"/>
  <c r="V926" i="1"/>
  <c r="U926" i="1"/>
  <c r="V924" i="1"/>
  <c r="U924" i="1"/>
  <c r="V922" i="1"/>
  <c r="U922" i="1"/>
  <c r="V920" i="1"/>
  <c r="U920" i="1"/>
  <c r="V917" i="1"/>
  <c r="U917" i="1"/>
  <c r="V915" i="1"/>
  <c r="U915" i="1"/>
  <c r="V913" i="1"/>
  <c r="U913" i="1"/>
  <c r="V911" i="1"/>
  <c r="U911" i="1"/>
  <c r="V909" i="1"/>
  <c r="U909" i="1"/>
  <c r="V907" i="1"/>
  <c r="U907" i="1"/>
  <c r="V905" i="1"/>
  <c r="U905" i="1"/>
  <c r="V903" i="1"/>
  <c r="U903" i="1"/>
  <c r="V901" i="1"/>
  <c r="U901" i="1"/>
  <c r="V899" i="1"/>
  <c r="U899" i="1"/>
  <c r="V897" i="1"/>
  <c r="U897" i="1"/>
  <c r="V895" i="1"/>
  <c r="U895" i="1"/>
  <c r="V893" i="1"/>
  <c r="U893" i="1"/>
  <c r="V891" i="1"/>
  <c r="U891" i="1"/>
  <c r="V889" i="1"/>
  <c r="U889" i="1"/>
  <c r="V887" i="1"/>
  <c r="U887" i="1"/>
  <c r="V885" i="1"/>
  <c r="U885" i="1"/>
  <c r="V883" i="1"/>
  <c r="U883" i="1"/>
  <c r="V881" i="1"/>
  <c r="U881" i="1"/>
  <c r="V879" i="1"/>
  <c r="U879" i="1"/>
  <c r="V877" i="1"/>
  <c r="U877" i="1"/>
  <c r="V875" i="1"/>
  <c r="U875" i="1"/>
  <c r="V873" i="1"/>
  <c r="U873" i="1"/>
  <c r="V871" i="1"/>
  <c r="U871" i="1"/>
  <c r="V869" i="1"/>
  <c r="U869" i="1"/>
  <c r="V867" i="1"/>
  <c r="U867" i="1"/>
  <c r="V865" i="1"/>
  <c r="U865" i="1"/>
  <c r="V863" i="1"/>
  <c r="U863" i="1"/>
  <c r="V861" i="1"/>
  <c r="U861" i="1"/>
  <c r="V859" i="1"/>
  <c r="U859" i="1"/>
  <c r="V857" i="1"/>
  <c r="U857" i="1"/>
  <c r="V855" i="1"/>
  <c r="U855" i="1"/>
  <c r="V853" i="1"/>
  <c r="U853" i="1"/>
  <c r="V851" i="1"/>
  <c r="U851" i="1"/>
  <c r="V849" i="1"/>
  <c r="U849" i="1"/>
  <c r="V847" i="1"/>
  <c r="U847" i="1"/>
  <c r="V845" i="1"/>
  <c r="U845" i="1"/>
  <c r="V843" i="1"/>
  <c r="U843" i="1"/>
  <c r="V841" i="1"/>
  <c r="U841" i="1"/>
  <c r="V839" i="1"/>
  <c r="U839" i="1"/>
  <c r="V837" i="1"/>
  <c r="U837" i="1"/>
  <c r="V835" i="1"/>
  <c r="U835" i="1"/>
  <c r="V833" i="1"/>
  <c r="U833" i="1"/>
  <c r="V831" i="1"/>
  <c r="U831" i="1"/>
  <c r="V829" i="1"/>
  <c r="U829" i="1"/>
  <c r="V827" i="1"/>
  <c r="U827" i="1"/>
  <c r="V825" i="1"/>
  <c r="U825" i="1"/>
  <c r="V823" i="1"/>
  <c r="U823" i="1"/>
  <c r="V821" i="1"/>
  <c r="U821" i="1"/>
  <c r="V819" i="1"/>
  <c r="U819" i="1"/>
  <c r="V817" i="1"/>
  <c r="U817" i="1"/>
  <c r="V815" i="1"/>
  <c r="U815" i="1"/>
  <c r="V813" i="1"/>
  <c r="U813" i="1"/>
  <c r="V811" i="1"/>
  <c r="U811" i="1"/>
  <c r="V809" i="1"/>
  <c r="U809" i="1"/>
  <c r="V807" i="1"/>
  <c r="U807" i="1"/>
  <c r="V805" i="1"/>
  <c r="U805" i="1"/>
  <c r="V803" i="1"/>
  <c r="U803" i="1"/>
  <c r="V801" i="1"/>
  <c r="U801" i="1"/>
  <c r="V799" i="1"/>
  <c r="U799" i="1"/>
  <c r="V797" i="1"/>
  <c r="U797" i="1"/>
  <c r="V795" i="1"/>
  <c r="U795" i="1"/>
  <c r="V793" i="1"/>
  <c r="U793" i="1"/>
  <c r="V791" i="1"/>
  <c r="U791" i="1"/>
  <c r="V789" i="1"/>
  <c r="U789" i="1"/>
  <c r="V787" i="1"/>
  <c r="U787" i="1"/>
  <c r="V785" i="1"/>
  <c r="U785" i="1"/>
  <c r="V783" i="1"/>
  <c r="U783" i="1"/>
  <c r="V781" i="1"/>
  <c r="U781" i="1"/>
  <c r="V779" i="1"/>
  <c r="U779" i="1"/>
  <c r="V777" i="1"/>
  <c r="U777" i="1"/>
  <c r="V775" i="1"/>
  <c r="U775" i="1"/>
  <c r="V773" i="1"/>
  <c r="U773" i="1"/>
  <c r="V771" i="1"/>
  <c r="U771" i="1"/>
  <c r="V769" i="1"/>
  <c r="U769" i="1"/>
  <c r="V767" i="1"/>
  <c r="U767" i="1"/>
  <c r="V765" i="1"/>
  <c r="U765" i="1"/>
  <c r="V763" i="1"/>
  <c r="U763" i="1"/>
  <c r="V761" i="1"/>
  <c r="U761" i="1"/>
  <c r="V759" i="1"/>
  <c r="U759" i="1"/>
  <c r="V757" i="1"/>
  <c r="U757" i="1"/>
  <c r="V755" i="1"/>
  <c r="U755" i="1"/>
  <c r="V753" i="1"/>
  <c r="U753" i="1"/>
  <c r="V751" i="1"/>
  <c r="U751" i="1"/>
  <c r="V749" i="1"/>
  <c r="U749" i="1"/>
  <c r="V747" i="1"/>
  <c r="U747" i="1"/>
  <c r="V745" i="1"/>
  <c r="U745" i="1"/>
  <c r="V743" i="1"/>
  <c r="U743" i="1"/>
  <c r="V741" i="1"/>
  <c r="U741" i="1"/>
  <c r="V739" i="1"/>
  <c r="U739" i="1"/>
  <c r="V737" i="1"/>
  <c r="U737" i="1"/>
  <c r="V735" i="1"/>
  <c r="U735" i="1"/>
  <c r="V733" i="1"/>
  <c r="U733" i="1"/>
  <c r="V731" i="1"/>
  <c r="U731" i="1"/>
  <c r="V729" i="1"/>
  <c r="U729" i="1"/>
  <c r="V727" i="1"/>
  <c r="U727" i="1"/>
  <c r="V725" i="1"/>
  <c r="U725" i="1"/>
  <c r="V723" i="1"/>
  <c r="U723" i="1"/>
  <c r="V721" i="1"/>
  <c r="U721" i="1"/>
  <c r="V719" i="1"/>
  <c r="U719" i="1"/>
  <c r="V717" i="1"/>
  <c r="U717" i="1"/>
  <c r="V715" i="1"/>
  <c r="U715" i="1"/>
  <c r="V713" i="1"/>
  <c r="U713" i="1"/>
  <c r="V711" i="1"/>
  <c r="U711" i="1"/>
  <c r="V709" i="1"/>
  <c r="U709" i="1"/>
  <c r="V707" i="1"/>
  <c r="U707" i="1"/>
  <c r="V705" i="1"/>
  <c r="U705" i="1"/>
  <c r="V703" i="1"/>
  <c r="U703" i="1"/>
  <c r="V701" i="1"/>
  <c r="U701" i="1"/>
  <c r="V699" i="1"/>
  <c r="U699" i="1"/>
  <c r="V697" i="1"/>
  <c r="U697" i="1"/>
  <c r="V695" i="1"/>
  <c r="U695" i="1"/>
  <c r="V693" i="1"/>
  <c r="U693" i="1"/>
  <c r="V691" i="1"/>
  <c r="U691" i="1"/>
  <c r="V689" i="1"/>
  <c r="U689" i="1"/>
  <c r="V687" i="1"/>
  <c r="U687" i="1"/>
  <c r="V685" i="1"/>
  <c r="U685" i="1"/>
  <c r="V683" i="1"/>
  <c r="U683" i="1"/>
  <c r="V681" i="1"/>
  <c r="U681" i="1"/>
  <c r="V679" i="1"/>
  <c r="U679" i="1"/>
  <c r="V677" i="1"/>
  <c r="U677" i="1"/>
  <c r="V675" i="1"/>
  <c r="U675" i="1"/>
  <c r="V673" i="1"/>
  <c r="U673" i="1"/>
  <c r="V671" i="1"/>
  <c r="U671" i="1"/>
  <c r="V668" i="1"/>
  <c r="U668" i="1"/>
  <c r="V666" i="1"/>
  <c r="U666" i="1"/>
  <c r="V664" i="1"/>
  <c r="U664" i="1"/>
  <c r="V662" i="1"/>
  <c r="U662" i="1"/>
  <c r="V660" i="1"/>
  <c r="U660" i="1"/>
  <c r="V658" i="1"/>
  <c r="U658" i="1"/>
  <c r="V656" i="1"/>
  <c r="U656" i="1"/>
  <c r="V654" i="1"/>
  <c r="U654" i="1"/>
  <c r="V652" i="1"/>
  <c r="U652" i="1"/>
  <c r="V650" i="1"/>
  <c r="U650" i="1"/>
  <c r="V648" i="1"/>
  <c r="U648" i="1"/>
  <c r="V646" i="1"/>
  <c r="U646" i="1"/>
  <c r="V644" i="1"/>
  <c r="U644" i="1"/>
  <c r="V642" i="1"/>
  <c r="U642" i="1"/>
  <c r="V640" i="1"/>
  <c r="U640" i="1"/>
  <c r="V638" i="1"/>
  <c r="U638" i="1"/>
  <c r="V636" i="1"/>
  <c r="U636" i="1"/>
  <c r="V634" i="1"/>
  <c r="U634" i="1"/>
  <c r="V632" i="1"/>
  <c r="U632" i="1"/>
  <c r="V630" i="1"/>
  <c r="U630" i="1"/>
  <c r="V628" i="1"/>
  <c r="U628" i="1"/>
  <c r="V626" i="1"/>
  <c r="U626" i="1"/>
  <c r="V624" i="1"/>
  <c r="U624" i="1"/>
  <c r="V622" i="1"/>
  <c r="U622" i="1"/>
  <c r="V620" i="1"/>
  <c r="U620" i="1"/>
  <c r="V618" i="1"/>
  <c r="U618" i="1"/>
  <c r="V616" i="1"/>
  <c r="U616" i="1"/>
  <c r="V614" i="1"/>
  <c r="U614" i="1"/>
  <c r="V612" i="1"/>
  <c r="U612" i="1"/>
  <c r="V610" i="1"/>
  <c r="U610" i="1"/>
  <c r="V608" i="1"/>
  <c r="U608" i="1"/>
  <c r="V606" i="1"/>
  <c r="U606" i="1"/>
  <c r="V604" i="1"/>
  <c r="U604" i="1"/>
  <c r="V602" i="1"/>
  <c r="U602" i="1"/>
  <c r="V600" i="1"/>
  <c r="U600" i="1"/>
  <c r="V598" i="1"/>
  <c r="U598" i="1"/>
  <c r="V596" i="1"/>
  <c r="U596" i="1"/>
  <c r="V594" i="1"/>
  <c r="U594" i="1"/>
  <c r="V592" i="1"/>
  <c r="U592" i="1"/>
  <c r="V590" i="1"/>
  <c r="U590" i="1"/>
  <c r="V588" i="1"/>
  <c r="U588" i="1"/>
  <c r="V586" i="1"/>
  <c r="U586" i="1"/>
  <c r="V584" i="1"/>
  <c r="U584" i="1"/>
  <c r="V582" i="1"/>
  <c r="U582" i="1"/>
  <c r="V580" i="1"/>
  <c r="U580" i="1"/>
  <c r="V578" i="1"/>
  <c r="U578" i="1"/>
  <c r="V576" i="1"/>
  <c r="U576" i="1"/>
  <c r="V574" i="1"/>
  <c r="U574" i="1"/>
  <c r="V572" i="1"/>
  <c r="U572" i="1"/>
  <c r="V570" i="1"/>
  <c r="U570" i="1"/>
  <c r="V568" i="1"/>
  <c r="U568" i="1"/>
  <c r="V566" i="1"/>
  <c r="U566" i="1"/>
  <c r="V563" i="1"/>
  <c r="U563" i="1"/>
  <c r="V561" i="1"/>
  <c r="U561" i="1"/>
  <c r="V559" i="1"/>
  <c r="U559" i="1"/>
  <c r="V557" i="1"/>
  <c r="U557" i="1"/>
  <c r="V555" i="1"/>
  <c r="U555" i="1"/>
  <c r="V553" i="1"/>
  <c r="U553" i="1"/>
  <c r="V551" i="1"/>
  <c r="U551" i="1"/>
  <c r="V549" i="1"/>
  <c r="U549" i="1"/>
  <c r="V547" i="1"/>
  <c r="U547" i="1"/>
  <c r="V545" i="1"/>
  <c r="U545" i="1"/>
  <c r="V543" i="1"/>
  <c r="U543" i="1"/>
  <c r="V541" i="1"/>
  <c r="U541" i="1"/>
  <c r="V539" i="1"/>
  <c r="U539" i="1"/>
  <c r="V537" i="1"/>
  <c r="U537" i="1"/>
  <c r="V535" i="1"/>
  <c r="U535" i="1"/>
  <c r="V533" i="1"/>
  <c r="U533" i="1"/>
  <c r="V531" i="1"/>
  <c r="U531" i="1"/>
  <c r="V529" i="1"/>
  <c r="U529" i="1"/>
  <c r="V527" i="1"/>
  <c r="U527" i="1"/>
  <c r="V525" i="1"/>
  <c r="U525" i="1"/>
  <c r="V523" i="1"/>
  <c r="U523" i="1"/>
  <c r="V521" i="1"/>
  <c r="U521" i="1"/>
  <c r="V519" i="1"/>
  <c r="U519" i="1"/>
  <c r="V517" i="1"/>
  <c r="U517" i="1"/>
  <c r="V515" i="1"/>
  <c r="U515" i="1"/>
  <c r="V513" i="1"/>
  <c r="U513" i="1"/>
  <c r="V511" i="1"/>
  <c r="U511" i="1"/>
  <c r="V509" i="1"/>
  <c r="U509" i="1"/>
  <c r="V507" i="1"/>
  <c r="U507" i="1"/>
  <c r="V505" i="1"/>
  <c r="U505" i="1"/>
  <c r="V503" i="1"/>
  <c r="U503" i="1"/>
  <c r="V501" i="1"/>
  <c r="U501" i="1"/>
  <c r="V499" i="1"/>
  <c r="U499" i="1"/>
  <c r="V497" i="1"/>
  <c r="U497" i="1"/>
  <c r="V495" i="1"/>
  <c r="U495" i="1"/>
  <c r="V493" i="1"/>
  <c r="U493" i="1"/>
  <c r="V491" i="1"/>
  <c r="U491" i="1"/>
  <c r="V489" i="1"/>
  <c r="U489" i="1"/>
  <c r="V487" i="1"/>
  <c r="U487" i="1"/>
  <c r="V485" i="1"/>
  <c r="U485" i="1"/>
  <c r="V483" i="1"/>
  <c r="U483" i="1"/>
  <c r="V481" i="1"/>
  <c r="U481" i="1"/>
  <c r="V479" i="1"/>
  <c r="U479" i="1"/>
  <c r="V477" i="1"/>
  <c r="U477" i="1"/>
  <c r="V475" i="1"/>
  <c r="U475" i="1"/>
  <c r="V473" i="1"/>
  <c r="U473" i="1"/>
  <c r="V471" i="1"/>
  <c r="U471" i="1"/>
  <c r="V469" i="1"/>
  <c r="U469" i="1"/>
  <c r="V467" i="1"/>
  <c r="U467" i="1"/>
  <c r="V465" i="1"/>
  <c r="U465" i="1"/>
  <c r="V463" i="1"/>
  <c r="U463" i="1"/>
  <c r="V461" i="1"/>
  <c r="U461" i="1"/>
  <c r="V459" i="1"/>
  <c r="U459" i="1"/>
  <c r="V457" i="1"/>
  <c r="U457" i="1"/>
  <c r="V455" i="1"/>
  <c r="U455" i="1"/>
  <c r="V453" i="1"/>
  <c r="U453" i="1"/>
  <c r="V451" i="1"/>
  <c r="U451" i="1"/>
  <c r="V449" i="1"/>
  <c r="U449" i="1"/>
  <c r="V447" i="1"/>
  <c r="U447" i="1"/>
  <c r="V445" i="1"/>
  <c r="U445" i="1"/>
  <c r="V443" i="1"/>
  <c r="U443" i="1"/>
  <c r="V441" i="1"/>
  <c r="U441" i="1"/>
  <c r="V439" i="1"/>
  <c r="U439" i="1"/>
  <c r="V437" i="1"/>
  <c r="U437" i="1"/>
  <c r="V435" i="1"/>
  <c r="U435" i="1"/>
  <c r="V433" i="1"/>
  <c r="U433" i="1"/>
  <c r="V431" i="1"/>
  <c r="U431" i="1"/>
  <c r="V429" i="1"/>
  <c r="U429" i="1"/>
  <c r="V427" i="1"/>
  <c r="U427" i="1"/>
  <c r="V425" i="1"/>
  <c r="U425" i="1"/>
  <c r="V423" i="1"/>
  <c r="U423" i="1"/>
  <c r="V421" i="1"/>
  <c r="U421" i="1"/>
  <c r="V419" i="1"/>
  <c r="U419" i="1"/>
  <c r="V417" i="1"/>
  <c r="U417" i="1"/>
  <c r="V415" i="1"/>
  <c r="U415" i="1"/>
  <c r="V413" i="1"/>
  <c r="U413" i="1"/>
  <c r="V411" i="1"/>
  <c r="U411" i="1"/>
  <c r="V409" i="1"/>
  <c r="U409" i="1"/>
  <c r="V407" i="1"/>
  <c r="U407" i="1"/>
  <c r="V405" i="1"/>
  <c r="U405" i="1"/>
  <c r="V403" i="1"/>
  <c r="U403" i="1"/>
  <c r="V401" i="1"/>
  <c r="U401" i="1"/>
  <c r="V399" i="1"/>
  <c r="U399" i="1"/>
  <c r="V397" i="1"/>
  <c r="U397" i="1"/>
  <c r="V395" i="1"/>
  <c r="U395" i="1"/>
  <c r="V393" i="1"/>
  <c r="U393" i="1"/>
  <c r="V391" i="1"/>
  <c r="U391" i="1"/>
  <c r="V389" i="1"/>
  <c r="U389" i="1"/>
  <c r="V387" i="1"/>
  <c r="U387" i="1"/>
  <c r="V385" i="1"/>
  <c r="U385" i="1"/>
  <c r="V383" i="1"/>
  <c r="U383" i="1"/>
  <c r="V381" i="1"/>
  <c r="U381" i="1"/>
  <c r="V379" i="1"/>
  <c r="U379" i="1"/>
  <c r="V377" i="1"/>
  <c r="U377" i="1"/>
  <c r="V375" i="1"/>
  <c r="U375" i="1"/>
  <c r="V373" i="1"/>
  <c r="U373" i="1"/>
  <c r="V371" i="1"/>
  <c r="U371" i="1"/>
  <c r="V369" i="1"/>
  <c r="U369" i="1"/>
  <c r="V367" i="1"/>
  <c r="U367" i="1"/>
  <c r="V365" i="1"/>
  <c r="U365" i="1"/>
  <c r="V363" i="1"/>
  <c r="U363" i="1"/>
  <c r="V361" i="1"/>
  <c r="U361" i="1"/>
  <c r="V359" i="1"/>
  <c r="U359" i="1"/>
  <c r="V357" i="1"/>
  <c r="U357" i="1"/>
  <c r="V355" i="1"/>
  <c r="U355" i="1"/>
  <c r="V353" i="1"/>
  <c r="U353" i="1"/>
  <c r="V351" i="1"/>
  <c r="U351" i="1"/>
  <c r="V349" i="1"/>
  <c r="U349" i="1"/>
  <c r="V347" i="1"/>
  <c r="U347" i="1"/>
  <c r="V345" i="1"/>
  <c r="U345" i="1"/>
  <c r="V343" i="1"/>
  <c r="U343" i="1"/>
  <c r="V341" i="1"/>
  <c r="U341" i="1"/>
  <c r="V339" i="1"/>
  <c r="U339" i="1"/>
  <c r="V337" i="1"/>
  <c r="U337" i="1"/>
  <c r="V335" i="1"/>
  <c r="U335" i="1"/>
  <c r="V333" i="1"/>
  <c r="U333" i="1"/>
  <c r="V331" i="1"/>
  <c r="U331" i="1"/>
  <c r="V329" i="1"/>
  <c r="U329" i="1"/>
  <c r="V327" i="1"/>
  <c r="U327" i="1"/>
  <c r="V325" i="1"/>
  <c r="U325" i="1"/>
  <c r="V323" i="1"/>
  <c r="U323" i="1"/>
  <c r="V321" i="1"/>
  <c r="U321" i="1"/>
  <c r="V319" i="1"/>
  <c r="U319" i="1"/>
  <c r="V317" i="1"/>
  <c r="U317" i="1"/>
  <c r="V315" i="1"/>
  <c r="U315" i="1"/>
  <c r="V313" i="1"/>
  <c r="U313" i="1"/>
  <c r="V311" i="1"/>
  <c r="U311" i="1"/>
  <c r="V309" i="1"/>
  <c r="U309" i="1"/>
  <c r="V307" i="1"/>
  <c r="U307" i="1"/>
  <c r="V305" i="1"/>
  <c r="U305" i="1"/>
  <c r="V303" i="1"/>
  <c r="U303" i="1"/>
  <c r="V301" i="1"/>
  <c r="U301" i="1"/>
  <c r="V299" i="1"/>
  <c r="U299" i="1"/>
  <c r="V297" i="1"/>
  <c r="U297" i="1"/>
  <c r="V295" i="1"/>
  <c r="U295" i="1"/>
  <c r="V293" i="1"/>
  <c r="U293" i="1"/>
  <c r="V291" i="1"/>
  <c r="U291" i="1"/>
  <c r="V289" i="1"/>
  <c r="U289" i="1"/>
  <c r="V287" i="1"/>
  <c r="U287" i="1"/>
  <c r="V285" i="1"/>
  <c r="U285" i="1"/>
  <c r="V283" i="1"/>
  <c r="U283" i="1"/>
  <c r="V281" i="1"/>
  <c r="U281" i="1"/>
  <c r="V279" i="1"/>
  <c r="U279" i="1"/>
  <c r="V277" i="1"/>
  <c r="U277" i="1"/>
  <c r="V275" i="1"/>
  <c r="U275" i="1"/>
  <c r="V273" i="1"/>
  <c r="U273" i="1"/>
  <c r="V271" i="1"/>
  <c r="U271" i="1"/>
  <c r="V269" i="1"/>
  <c r="U269" i="1"/>
  <c r="V267" i="1"/>
  <c r="U267" i="1"/>
  <c r="V265" i="1"/>
  <c r="U265" i="1"/>
  <c r="V263" i="1"/>
  <c r="U263" i="1"/>
  <c r="V261" i="1"/>
  <c r="U261" i="1"/>
  <c r="V259" i="1"/>
  <c r="U259" i="1"/>
  <c r="V257" i="1"/>
  <c r="U257" i="1"/>
  <c r="V255" i="1"/>
  <c r="U255" i="1"/>
  <c r="V253" i="1"/>
  <c r="U253" i="1"/>
  <c r="V251" i="1"/>
  <c r="U251" i="1"/>
  <c r="V249" i="1"/>
  <c r="U249" i="1"/>
  <c r="V247" i="1"/>
  <c r="U247" i="1"/>
  <c r="V245" i="1"/>
  <c r="U245" i="1"/>
  <c r="V243" i="1"/>
  <c r="U243" i="1"/>
  <c r="V241" i="1"/>
  <c r="U241" i="1"/>
  <c r="V239" i="1"/>
  <c r="U239" i="1"/>
  <c r="V237" i="1"/>
  <c r="U237" i="1"/>
  <c r="V235" i="1"/>
  <c r="U235" i="1"/>
  <c r="V233" i="1"/>
  <c r="U233" i="1"/>
  <c r="V231" i="1"/>
  <c r="U231" i="1"/>
  <c r="V229" i="1"/>
  <c r="U229" i="1"/>
  <c r="V227" i="1"/>
  <c r="U227" i="1"/>
  <c r="V225" i="1"/>
  <c r="U225" i="1"/>
  <c r="V223" i="1"/>
  <c r="U223" i="1"/>
  <c r="V221" i="1"/>
  <c r="U221" i="1"/>
  <c r="V219" i="1"/>
  <c r="U219" i="1"/>
  <c r="V217" i="1"/>
  <c r="U217" i="1"/>
  <c r="V215" i="1"/>
  <c r="U215" i="1"/>
  <c r="V213" i="1"/>
  <c r="U213" i="1"/>
  <c r="V211" i="1"/>
  <c r="U211" i="1"/>
  <c r="V209" i="1"/>
  <c r="U209" i="1"/>
  <c r="V207" i="1"/>
  <c r="U207" i="1"/>
  <c r="V205" i="1"/>
  <c r="U205" i="1"/>
  <c r="V203" i="1"/>
  <c r="U203" i="1"/>
  <c r="V201" i="1"/>
  <c r="U201" i="1"/>
  <c r="V199" i="1"/>
  <c r="U199" i="1"/>
  <c r="V197" i="1"/>
  <c r="U197" i="1"/>
  <c r="V195" i="1"/>
  <c r="U195" i="1"/>
  <c r="V193" i="1"/>
  <c r="U193" i="1"/>
  <c r="V191" i="1"/>
  <c r="U191" i="1"/>
  <c r="V189" i="1"/>
  <c r="U189" i="1"/>
  <c r="V187" i="1"/>
  <c r="U187" i="1"/>
  <c r="V185" i="1"/>
  <c r="U185" i="1"/>
  <c r="V183" i="1"/>
  <c r="U183" i="1"/>
  <c r="V181" i="1"/>
  <c r="U181" i="1"/>
  <c r="V179" i="1"/>
  <c r="U179" i="1"/>
  <c r="V177" i="1"/>
  <c r="U177" i="1"/>
  <c r="V175" i="1"/>
  <c r="U175" i="1"/>
  <c r="V173" i="1"/>
  <c r="U173" i="1"/>
  <c r="V171" i="1"/>
  <c r="U171" i="1"/>
  <c r="V169" i="1"/>
  <c r="U169" i="1"/>
  <c r="V167" i="1"/>
  <c r="U167" i="1"/>
  <c r="V165" i="1"/>
  <c r="U165" i="1"/>
  <c r="V163" i="1"/>
  <c r="U163" i="1"/>
  <c r="V160" i="1"/>
  <c r="U160" i="1"/>
  <c r="V158" i="1"/>
  <c r="U158" i="1"/>
  <c r="V156" i="1"/>
  <c r="U156" i="1"/>
  <c r="V154" i="1"/>
  <c r="U154" i="1"/>
  <c r="V152" i="1"/>
  <c r="U152" i="1"/>
  <c r="V150" i="1"/>
  <c r="U150" i="1"/>
  <c r="V148" i="1"/>
  <c r="U148" i="1"/>
  <c r="V146" i="1"/>
  <c r="U146" i="1"/>
  <c r="V144" i="1"/>
  <c r="U144" i="1"/>
  <c r="V142" i="1"/>
  <c r="U142" i="1"/>
  <c r="V140" i="1"/>
  <c r="U140" i="1"/>
  <c r="V138" i="1"/>
  <c r="U138" i="1"/>
  <c r="V136" i="1"/>
  <c r="U136" i="1"/>
  <c r="V134" i="1"/>
  <c r="U134" i="1"/>
  <c r="V132" i="1"/>
  <c r="U132" i="1"/>
  <c r="V130" i="1"/>
  <c r="U130" i="1"/>
  <c r="V128" i="1"/>
  <c r="U128" i="1"/>
  <c r="V126" i="1"/>
  <c r="U126" i="1"/>
  <c r="V124" i="1"/>
  <c r="U124" i="1"/>
  <c r="V122" i="1"/>
  <c r="U122" i="1"/>
  <c r="V120" i="1"/>
  <c r="U120" i="1"/>
  <c r="V118" i="1"/>
  <c r="U118" i="1"/>
  <c r="V116" i="1"/>
  <c r="U116" i="1"/>
  <c r="V114" i="1"/>
  <c r="U114" i="1"/>
  <c r="V112" i="1"/>
  <c r="U112" i="1"/>
  <c r="V110" i="1"/>
  <c r="U110" i="1"/>
  <c r="V108" i="1"/>
  <c r="U108" i="1"/>
  <c r="V106" i="1"/>
  <c r="U106" i="1"/>
  <c r="V104" i="1"/>
  <c r="U104" i="1"/>
  <c r="V102" i="1"/>
  <c r="U102" i="1"/>
  <c r="V100" i="1"/>
  <c r="U100" i="1"/>
  <c r="V98" i="1"/>
  <c r="U98" i="1"/>
  <c r="V96" i="1"/>
  <c r="U96" i="1"/>
  <c r="V94" i="1"/>
  <c r="U94" i="1"/>
  <c r="V92" i="1"/>
  <c r="U92" i="1"/>
  <c r="V90" i="1"/>
  <c r="U90" i="1"/>
  <c r="V88" i="1"/>
  <c r="U88" i="1"/>
  <c r="V86" i="1"/>
  <c r="U86" i="1"/>
  <c r="V84" i="1"/>
  <c r="U84" i="1"/>
  <c r="V82" i="1"/>
  <c r="U82" i="1"/>
  <c r="V80" i="1"/>
  <c r="U80" i="1"/>
  <c r="V78" i="1"/>
  <c r="U78" i="1"/>
  <c r="V76" i="1"/>
  <c r="U76" i="1"/>
  <c r="V74" i="1"/>
  <c r="U74" i="1"/>
  <c r="V72" i="1"/>
  <c r="U72" i="1"/>
  <c r="V70" i="1"/>
  <c r="U70" i="1"/>
  <c r="V68" i="1"/>
  <c r="U68" i="1"/>
  <c r="V66" i="1"/>
  <c r="U66" i="1"/>
  <c r="V64" i="1"/>
  <c r="U64" i="1"/>
  <c r="V62" i="1"/>
  <c r="U62" i="1"/>
  <c r="V60" i="1"/>
  <c r="U60" i="1"/>
  <c r="V58" i="1"/>
  <c r="U58" i="1"/>
  <c r="V56" i="1"/>
  <c r="U56" i="1"/>
  <c r="V54" i="1"/>
  <c r="U54" i="1"/>
  <c r="V52" i="1"/>
  <c r="U52" i="1"/>
  <c r="V50" i="1"/>
  <c r="U50" i="1"/>
  <c r="V48" i="1"/>
  <c r="U48" i="1"/>
  <c r="V46" i="1"/>
  <c r="U46" i="1"/>
  <c r="V44" i="1"/>
  <c r="U44" i="1"/>
  <c r="V42" i="1"/>
  <c r="U42" i="1"/>
  <c r="V40" i="1"/>
  <c r="U40" i="1"/>
  <c r="V38" i="1"/>
  <c r="U38" i="1"/>
  <c r="V36" i="1"/>
  <c r="U36" i="1"/>
  <c r="V34" i="1"/>
  <c r="U34" i="1"/>
  <c r="V32" i="1"/>
  <c r="U32" i="1"/>
  <c r="V30" i="1"/>
  <c r="U30" i="1"/>
  <c r="V28" i="1"/>
  <c r="U28" i="1"/>
  <c r="V26" i="1"/>
  <c r="U26" i="1"/>
  <c r="V24" i="1"/>
  <c r="U24" i="1"/>
  <c r="V22" i="1"/>
  <c r="U22" i="1"/>
  <c r="V20" i="1"/>
  <c r="U20" i="1"/>
  <c r="V18" i="1"/>
  <c r="U18" i="1"/>
  <c r="V16" i="1"/>
  <c r="U16" i="1"/>
  <c r="V14" i="1"/>
  <c r="U14" i="1"/>
  <c r="U1024" i="1" l="1"/>
  <c r="V1024" i="1"/>
</calcChain>
</file>

<file path=xl/sharedStrings.xml><?xml version="1.0" encoding="utf-8"?>
<sst xmlns="http://schemas.openxmlformats.org/spreadsheetml/2006/main" count="15616" uniqueCount="854">
  <si>
    <t>&lt;ВЕРСИЯ_ФАЙЛА&gt;</t>
  </si>
  <si>
    <t xml:space="preserve">Компания "Charmante" </t>
  </si>
  <si>
    <t>Волгоградка</t>
  </si>
  <si>
    <t>Клиент:</t>
  </si>
  <si>
    <t/>
  </si>
  <si>
    <t>v02-10-2011</t>
  </si>
  <si>
    <t>Михайловский проезд, д.1, стр.1, подъезд 1</t>
  </si>
  <si>
    <t>Тел.:</t>
  </si>
  <si>
    <t xml:space="preserve">тел.: </t>
  </si>
  <si>
    <t>e-mail:</t>
  </si>
  <si>
    <t>www.charmante.ru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</si>
  <si>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</si>
  <si>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</si>
  <si>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</si>
  <si>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</si>
  <si>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</si>
  <si>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</si>
  <si>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</si>
  <si>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Цвет</t>
  </si>
  <si>
    <t>Размерный ряд</t>
  </si>
  <si>
    <t>Состав</t>
  </si>
  <si>
    <t>база, руб.</t>
  </si>
  <si>
    <t>Количество</t>
  </si>
  <si>
    <t>Сумма:база, руб.</t>
  </si>
  <si>
    <t>Описание</t>
  </si>
  <si>
    <t>&lt;КОДТОВАРА&gt;</t>
  </si>
  <si>
    <t>36_837_05052018_1121</t>
  </si>
  <si>
    <t>&lt;РР01&gt;</t>
  </si>
  <si>
    <t>&lt;РР02&gt;</t>
  </si>
  <si>
    <t>&lt;РР03&gt;</t>
  </si>
  <si>
    <t>&lt;РР04&gt;</t>
  </si>
  <si>
    <t>&lt;РР05&gt;</t>
  </si>
  <si>
    <t>&lt;РР06&gt;</t>
  </si>
  <si>
    <t>&lt;РР07&gt;</t>
  </si>
  <si>
    <t>&lt;РР08&gt;</t>
  </si>
  <si>
    <t>&lt;РР09&gt;</t>
  </si>
  <si>
    <t>&lt;РР10&gt;</t>
  </si>
  <si>
    <t>&lt;РР11&gt;</t>
  </si>
  <si>
    <t>&lt;РР12&gt;</t>
  </si>
  <si>
    <t>Коллекция: Верхняя одежда весна 2018</t>
  </si>
  <si>
    <t>SS180101 - blue topaz</t>
  </si>
  <si>
    <t>Куртка женская</t>
  </si>
  <si>
    <t>голубой топаз</t>
  </si>
  <si>
    <t>верх 1 - 60% полиэстер, 40% нейлон, наполнитель - 100% полиэстер</t>
  </si>
  <si>
    <t>40</t>
  </si>
  <si>
    <t>42</t>
  </si>
  <si>
    <t>44</t>
  </si>
  <si>
    <t>46</t>
  </si>
  <si>
    <t>48</t>
  </si>
  <si>
    <t>50</t>
  </si>
  <si>
    <t>Модная куртка «на запах» классической длины. Воротник стойка подчеркивает V- образный вырез, а горизонтальная стежка - А-силуэт. Модель фиксируется при помощи кнопок. Боковые карманы - на потайных молниях. Куртка выполнена из легкой и прочной ткани с наполнителем из биопуха.</t>
  </si>
  <si>
    <t>x</t>
  </si>
  <si>
    <t>SS180101 - metal grey</t>
  </si>
  <si>
    <t>темно-серый металлик</t>
  </si>
  <si>
    <t>SS180101 - peacoat</t>
  </si>
  <si>
    <t>синий металлик</t>
  </si>
  <si>
    <t>SS180102 - dark orchid</t>
  </si>
  <si>
    <t>темная орхидея</t>
  </si>
  <si>
    <t>38</t>
  </si>
  <si>
    <t>Модная куртка-жакет классической длины с закругленным подолом. Приталенная модель застегивается на потайные кнопки. Воротник-трансформер на пуговице подчеркивает V-образный вырез. Боковые врезные карманы с рамками. Куртка изготовлена из легкой, прочной ткани с наполнителем из биопуха, оформлена горизонтальной стежкой и фирменной пуговицей.</t>
  </si>
  <si>
    <t>SS180102 - mercurio</t>
  </si>
  <si>
    <t>жемчужно серый</t>
  </si>
  <si>
    <t>SS180102 - metal grey</t>
  </si>
  <si>
    <t>SS180102 - peacoat</t>
  </si>
  <si>
    <t>SS180103 - jeans</t>
  </si>
  <si>
    <t>джинс</t>
  </si>
  <si>
    <t>Стильная куртка-жакет приталенного силуэта с закругленным подолом. Модель с длинными рукавами, отложным воротником и лацканами фиксируется металлическими кнопками. Изделие дополнено врезными карманами на потайных молниях. Основные элементы дизайна - комбинированная стежка и контрастная подкладка. Куртка выполнена из легкой и прочной ткани с наполнителем из биопуха.</t>
  </si>
  <si>
    <t>SS180103 - mercurio</t>
  </si>
  <si>
    <t>SS180103 - nero</t>
  </si>
  <si>
    <t>черный</t>
  </si>
  <si>
    <t>SS180103 - peacoat</t>
  </si>
  <si>
    <t>SS180104 - blue topaz</t>
  </si>
  <si>
    <t>верх 1 - 60% полиэстер, 40% нейлон, подклад 100% полиэстер, наполнитель 100% полиэстер</t>
  </si>
  <si>
    <t>Короткая демисезонная куртка в стиле casual. Модель с длинными рукавами и воротником-стойкой фиксируется на кнопки и двустороннюю молнию. Комбинированная стежка – эффектный элемент дизайна. Удобные врезные карманы – на потайных молниях. Куртка выполнена из легкой и прочной ткани с наполнителем из биопуха.</t>
  </si>
  <si>
    <t>SS180104 - carmandy</t>
  </si>
  <si>
    <t>пепельно розовыйй</t>
  </si>
  <si>
    <t>SS180104 - light silver</t>
  </si>
  <si>
    <t>серебро</t>
  </si>
  <si>
    <t>SS180104 - metal grey</t>
  </si>
  <si>
    <t>SS180105 - ice pink</t>
  </si>
  <si>
    <t>светло-розовыйi</t>
  </si>
  <si>
    <t>Удлиненная куртка свободного силуэта. Модель с длинными рукавами и воротником-стойкой застегивается на металлическую молнию. Расклешенная спинка оформлена встречной складкой. Прорезные карманы – на металлических молниях, внутренний карман – на потайной. Ветровка выполнена в комбинации материалов, по передней детали утеплена биопухом и оформлена горизонтальной стежкой.</t>
  </si>
  <si>
    <t>SS180105 - metal grey</t>
  </si>
  <si>
    <t>SS180105 - militare</t>
  </si>
  <si>
    <t>милитари</t>
  </si>
  <si>
    <t>SS180106 - azzurro</t>
  </si>
  <si>
    <t>небесно голубой</t>
  </si>
  <si>
    <t>Популярная модель! 
Стильная укороченная куртка свободного силуэта с рукавами 1/2 и воротником-стойкой. Модель на молнии с фирменным пуллером. Боковые врезные карманы - с потайными молниями. Куртка из легкой, прочной ткани с наполнителем из биопуха с широкой горизонтальной стежкой. Модель выполнена в изысканном однотоне или комбинации двух оттенков цвета.</t>
  </si>
  <si>
    <t>SS180106 - dark orchid</t>
  </si>
  <si>
    <t>SS180106 - light silver metal grey</t>
  </si>
  <si>
    <t>светло-серый/темно-серый металлик</t>
  </si>
  <si>
    <t>Популярная модель! 
Стильная укороченная куртка свободного силуэта с рукавами 1/2 и воротником-стойкой. Модель на молнии с фирменным пуллером. Боковые врезные карманы - с потайными молниями. Куртка из легкой, прочной ткани с наполнителем из биопуха с широкой горизонтальной стежкой. Модель выполнена в изысканном однотоне или комбинации двух оттенков цвета</t>
  </si>
  <si>
    <t>SS180107 - azzurro</t>
  </si>
  <si>
    <t>Модная новинка! Короткая демисезонная куртка приталенного силуэта c круглым воротом. Модель застегивается на молнию. Диагональная стежка поддерживает общий стиль изделия. Удобные врезные карманы - на потайных молниях. Куртка выполнена из легкой и прочной ткани с наполнителем из биопуха. Логотипированная вешалка из металлической цепочки – комплимент от дизайнеров.</t>
  </si>
  <si>
    <t>SS180107 - mentolo</t>
  </si>
  <si>
    <t>ментол</t>
  </si>
  <si>
    <t>SS180107 - metal grey</t>
  </si>
  <si>
    <t>SS180107 - platino</t>
  </si>
  <si>
    <t>платина</t>
  </si>
  <si>
    <t>SS180108 - militare</t>
  </si>
  <si>
    <t>Модная новинка! Куртка с баской классической длины. Изделие с круглым воротом и планками по передней детали застегивается на молнию. Комбинированная стежка поддерживает общий стиль изделия. Удобные врезные карманы – на потайных молниях. Куртка выполнена из легкой и прочной ткани с наполнителем из биопуха.</t>
  </si>
  <si>
    <t>SS180108 - nero</t>
  </si>
  <si>
    <t>SS180108 - peacoat</t>
  </si>
  <si>
    <t>SS180108 - red coat</t>
  </si>
  <si>
    <t>красный</t>
  </si>
  <si>
    <t>SL180109 - mercurio</t>
  </si>
  <si>
    <t>Стильная новинка! Куртка с круглым воротом длиной до колена для прохладной погоды. Модель с длинными рукавами застегивается на металлическую молнию. Диагональная стежка и планки спереди поддерживают общий вид изделия. Удобные врезные карманы – на потайных молниях. Куртка выполнена из легкой и прочной ткани с наполнителем из биопуха.</t>
  </si>
  <si>
    <t>SL180109 - metal grey</t>
  </si>
  <si>
    <t>SL180109 - nero</t>
  </si>
  <si>
    <t>SL180109 - peacoat</t>
  </si>
  <si>
    <t>SL180110 - metal grey</t>
  </si>
  <si>
    <t>Новый стиль – модная куртка для переменчивой погоды! Модель А-силуэта средней длины застегивается на металлическую молнию. Изделие с круглым воротом исполнено в комбинированной манере, сочетая стеганые элементы, утепленные биопухом, и тонкую непромокаемую ткань без наполнителя. Длинные рукава-колокол защитят от ветра. Расклешенная спинка со складкой завершает дизайн изделия. Удобные врезные карманы – на потайных молниях.</t>
  </si>
  <si>
    <t>SL180110 - peacoat</t>
  </si>
  <si>
    <t>SL180110 - platino</t>
  </si>
  <si>
    <t>SM180111 - carmandy</t>
  </si>
  <si>
    <t>пепельно розовый</t>
  </si>
  <si>
    <t>Стильная куртка приталенного силуэта, средней длины - для прохладной погоды. Модель с длинными рукавами фиксируется кнопками с декоративными накладками. Отложной воротник подчеркивает глубокий V-образный вырез. Врезные карманы - на потайных молниях. Куртка с горизонтальной стежкой выполнена из тонкой, прочной ткани и утеплена биопухом.</t>
  </si>
  <si>
    <t>SM180111 - metal grey</t>
  </si>
  <si>
    <t>SM180111 - peacoat</t>
  </si>
  <si>
    <t>SM180111 - platino</t>
  </si>
  <si>
    <t>SM180112 - blue topaz</t>
  </si>
  <si>
    <t>Комфортная куртка средней длины в стиле оверсайз. Прекрасный вариант для капризной погоды! Модель с широким воротником-стойкой и длинными пристежными рукавами. Куртка застегивается на кнопки, а верхние пуговицы обтянуты тканью в тон. Изделие дополнено врезными карманами на потайных молниях. Куртка выполнена из тонкой, прочной ткани и наполнена гипоаллергенным биопухом. Горизонтальная стежка завершает дизайн.</t>
  </si>
  <si>
    <t>SM180112 - mercurio</t>
  </si>
  <si>
    <t>SM180112 - militare</t>
  </si>
  <si>
    <t>SM180113 - carmandy</t>
  </si>
  <si>
    <t>Классическое пальто длины выше колена для весенней погоды. Модель полуприталенного силуэта с лацканами застегивается на фирменные пуговицы и потайную кнопку. Изделие дополнено боковыми врезными карманами. Пальто изготовлено из легкой, прочной ткани, с утеплителем из синтепона. Модель оформлена ромбовидной стежкой, которая подчеркивает элегантный стиль.</t>
  </si>
  <si>
    <t>SM180113 - metal grey</t>
  </si>
  <si>
    <t>SM180113 - peacoat</t>
  </si>
  <si>
    <t>SM180113 - platino</t>
  </si>
  <si>
    <t>SM180115 - mercurio</t>
  </si>
  <si>
    <t>52</t>
  </si>
  <si>
    <t>Стильное укороченное пальто силуэта кокон с рукавами 7/8. Модель с круглым вырезом, планкой и боковыми врезными карманами застегивается на потайные кнопки. Изделие с ромбовидной стежкой декорировано эффектной брошью, которая придает образу нарядный вид. Пальто изготовлено из легкой, прочной ткани с гипоаллергенным наполнителем из биопуха.</t>
  </si>
  <si>
    <t>SM180115 - metal grey</t>
  </si>
  <si>
    <t>SM180115 - navy</t>
  </si>
  <si>
    <t>темно-синий</t>
  </si>
  <si>
    <t>SM180115 - platino</t>
  </si>
  <si>
    <t>SL180117 - metal grey/carmandy</t>
  </si>
  <si>
    <t>верх 1 - 60% полиэстер, 40% нейлон, подклад:100% полиэстер,наполнитель:100% полиэстер, декоративные трикотажные элементы</t>
  </si>
  <si>
    <t>Необычное пальто длиной ниже колена. Модель фиксируется металлической молнией. Небольшой воротник-стойка, манжеты и встроенный пояс, подчеркивающий приталенный силуэт, выполнены из контрастного рип-трикотажа. Удобные врезные карманы и боковые разрезы – на кнопках. Пальто изготовлено из легкой, прочной, ветронепроницаемой ткани с наполнителем из синтепона и оформлено круглой стежкой.</t>
  </si>
  <si>
    <t>SL180117 - platino/mercurio</t>
  </si>
  <si>
    <t>SS180118 - azzurro</t>
  </si>
  <si>
    <t>верх 1 - 60% полиэстер, 40% нейлон, наполнитель - 100% полиэстер, декоративные элементы - трикотажные элементы</t>
  </si>
  <si>
    <t>Короткая демисезонная куртка-жакет в стиле casual. Модель приталенного силуэта фиксируется на металлические кнопки. Небольшой воротник-стойка, манжеты и низ изделия выполнены из рип-трикотажа с контрастным дизайном. Боковые карманы - на потайных молниях. Верхняя часть изделия может трансформироваться в отложной воротник и лацканы. Горизонтальная стежка и контрастная отделка репсовой лентой завершают общий дизайн. Изделие выполнено из легкой и прочной ткани с наполнителем из биопуха.</t>
  </si>
  <si>
    <t>SS180118 - dijon</t>
  </si>
  <si>
    <t>горчичный</t>
  </si>
  <si>
    <t>SS180118 - mentolo</t>
  </si>
  <si>
    <t>SS180118 - navy</t>
  </si>
  <si>
    <t>SS180119 - azzurro</t>
  </si>
  <si>
    <t>Новинка сезона! Короткая демисезонная куртка в стиле casual. Модель прямого силуэта фиксируется металлической молнией. Небольшой воротник-стойка, манжеты и низ изделия - из рип-трикотажа. По бокам карманы с листочками - на кнопках. Изделие выполнено из легкой и прочной ткани с наполнителем из биопуха. Ромбовидная стежка и эффектный декор из люрекса по воротнику делают куртку модным хитом!</t>
  </si>
  <si>
    <t>SS180119 - moroccan mint</t>
  </si>
  <si>
    <t>мятный</t>
  </si>
  <si>
    <t>SS180119 - peacoat</t>
  </si>
  <si>
    <t>SS180120 - dijon</t>
  </si>
  <si>
    <t>Новинка! Короткая демисезонная куртка необычной конструкции. Модель приталенного силуэта фиксируется на металлические кнопки, классический воротник – на небольшую пуговицу. Свободные рукава три четверти можно подворачивать и фиксировать с помощью кнопок и шлевок. Удобные врезные карманы, внутренний карман и пояс-гофре по задней детали – завершающие элементы дизайна. Куртка выполнена из легкой и прочной ткани с наполнителем из биопуха.</t>
  </si>
  <si>
    <t>SS180120 - jeans</t>
  </si>
  <si>
    <t>SS180120 - nero</t>
  </si>
  <si>
    <t>SS180120 - peacoat</t>
  </si>
  <si>
    <t>SS180121 - carmandy</t>
  </si>
  <si>
    <t>верх 1 - 60% полиэстер, 40% нейлон, наполнитель - 90% пух, 10% перо</t>
  </si>
  <si>
    <t>Утепленная куртка A-силуэта с воротником-стойкой. Модель застегивается на фронтальную металлическую молнию с фирменным пуллером. Куртка с прорезными карманами, выполнена из легкой и прочной ткани и оформлена горизонтальной стежкой. Центральная планка и боковые карманы декорированы репсовой лентой в тон.</t>
  </si>
  <si>
    <t>SS180121 - metal grey</t>
  </si>
  <si>
    <t>SS180121 - peacoat</t>
  </si>
  <si>
    <t>SM180123 - blue topaz</t>
  </si>
  <si>
    <t>верх 1 - 60% полиэстер, 40% нейлон, подклад:60% полиэстер, 40% нейлон, наполнитель 100% полиэстер</t>
  </si>
  <si>
    <t>Хит сезона! Комфортная куртка-трансформер силуэта oversize с объемным капюшоном, регулируемым шнурком с фирменными наконечниками. Модель с длинными рукавами и съемными манжетами фиксируется потайными кнопками. Боковые карманы – на потайных молниях. Куртка выполнена из легкой и прочной ткани с наполнителем из биопуха. Эффектная стежка подчеркивает общий стиль изделия.</t>
  </si>
  <si>
    <t>SM180123 - light silver</t>
  </si>
  <si>
    <t>светло-серый металлик</t>
  </si>
  <si>
    <t>SM180123 - metal grey</t>
  </si>
  <si>
    <t>SM180124 - black roses</t>
  </si>
  <si>
    <t>розы</t>
  </si>
  <si>
    <t>верх 1 - :100% полиэстер, подклад - 96% полиэстер, 4% эластан, декоративные элементы - пояс</t>
  </si>
  <si>
    <t>Новая модель! Необычное пальто в стиле «летучая мышь». Изделие средней длины с отложным воротником и лацканами. Пальто «на запах» фиксируется потайной кнопкой и комбинированным поясом на талии. По бокам – врезные карманы с широкими листочками. Круглый подол оформлен разрезами. Пальто изготовлено из плотного трикотажа в стильном принте с атласной подкладкой.</t>
  </si>
  <si>
    <t>SM180124 - pied-de-poule</t>
  </si>
  <si>
    <t>черно-белый</t>
  </si>
  <si>
    <t>SS180125 - pied-de-poule</t>
  </si>
  <si>
    <t>верх 1 - жакет 100% полиэстер жилет 100% нейлон, подклад - жакет 96% полиэстер, 4% эластан, наполнитель - жилет 100% полиэстер</t>
  </si>
  <si>
    <t>Стильное и практичное решение! Оригинальный комплект из двух предметов, которые можно носить как вместе, так и по отдельности. Жакет из плотного трикотажа и внутренний стеганый жилет соединены шлевками на кнопках. Стильный укороченный жакет А-силуэта со свободными рукавами три четверти и воротником-стойкой фиксируется верхними потайными кнопками, а полы остаются свободными. Расклешенная спинка оформлена встречной складкой. Жакет выполнен в классическом принте с подкладкой и вешалкой-цепочкой. Короткий нейлоновый жилет на молнии оформлен окантовками и утеплелен биопухом. Модель с врезными карманами - на потайных молниях.</t>
  </si>
  <si>
    <t>SS180125 - vibes</t>
  </si>
  <si>
    <t>принт волна</t>
  </si>
  <si>
    <t>Коллекция: Пуховики Осень-Зима 2017-2018</t>
  </si>
  <si>
    <t>WL170501 - marsala</t>
  </si>
  <si>
    <t>Пуховик женский</t>
  </si>
  <si>
    <t>темно-винный</t>
  </si>
  <si>
    <t>верх - 60% полиэстер, 40% нейлон / подкладка - 100% полиэстер, наполнитель - 90% пух и 10% перо</t>
  </si>
  <si>
    <t>Эффектное пальто длиной чуть выше колен. Модель приталенного кроя, подчеркнутого поясом на шлевках, с отложным воротником и лацканами. Изделие застегивается на кнопки с большими гербовыми пуговицами из металла. Внутрь конструкции с помощью пластиковых пуговиц и молнии встроен воротник-стойка, переходящий в функциональную манишку на молнии с фирменным замком. По бокам изделие дополнено глубокими врезными карманами с планкой, оформленной металлической кнопкой с гербовой пуговицей. Пальто изготовлено из легкой, прочной, приятной на ощупь ткани с пуховым наполнителем. Модель оформлена крупной горизонтальной стежкой.</t>
  </si>
  <si>
    <t>WL170501 - military</t>
  </si>
  <si>
    <t>хаки</t>
  </si>
  <si>
    <t>WL170501 - navy</t>
  </si>
  <si>
    <t>WL170501 - silver lilac</t>
  </si>
  <si>
    <t>жемчужный</t>
  </si>
  <si>
    <t>WMF170503 - argon</t>
  </si>
  <si>
    <t>мокрый асфальт</t>
  </si>
  <si>
    <t>верх - 60% полиэстер, 40% нейлон, мех кролик рекс, подкладка -100% полиэстер,  наполнитель - 10% перо и 90% пух</t>
  </si>
  <si>
    <t>Стильное двубортное пальто А-силуэта классической длины. Модель с воротником-стойкой, оформленным мехом рекса, на магнитной застежке. Изделие дополнено глубокими врезными карманами на потайных молниях и внутренним карманом. Эффектная горизонтальная строчка и два ряда металлических фирменных пуговиц завершают дизайн модели. Пальто изготовлено из легкой, прочной, приятной на ощупь ткани с пуховым наполнителем.</t>
  </si>
  <si>
    <t>WMF170503 - brown</t>
  </si>
  <si>
    <t>шоколадный</t>
  </si>
  <si>
    <t>WMF170503 - mocco</t>
  </si>
  <si>
    <t>кофейный</t>
  </si>
  <si>
    <t>WMF170503 - nero</t>
  </si>
  <si>
    <t>WLF170504 - argon</t>
  </si>
  <si>
    <t>54</t>
  </si>
  <si>
    <t>Стильное двубортное пальто длиной чуть выше колен. Необычный дизайн модели достигается за счет ромбовидной строчки, широкого отложного воротника, оформленного съемным мехом шиншиллового кролика, и двух рядов фирменных металлических кнопок с гербовыми пуговицами. Воротник фиксируется дополнительной кнопкой, благодаря чему защищает от холода и ветра. Глубокие врезные и внутренний карман делают модель очень практичной. Пальто изготовлено из легкой, прочной, приятной на ощупь ткани с пуховым наполнителем.</t>
  </si>
  <si>
    <t>WLF170504 - blue sky</t>
  </si>
  <si>
    <t>голубой металлик</t>
  </si>
  <si>
    <t>WLF170504 - iron</t>
  </si>
  <si>
    <t>темно-серый</t>
  </si>
  <si>
    <t>WLF170504 - mocco</t>
  </si>
  <si>
    <t>WM170505 - argon</t>
  </si>
  <si>
    <t>Элегантное пальто длиной выше колен. Модель приталенного кроя, подчеркнутого поясом на шлевках, с воротником-стойкой. Изделие фиксируется двумя рядами кнопок, с лицевой стороны оформленных крупными пластиковыми пуговицами в тон. По бокам пальто дополнено глубокими врезными карманами на кнопке. Имеется небольшой внутренний карман на потайной молнии. Пальто изготовлено из легкой, прочной, приятной на ощупь ткани с пуховым наполнителем. Модель оформлена горизонтальной стежкой.</t>
  </si>
  <si>
    <t>WM170505 - mocco</t>
  </si>
  <si>
    <t>WS170506 - argon</t>
  </si>
  <si>
    <t>Стильный пуховик классической длины с ассиметричным подолом. Модель свободно облегающего, приталенного силуэта с высоким воротником-стойкой. Изделие застегивается на кнопки, а верхние пуговицы обтянуты тканью в тон. Боковые врезные карманы - с потайными молниями. Имеется небольшой внутренний карман. Модель изготовлена из легкой, прочной, приятной на ощупь ткани с натуральным наполнителем и оформлена широкой комбинированной стежкой, которая подчеркивает силуэт.</t>
  </si>
  <si>
    <t>WS170506 - mocco</t>
  </si>
  <si>
    <t>WS170506 - silver lilac</t>
  </si>
  <si>
    <t>WS170506 - vanilla</t>
  </si>
  <si>
    <t>ваниль</t>
  </si>
  <si>
    <t>WMF170507 - blue sky</t>
  </si>
  <si>
    <t>Эффектное пальто длиной выше колена прямого силуэта. Модель с ромбовидной стежкой, длинными рукавами и воротником-стойкой, украшенным отстегивающимся мехом шиншиллового кролика. Застежка-молния, расположенная под углом, спрятана под клапаном с кнопками, декорированным обтянутыми тканью в тон пуговицами. Изделие дополнено двумя боковыми прорезными карманами и внутренним карманом на потайной молнии. В комплекте - длинный пояс, подчеркивающий талию. Модель изготовлена из легкой, прочной, приятной на ощупь ткани с натуральным пуховым наполнителем.</t>
  </si>
  <si>
    <t>WMF170507 - marine</t>
  </si>
  <si>
    <t>бирюзовый</t>
  </si>
  <si>
    <t>WMF170507 - mocco</t>
  </si>
  <si>
    <t>WLF170508 - argon</t>
  </si>
  <si>
    <t>Приталенное пальто с юбкой A-силуэта длиной ниже колен. Изделие с воротником-стойкой, оформленным съемным мехом шиншиллового кролика, застегивается на потайные кнопки, а верхние пуговицы обтянуты тканью в тон. Модель дополнена врезными карманами на молнии и потайным карманом. Горизонтальная стежка разной ширины и пояс подчеркивают силуэт изделия. Модель изготовлена из легкой, прочной, шелковистой ткани с пуховым наполнителем.</t>
  </si>
  <si>
    <t>WLF170508 - iron</t>
  </si>
  <si>
    <t>WLF170508 - marsala</t>
  </si>
  <si>
    <t>WSF170509 - argon</t>
  </si>
  <si>
    <t>Стильный пуховик приталенного силуэта классической длины. Модель с воротником-стойкой, оформленным съемным мехом рекса в тон изделию, застегивается на металлическую молнию с фирменным металлическим замком. Боковые карманы и внутренний карман - на потайных молниях. Комбинированная стежка подчеркивает силуэт изделия. Пуховик изготовлен из легкой и водонепроницаемой ткани с натуральным наполнителем.</t>
  </si>
  <si>
    <t>WSF170509 - blue sky</t>
  </si>
  <si>
    <t>WSF170509 - marsala</t>
  </si>
  <si>
    <t>WSF170509 - vanilla</t>
  </si>
  <si>
    <t>WMF170510 - argon</t>
  </si>
  <si>
    <t>Удлиненная куртка приталенного силуэта со свободными рукавами три четверти. Модель застегивается на металлическую молнию с двойным замком, воротник-стойка декорирован съемным мехом шиншиллового кролика в тон изделию. Прорезные карманы - на металлических молниях, внутренний карман – на потайной. Куртка с горизонтальной стежкой изготовлена из легкой водонепроницаемой ткани с пуховым утеплителем. В комплект к куртке прилагаются две пары вязаных митенок: контрастные и в тон изделию.</t>
  </si>
  <si>
    <t>WMF170510 - blue sky</t>
  </si>
  <si>
    <t>WMF170510 - camel</t>
  </si>
  <si>
    <t>песочный</t>
  </si>
  <si>
    <t>WMF170510 - marsala</t>
  </si>
  <si>
    <t>WMF170511 - argon</t>
  </si>
  <si>
    <t>Стильное пальто A-силуэта классической длины. Модель с воротником-стойкой застегивается на металлическую молнию с двойным фирменным замком. Боковые врезные карманы и внутренний карман – на потайных молниях. Стежка изделия подчеркивает силуэт, а съемные манжеты из меха шиншиллового кролика завершают дизайн модели. Куртка изготовлена из легкой и водонепроницаемой ткани с натуральным пуховым наполнителем.</t>
  </si>
  <si>
    <t>WMF170511 - brown</t>
  </si>
  <si>
    <t>WMF170511 - mocco</t>
  </si>
  <si>
    <t>WMF170512 - mocco</t>
  </si>
  <si>
    <t>Эффектное пуховое пальто приталенного силуэта длиной до колена. Модель с глубоким запахом фиксируется на металлическую молнию по косой. Воротник может трансформироваться как в стойку, так и в широкий отложной элемент, декорированный съемным мехом шиншиллового кролика в тон изделию. Боковые карманы на металлических молниях, и внутренний карман - для дополнительного комфорта. Пальто с горизонтальной стежкой изготовлено из легкой водонепроницаемой ткани.</t>
  </si>
  <si>
    <t>WMF170512 - navy</t>
  </si>
  <si>
    <t>WMF170512 - silver lilac</t>
  </si>
  <si>
    <t>WMF170513 - blue sky</t>
  </si>
  <si>
    <t>Классическое пуховое пальто прямого силуэта с ассиметричным подолом длиной до колен. Модель застегивается на металлическую молнию, воротник-стойка декорирован съемным элементом из меха шиншиллового кролика в тон изделию. Боковые карманы - на потайных молниях, и внутренний карман - для дополнительного комфорта. Широкий пояс позволяет менять визуальный облик модели. Пальто с горизонтальной стежкой изготовлено из легкой водонепроницаемой ткани с натуральным утеплителем.</t>
  </si>
  <si>
    <t>WMF170513 - marine</t>
  </si>
  <si>
    <t>WMF170513 - navy</t>
  </si>
  <si>
    <t>WMF170513 - vanilla</t>
  </si>
  <si>
    <t>WLF170514 - argon</t>
  </si>
  <si>
    <t>верх - 100% нейлон, мех кролик рекс /  подкладка -100% полиэстер,наполнитель - 10% перо и 90% пух</t>
  </si>
  <si>
    <t>Элегантное пальто слегка приталенного силуэта длиной чуть ниже колена. Изделие с отложным воротником, оформленным съемным мехом шиншиллового кролика, который при желании или непогоде может трансформироваться в стойку. Пальто застегивается на ассиметричную металлическую молнию с двумя замками. Модель дополнена врезными карманами на молниях, есть внутренний карман. Вся фурнитура – фирменная. Пальто изготовлено из прочной, матовой ткани с пуховым наполнителем, оформлено горизонтальной стежкой.</t>
  </si>
  <si>
    <t>WLF170514 - iron</t>
  </si>
  <si>
    <t>WLF170514 - marsala</t>
  </si>
  <si>
    <t>WLF170514 - nero</t>
  </si>
  <si>
    <t>WLF170515 - argon</t>
  </si>
  <si>
    <t>верх - 60% полиэстер, 40% нейлон, мех лиса, подкладка -100% полиэстер,  наполнитель - 10% перо и 90% пух</t>
  </si>
  <si>
    <t>Элегантное женское пальто А-силуэта с рукавами длиной 7/8 и воротником-стойкой. Модель застегивается на металлическую молнию, закрытой ветрозащитным клапаном на потайных кнопках. Рукава декорированы съемными элементами меха лисы в тон изделию. Боковые карманы - на потайных молниях, есть внутренний карман. Пальто изготовлено из легкой водонепроницаемой ткани с пуховым наполнителем.</t>
  </si>
  <si>
    <t>WLF170515 - brown</t>
  </si>
  <si>
    <t>WLF170515 - emerald</t>
  </si>
  <si>
    <t>изумрудный</t>
  </si>
  <si>
    <t>WLF170515 - silver lilac</t>
  </si>
  <si>
    <t>WMF170516 - argon</t>
  </si>
  <si>
    <t>Женское пальто силуэта «кокон» длиной до колена. Модель с запахом фиксируется на металлическую молнию с двойным фирменным замком по косой. Боковые карманы - на металлических молниях, есть внутренний карман. Пальто с горизонтальной стежкой изготовлено из легкой водонепроницаемой ткани с пуховым наполнителем. Отложной воротник и манжеты украшены мехом шиншиллового кролика, который придает изделию роскошный вид. Удобный пояс в комплекте поможет визуально менять облик изделия.</t>
  </si>
  <si>
    <t>WMF170516 - iron</t>
  </si>
  <si>
    <t>WMF170516 - military</t>
  </si>
  <si>
    <t>WMF170516 - mocco</t>
  </si>
  <si>
    <t>WMF170517 - blue sky</t>
  </si>
  <si>
    <t>Стильное пальто силуэта «трапеция» длиной до колена с воротником-стойкой. Модель застегивается на металлическую молнию, закрытую клапаном на потайных кнопках. Воротник и манжеты декорированы съемными элементами из меха шиншиллового кролика в тон изделию. Боковые карманы - на потайных молниях, имеется  внутренний карман - для дополнительного комфорта. Пальто с горизонтальной стежкой изготовлено из легкой водонепроницаемой ткани с пуховым наполнителем.</t>
  </si>
  <si>
    <t>WMF170517 - marsala</t>
  </si>
  <si>
    <t>WMF170517 - navy</t>
  </si>
  <si>
    <t>WMF170517 - nero</t>
  </si>
  <si>
    <t>WLF170518 - argon</t>
  </si>
  <si>
    <t>Приталенное пальто с юбкой силуэта «трапеция» длиной ниже колен. Изделие с воротником-стойкой, оформленным съемным мехом шиншиллового кролика, застегивается на металлическую молнию с фирменным замком. Модель дополнена врезными карманами на потайной молнии и внутренним карманом. Комбинированная стежка и пояс подчеркивают силуэт. Модель изготовлена из легкой, прочной, шелковистой ткани с пуховым наполнителем.</t>
  </si>
  <si>
    <t>WLF170518 - brown</t>
  </si>
  <si>
    <t>WLF170518 - mocco</t>
  </si>
  <si>
    <t>WLF170518 - vanilla</t>
  </si>
  <si>
    <t>WM170519 - argon</t>
  </si>
  <si>
    <t>Удлиненный женский пуховик прямого силуэта со свободным воротником-стойкой. Модель с фиксирующимся глубоким запахом застегивается на ряд потайных кнопок. Боковые врезные карманы - на потайных молниях, есть внутренний карман. Пуховик изготовлен из легкой, прочной, приятной на ощупь ткани с натуральным утеплителем и оформлен широкой горизонтальной стежкой. Линию талии при желании можно подчеркнуть поясом, который идет в комплекте.</t>
  </si>
  <si>
    <t>WM170519 - mocco</t>
  </si>
  <si>
    <t>WM170519 - navy</t>
  </si>
  <si>
    <t>WM170519 - silver lilac</t>
  </si>
  <si>
    <t>WL170520 - argon</t>
  </si>
  <si>
    <t>Модное пальто архитектурно свободного силуэта длиной ниже колен. Пальто с цельным капюшоном, который при желании может трансформироваться с помощью молнии в глубокий капор. Модель застегивается на ряд потайных металлических кнопок. Пальто оформлено врезным поясом со свободной спинкой и выходом на переднюю деталь, подчеркивающим линию талии. Изделие дополнено врезными карманами на потайных молниях и внутренним карманом. Пальто изготовлено из прочной, шелковистой ткани с пуховым наполнителем, оформлено горизонтальной широкой стежкой</t>
  </si>
  <si>
    <t>WL170520 - military</t>
  </si>
  <si>
    <t>WL170520 - silver lilac</t>
  </si>
  <si>
    <t>WM170521 - blue sky</t>
  </si>
  <si>
    <t>Оригинальная женская удлиненная куртка прямого силуэта с воротником-стойкой. Двубортная модель застегивается на потайные кнопки и имеет две металлических молнии по бокам - для регулировки посадки по фигуре. Боковые карманы на потайных молниях, и внутренний карман - для дополнительного комфорта. Куртка с горизонтальной стежкой изготовлена из легкой водонепроницаемой ткани с пуховым наполнителем.</t>
  </si>
  <si>
    <t>WM170521 - emerald</t>
  </si>
  <si>
    <t>WM170521 - navy</t>
  </si>
  <si>
    <t>WM170522 - blue sky</t>
  </si>
  <si>
    <t>Классическое женское пальто А-силуэта, длиной до колена, с воротником-стойкой. Модель с комбинированной стежкой застегивается на молнию. Вместительные боковые карманы на молниях, и внутренний карман - для дополнительного комфорта. Пальто изготовлено из легкой водонепроницаемой ткани с пуховым наполнителем.</t>
  </si>
  <si>
    <t>WM170522 - iron</t>
  </si>
  <si>
    <t>WM170522 - nero</t>
  </si>
  <si>
    <t>WM170522 - vanilla</t>
  </si>
  <si>
    <t>WL170523 - argon</t>
  </si>
  <si>
    <t>Стильное женское пальто прямого силуэта длиной ниже колена. Модель застегивается на потайные кнопки, объемный воротник-стойка свободно облегает шею. Боковые и внутренний карманы - на потайных молниях. Пальто с горизонтальной стежкой изготовлено из легкой водонепроницаемой ткани с пуховым наполнителем.</t>
  </si>
  <si>
    <t>WL170523 - blue sky</t>
  </si>
  <si>
    <t>WL170523 - marsala</t>
  </si>
  <si>
    <t>WL170523 - military</t>
  </si>
  <si>
    <t>WL170524 - marine</t>
  </si>
  <si>
    <t>Классическое пальто прямого силуэта длиной ниже колен. Пальто с воротником-стойкой и встроенными ветрозащитными манжетами застегивается на фронтальную металлическую молнию с фирменным замком. Модель дополнена врезными карманами на потайных молниях и внутренним карманом. Пальто изготовлено из прочной, шелковистой ткани с пуховым наполнителем, оформлено горизонтальной стежкой.</t>
  </si>
  <si>
    <t>WL170524 - marsala</t>
  </si>
  <si>
    <t>WL170524 - mocco</t>
  </si>
  <si>
    <t>WL170524 - navy</t>
  </si>
  <si>
    <t>WL170525 - argon</t>
  </si>
  <si>
    <t>Строгое пуховое пальто прямого силуэта, удлиненное. Изделие с высоким и свободным воротником-стойкой, фиксирующимся металлическими кнопками. Воротник–трансформер: он имеет отделение на молнии, куда спрятан капюшон с регулировкой. Пуховик с прорезными карманами застегивается на молнию с двойным замком. Модель дополнена тонкими эластичными шлевками. К изделию прилагается 2 пояса – завязывающийся и прорезиненный с кнопками. Вся металлическая фурнитура – фирменная. Пуховик изготовлен из гладкой, прочной и непромокаемой ткани с натуральным утеплителем, который идеально распределяется благодаря модной горизонтальной стежке.</t>
  </si>
  <si>
    <t>WL170525 - marsala</t>
  </si>
  <si>
    <t>WL170525 - nero</t>
  </si>
  <si>
    <t>WL170526 - argon</t>
  </si>
  <si>
    <t>Стильное пальто прямого силуэта длиной макси с широким отложным воротником. Модель застегивается на потайную молнию, закрытую клапаном на кнопках. Изделие дополнено врезными карманами на потайных молниях и внутренним карманом. Пальто изготовлено из прочной, шелковистой ткани с пуховым наполнителем, оформлено стежкой.</t>
  </si>
  <si>
    <t>WL170526 - blue sky</t>
  </si>
  <si>
    <t>WL170526 - iron</t>
  </si>
  <si>
    <t>WL170526 - mocco</t>
  </si>
  <si>
    <t>WS 170528 - chrome</t>
  </si>
  <si>
    <t>стальной</t>
  </si>
  <si>
    <t>Стильный пуховик с регулируемым капюшоном. Модель классической длины силуэта «оверсайз», со спущенным плечом и рукавами три четверти. Пуховик застегивается на ассиметричную металлическую молнию с фирменным пуллером. Боковые врезные карманы - на молниях. К пуховику прилагаются митенки с фактурной вязкой. Модель изготовлена из прочной ткани с металлическим блеском, наполнитель – натуральный пух, оформлена широкой горизонтальной стежкой. Вся фурнитура – фирменная.</t>
  </si>
  <si>
    <t>WS 170528 - gold</t>
  </si>
  <si>
    <t>золото</t>
  </si>
  <si>
    <t>WS 170528 - rose gold</t>
  </si>
  <si>
    <t>розовое золото</t>
  </si>
  <si>
    <t>WS 170528 - silver</t>
  </si>
  <si>
    <t>верх - 80% нейлон и 20% полиэстер, подкладка - 100% полиэстер, наполнитель - 90% пух и 10% перо</t>
  </si>
  <si>
    <t>WL 170529 - argon</t>
  </si>
  <si>
    <t>Стильное пуховое пальто-трансформер прямого cилуэта длиной чуть выше колен. Воротник-стойка имеет отделение на потайной молнии, где находится капюшон с регулировкой. Пуховик с запахом, застегивается на молнию, с фиксацией на кнопки и пуговицу. По бокам расположены металлические молнии – для трансформации фасона.Пальто дополнено глубокими врезными карманами и внутренним карманом, все – на потайных молниях. Модель оформлена необычной перекрещивающейся стежкой. Ткань с мерцанием, наполнитель – натуральный пух, фурнитура – металлическая, с логотипом.</t>
  </si>
  <si>
    <t>WL 170529 - moroccan mint</t>
  </si>
  <si>
    <t>WL 170529 - silver lilac</t>
  </si>
  <si>
    <t>WL 170529 - teal</t>
  </si>
  <si>
    <t>малахитовый</t>
  </si>
  <si>
    <t>WSF 170530 - nero</t>
  </si>
  <si>
    <t>Эффектный пуховик прямого силуэта длиной до середины бедра. Модель застегивается на ассиметричную молнию с металлическим замком и дополнительно фиксируется кнопкой. Отложной воротник оформлен роскошным отстегивающимся мехом енота. Для удобства имеются глубокие врезные карманы на потайных кнопках и внутренний карман. Модель изготовлена из легкой прочной ткани с пуховым наполнителем, оформлена горизонтальной стежкой.</t>
  </si>
  <si>
    <t>WSF 170530 - silver lilac</t>
  </si>
  <si>
    <t>WSF 170530 - teal</t>
  </si>
  <si>
    <t>WMF 170531 - golden olive</t>
  </si>
  <si>
    <t>золотая олива</t>
  </si>
  <si>
    <t>Стильное пуховое пальто прямого силуэта с регулируемым капюшоном, оформленным мехом енота. Модель до колен с удлиненной задней деталью. Пальто с воротником-стойкой и рукавами трансформерами со съемными деталями. Изделие застегивается на потайные кнопки и молнию и дополнено глубокими врезными карманами и внутренним карманом, все – на потайных молниях. Пальто оформлено широкой стежкой и выполнено в модной манере цветовых переходов - омбре. Ткань с мерцанием, наполнитель – натуральный пух, фурнитура – металлическая, оформленная логотипом.</t>
  </si>
  <si>
    <t>WMF 170531 - pecan</t>
  </si>
  <si>
    <t>ореховый</t>
  </si>
  <si>
    <t>WMF 170531 - silver lilac</t>
  </si>
  <si>
    <t>WMF 170531 - vanilla</t>
  </si>
  <si>
    <t>WMF170532 - blue sky</t>
  </si>
  <si>
    <t>верх - 60% полиэстер, 40% нейлон, мех енот, подкладка -100% полиэстер,  наполнитель - 10% перо и 90% пух</t>
  </si>
  <si>
    <t>Модная женская удлиненная куртка A-силуэта с воротником-стойкой и съемным капюшоном. Модель застегивается на металлическую молнию, капюшон декорирован съемным элементом из меха енота и дополнен регулировкой. Эффектные двойные карманы по бокам фиксируются металлическими молниями. Внутренний карман - для дополнительного комфорта. Куртка с горизонтальной стежкой изготовлена из легкой водонепроницаемой ткани с пуховым наполнителем.</t>
  </si>
  <si>
    <t>WMF170533 - blue sky</t>
  </si>
  <si>
    <t>Удобная женская удлиненная куртка прямого силуэта с воротником-стойкой и капюшоном. Модель застегивается на металлическую молнию и имеет клапаны, которые фиксируются кнопками с фирменным декором. Капюшон декорирован съемным элементом из меха енота и дополнен регулировкой. Боковые карманы на потайных молниях, и внутренний карман - для дополнительного комфорта. Куртка с горизонтальной стежкой изготовлена из легкой водонепроницаемой ткани с пуховым наполнителем.</t>
  </si>
  <si>
    <t>WMF170533 - marsala</t>
  </si>
  <si>
    <t>WMF170533 - military</t>
  </si>
  <si>
    <t>WMF170533 - nero</t>
  </si>
  <si>
    <t>WMF170534 - argon</t>
  </si>
  <si>
    <t>Элегантное женское пальто прямого силуэта, длиной выше колен с воротником-стойкой и съемным капюшоном с регулировкой, оформленным съемным элементом меха енота. Модель застегивается на металлическую молнию. Боковые карманы - на потайных молниях и внутренний карман - для дополнительного комфорта. Пальто с комбинированной стежкой изготовлено из легкой водонепроницаемой ткани с пуховым наполнителем.</t>
  </si>
  <si>
    <t>WMF170534 - brown</t>
  </si>
  <si>
    <t>WMF170534 - military</t>
  </si>
  <si>
    <t>WMF170534 - nero</t>
  </si>
  <si>
    <t>WMF170535 - argon</t>
  </si>
  <si>
    <t>верх - 100% нейлон, мех – натуральный енот, подкладка -100% полиэстер, наполнитель - 10% перо и 90% пух</t>
  </si>
  <si>
    <t>Женское пальто для повседневных образов. Прямой силуэт, классической длины, с ассиметричным подолом. Модель застегивается на металлическую молнию и имеет клапан на потайных кнопках. Воротник-стойка надежно защитит от холода и ветра. Пальто дополнено боковыми карманами - на потайных молниях, и внутренним карманом - для дополнительного комфорта. Съемный капюшон с регулировкой декорирован съемным элементом меха енота. Пальто с комбинированной стежкой изготовлено из легкой водонепроницаемой ткани с пуховым наполнителем.</t>
  </si>
  <si>
    <t>WMF170535 - iron</t>
  </si>
  <si>
    <t>WMF170535 - nero</t>
  </si>
  <si>
    <t>WLF170536 - argon</t>
  </si>
  <si>
    <t>Элегантное женское пальто прямого силуэта классической длины. Модель с воротником-трансформером, декорированным съемным элементом меха енота в тон изделию. Боковые карманы фиксируются кнопками, внутренний - потайной молнией. Пальто застегивается на металлическую молнию с фирменным замком. Модель с горизонтальной стежкой изготовлено из легкой водонепроницаемой ткани с пуховым наполнителем. Удобный пояс в комплекте поможет визуально менять облик изделия.</t>
  </si>
  <si>
    <t>WLF170536 - blue sky</t>
  </si>
  <si>
    <t>WLF170536 - marsala</t>
  </si>
  <si>
    <t>WLF170536 - military</t>
  </si>
  <si>
    <t>WLF170537 - argon</t>
  </si>
  <si>
    <t>Классическое пальто приталенного силуэта длиной чуть ниже колен. Изделие дополнено отстегивающимся капюшоном с регулировкой, оформленным съемным мехом лисы. Модель застегивается на центральную металлическую молнию с фирменным замком. По передней детали изделие дополнено врезными карманами на потайных молниях и внутренним карманом. Комбинированный пояс на шлевках подчеркнет силуэт. Пальто изготовлено из прочной, шелковистой ткани с пуховым наполнителем, оформлено горизонтальной стежкой.</t>
  </si>
  <si>
    <t>WLF170537 - emerald</t>
  </si>
  <si>
    <t>WLF170537 - mocco</t>
  </si>
  <si>
    <t>WLF170537 - vanilla</t>
  </si>
  <si>
    <t>WLF170538 - camel</t>
  </si>
  <si>
    <t>Модное женское пальто приталенного силуэта длиной макси. Модель с запахом застегивается на потайные кнопки. Цельнокроеный капюшон с регулировкой, декорированный съемным элементом меха енота в тон изделию, переходит в круглый вырез. Боковые карманы и внутренний карман – на потайных молниях. Пальто с горизонтальной стежкой изготовлено из легкой водонепроницаемой ткани с пуховым наполнителем, в комплект входит удобный пояс, который меняет визуальный облик модели.</t>
  </si>
  <si>
    <t>WLF170538 - iron</t>
  </si>
  <si>
    <t>WLF170538 - marsala</t>
  </si>
  <si>
    <t>WLF170538 - nero</t>
  </si>
  <si>
    <t>WSF 170539 - chrome</t>
  </si>
  <si>
    <t>Необычный пуховик прямого силуэта классической длины. Модель с удобным регулируемым капюшоном, оформленным съемным мехом енота. Пуховик застегивается на металлическую молнию с фирменным замком. Изделие с глубокими врезными карманами и внутренним карманом, все – на потайных молниях. Модель изготовлена из ткани с металлическим блеском, наполнитель – натуральный пух, фурнитура – металлическая, с логотипом. Пуховик оформлен горизонтальной строчкой.</t>
  </si>
  <si>
    <t>WSF 170539 - gold</t>
  </si>
  <si>
    <t>WSF 170539 - rose gold</t>
  </si>
  <si>
    <t>WSF 170539 - silver</t>
  </si>
  <si>
    <t>WLF 170540 - iron</t>
  </si>
  <si>
    <t>Комбинированное стильное пальто. Силуэт «кокон» классической длины с капюшоном, оформленным съемным мехом енота. Модель застегивается на молнию с фирменным металлическим замком. Пальто дополнено глубокими врезными карманами на потайных молниях и внутренним карманом. По бокам расположены металлические молнии – для трансформации фасона. Пальто с пуховым наполнителем выполнено в комбинации матовой и глянцевой тканей, оформлено горизонтальной стежкой.</t>
  </si>
  <si>
    <t>WLF 170540 - marsala</t>
  </si>
  <si>
    <t>WLF 170540 - silver lilac</t>
  </si>
  <si>
    <t>WLF 170540 - teal</t>
  </si>
  <si>
    <t>WMF170541 - argon</t>
  </si>
  <si>
    <t>56</t>
  </si>
  <si>
    <t>Стильный пуховик удлиненного типа силуэта «оверсайз». Модель с воротником-стойкой, оформленным мехом шиншиллового кролика, застегивается на молнию с металлическим фирменным замком. Боковые врезные карманы – на кнопках, потайной кармашек – на молнии. Пуховик изготовлен из прочной, шелковистой ткани с натуральным утеплителем, оформлен диагональной стежкой.</t>
  </si>
  <si>
    <t>WMF170541 - marsala</t>
  </si>
  <si>
    <t>WMF170541 - mocco</t>
  </si>
  <si>
    <t>WLF170542 - iron</t>
  </si>
  <si>
    <t>Женское пальто свободного кроя. Модель прямого силуэта классической длины застегивается на металлическую молнию и имеет дополнительный клапан на потайных кнопках. Отложной воротник декорирован съемным элементом из меха шиншиллового кролика в тон изделию и может трансформироваться в стойку. Боковые карманы фиксируются на кнопки, внутренний – на потайную молнию. Пальто с горизонтальной стежкой изготовлено из легкой водонепроницаемой ткани с пуховым наполнителем, в комплект входит удобный пояс с фиксацией на шлевках.</t>
  </si>
  <si>
    <t>WLF170542 - marsala</t>
  </si>
  <si>
    <t>WLF170542 - navy</t>
  </si>
  <si>
    <t>WMF170543 - brown</t>
  </si>
  <si>
    <t>58</t>
  </si>
  <si>
    <t>60</t>
  </si>
  <si>
    <t>Эффектное женское пальто кроя oversize. Модель прямого силуэта длиной ниже колена застегивается на кнопки с декоративными обтяжными пуговицами. Отложной воротник дополнен съемным элементом меха шиншиллового кролика в тон изделию и имеет фиксацию на кнопке, которая защищает от ветра. Врезные боковые карманы с планками – на кнопках, внутренний – на потайной молнии. Пальто с горизонтальной стежкой изготовлено из легкой водонепроницаемой ткани с пуховым наполнителем.</t>
  </si>
  <si>
    <t>WMF170543 - mocco</t>
  </si>
  <si>
    <t>WMF170543 - navy</t>
  </si>
  <si>
    <t>WLF170544 - argon</t>
  </si>
  <si>
    <t>Элегантное женское пальто в стиле oversize. Модель прямого силуэта длиной миди застегивается на пластмассовую молнию с металлической застежкой, закрытую ветрозащитным клапаном на потайных кнопках. На талии имеется внутренняя эластичная кулиска с металлическими фиксаторами, которая поможет создать линию талии. Воротник-стойка надежно защищает от ветра, съемный капюшон с регулировкой декорирован отстегивающимся мехом енота в тон изделию. Врезные боковые карманы с клапанами - на потайных кнопках, имеется внутренний карман. Пальто с комбинированной стежкой изготовлено из легкой водонепроницаемой ткани с пуховым наполнителем.</t>
  </si>
  <si>
    <t>WLF170544 - marsala</t>
  </si>
  <si>
    <t>WLF170544 - mocco</t>
  </si>
  <si>
    <t>WLF170545 - argon</t>
  </si>
  <si>
    <t>верх - 100% полиэстер, мех чернобурка /  подкладка -100% полиэстер, наполнитель - 10% перо и 90% пух</t>
  </si>
  <si>
    <t>Комфортная парка в стиле oversize, прямого силуэта, длиной до колена и с удобным капюшоном. Модель застегивается на металлическую молнию и имеет клапан на потайных кнопках с декоративными пуговицами. Капюшон, переходящий в воротник-стойку, дополнен регулировкой и съемным элементом из меха лисы. Боковые врезные карманы фиксируются кнопками и дополнены декоративными клапанами. Парка изготовлена из специализированной плотной водонепроницаемой ткани с пуховым наполнителем.</t>
  </si>
  <si>
    <t>WLF170545 - brown</t>
  </si>
  <si>
    <t>WLF170545 - military</t>
  </si>
  <si>
    <t>WLF170546 - argon</t>
  </si>
  <si>
    <t>верх - 100% нейлон, мех коза /  подкладка -100% полиэстер,наполнитель - 10% перо и 90% пух</t>
  </si>
  <si>
    <t>Новинка сезона! Ультрамодная парка прямого силуэта длиной ниже колена. Воротник дополнен съемным элементом из белоснежного меха альпака и может быть как отложным, так и стойкой. Модель застегивается на объемную молнию с фирменным замком. Боковые врезные карманы также фиксируются молниями, внутренний карман – для дополнительного комфорта. Парка с горизонтальной стежкой изготовлена из плотной водонепроницаемой ткани с пуховым наполнителем.</t>
  </si>
  <si>
    <t>WLF170546 - iron</t>
  </si>
  <si>
    <t>WLF170546 - nero</t>
  </si>
  <si>
    <t>WMF170548 - argon</t>
  </si>
  <si>
    <t>верх - 100% нейлон, мех лиса /  подкладка -100% полиэстер,наполнитель - 10% перо и 90% пух</t>
  </si>
  <si>
    <t>Элегантное пуховое пальто свободного силуэта длиной выше колен. Модель с регулируемым капюшоном, оформленным мехом лисы, который может отстегиваться с помощью кнопок. Изделие дополнено врезными карманами на потайных кнопках и внутренним карманом на потайной молнии. Пальто застегивается на металлическую молнию. При желании ширина подола регулируется боковыми молниями – для идеальной посадки по фигуре. Вся металлическая фурнитура – фирменная. Пальто изготовлено из легкой прочной водонепроницаемой ткани с натуральным утеплителем и оформлено стежкой.</t>
  </si>
  <si>
    <t>WMF170548 - brown</t>
  </si>
  <si>
    <t>WMF170548 - iron</t>
  </si>
  <si>
    <t>WMF170549 - argon</t>
  </si>
  <si>
    <t>верх - 100% полиэстер, мех енот /  подкладка -100% полиэстер,наполнитель - 10% перо и 90% пух</t>
  </si>
  <si>
    <t>Стильная парка в стиле oversize прямого силуэта длиной до колена с удобным капюшоном. Модель застегивается на металлическую молнию и имеет клапан на потайных кнопках с декоративными пуговицами. Капюшон, переходящий в воротник-стойку  дополнен регулировкой и съемным элементом из меха енота. Боковые врезные карманы фиксируются на кнопки и дополнены декоративными клапанами. Внутренний карман – для дополнительного комфорта. Парка изготовлена из специализированной плотной водонепроницаемой ткани с пуховым наполнителем.</t>
  </si>
  <si>
    <t>WMF170549 - military</t>
  </si>
  <si>
    <t>WMF170549 - nero</t>
  </si>
  <si>
    <t>WLF170550 - navy</t>
  </si>
  <si>
    <t>темно синий</t>
  </si>
  <si>
    <t>Новинка сезона – ультрамодная парка в стиле oversize. Модель прямого силуэта длиной ниже колена с объемным капюшоном, застегивается на металлическую молнию и имеет клапан на потайных кнопках. Капюшон и фалды парки декорированы крупным съемным элементом из светлого меха енота. Боковые врезные карманы – для дополнительного комфорта. Парка изготовлена из специализированной плотной водонепроницаемой ткани с пуховым наполнителем.</t>
  </si>
  <si>
    <t>WLF170550 - nero</t>
  </si>
  <si>
    <t>WSF170551 - brown</t>
  </si>
  <si>
    <t>Модный женский пуховик. Прямой силуэт, классической длины, со встроенными прорезиненными манжетами, защищающими от ветра. Модель c воротником-стойкой застегивается на молнию с фирменным металлическим замком, закрытую ветрозащитным клапаном на потайных кнопках. Боковые врезные карманы - с фирменными молниями, есть внутренний карман на потайной молнии. Отстегивающийся с помощью молнии капюшон, глубина которого регулируется с помощью кнопок, оформлен съемным мехом енота и удобно регулируется эластичным шнурком с серебряными наконечниками. Куртка изготовлена из легкой, прочной ткани с пуховым наполнителем, оформлена широкой горизонтальной стежкой и вертикальной строчкой по бокам, которая еще больше подчеркивает силуэт.</t>
  </si>
  <si>
    <t>WSF170551 - emerald</t>
  </si>
  <si>
    <t>WSF170551 - iron</t>
  </si>
  <si>
    <t>WSF170551 - navy</t>
  </si>
  <si>
    <t>WP170552 - brown</t>
  </si>
  <si>
    <t>Брюки женские</t>
  </si>
  <si>
    <t>Стеганые прямые брюки высокой посадки. Изделие фиксируется при помощи молнии и эластичного верха с широкими шлевками, куда вставляется пояс с металлическими кнопками – для градации по ширине талии. Спереди модель дополнена врезными карманами на молниях с металлическими замками и молниями снизу, регулирующих ширину брючин. Изделие изготовлено из легкой, прочной ткани с пуховым наполнителем. Брюки подходят для зимнего отдыха и долгих прогулок. Модель сочетаются с любым пуховиком CONSO WEAR.</t>
  </si>
  <si>
    <t>WP170552 - emerald</t>
  </si>
  <si>
    <t>WP170552 - iron</t>
  </si>
  <si>
    <t>WP170552 - navy</t>
  </si>
  <si>
    <t>WSFP 170553 - chrome</t>
  </si>
  <si>
    <t>Комплект женский куртка+брюки</t>
  </si>
  <si>
    <t>Пуховый костюм из двух предметов. Женственный пуховик с комбинированной строчкой приталенного силуэта классической длины. Модель с удобным регулируемым капюшоном, оформленным съемным мехом енота. Пуховик застегивается на металлическую молнию с двойным фирменным замком. Модель с глубокими врезными карманами на металлических молниях и внутренним карманом на потайной молнии. Удобные стеганые брюки с высоким прорезиненным поясом застегиваются на молнию и потайную кнопку. Модель дополнена карманами и молниями снизу, за счет которых регулируется ширина брючин. 
Изделие изготовлено из ткани с металлическим блеском, наполнитель – натуральный пух, фурнитура – металлическая, с логотипом.</t>
  </si>
  <si>
    <t>WSFP 170553 - dijon</t>
  </si>
  <si>
    <t>WSFP 170553 - rose gold</t>
  </si>
  <si>
    <t>WSFP 170553 - silver lilac</t>
  </si>
  <si>
    <t>WJF 170554 - argon</t>
  </si>
  <si>
    <t>Комбинезон женский</t>
  </si>
  <si>
    <t>Элегантный пуховый комбинезон. Модель с цельнокроеным капюшоном, глубина которого регулируется кнопками, со съемной меховой опушкой (енот) и удобной регулировкой. Комбинезон с врезными карманами застегивается на фронтальную металлическую молнию с фирменным замком. Изделие оформлено молниями снизу, за счет которых регулируется ширина брючин. К комбинезону прилагается эластичный пояс с металлической пряжкой – для градации по ширине талии. Модель изготовлена из легкой, прочной ткани с пуховым наполнителем, оформлена ромбовидной стежкой. Комбинезон подходит для активного отдыха и участия в зимних видах спорта.</t>
  </si>
  <si>
    <t>WJF 170554 - mocco</t>
  </si>
  <si>
    <t>WJF 170554 - navy</t>
  </si>
  <si>
    <t>WJF 170554 - rose gold</t>
  </si>
  <si>
    <t>WJF170555 - argon</t>
  </si>
  <si>
    <t>Универсальный пуховый комбинезон для женщин. Модель с ветрозащитными прорезиненными манжетами и цельнокроеным капюшоном, глубина которого регулируется кнопками, со съемной меховой опушкой (енот) и удобной регулировкой. Комбинезон застегивается на металлическую молнию с фирменным замком. Модель с врезными карманами и внутренним карманом на молниях. Комбинезон дополнен эластичным поясом с металлической пряжкой – для градации по ширине талии. Изделие изготовлено из легкой, прочной ткани с пуховым наполнителем, оформлено широкой горизонтальной стежкой. Комбинезон подходит для активного отдыха и участия в зимних видах спорта.</t>
  </si>
  <si>
    <t>WJF170555 - marsala</t>
  </si>
  <si>
    <t>WJF170555 - silver lilac</t>
  </si>
  <si>
    <t>WLF170556 - argon</t>
  </si>
  <si>
    <t>Зимняя парка для женщин. Модель выше колен приталенного силуэта, подчеркнутого встроенной внутрь эластичной резинкой с металлическими фиксаторами. Изделие с цельнокроеным, оформленным съемным мехом енота капюшоном, глубина которого регулируется с помощью кнопок. Парка застегивается на металлическую молнию с двойным замком, закрытую ветрозащитным клапаном на кнопках, декорированным крупными фирменными пластиковыми пуговицами. Изделие дополнено накладными карманами на кнопках, клапаны которых оформлены фирменными пластиковыми пуговицами; внутренний карман – на потайной молнии. Парка изготовлена из плотного прочного непромокаемого матового материала с пуховым наполнителем.</t>
  </si>
  <si>
    <t>WLF170556 - iron</t>
  </si>
  <si>
    <t>WLF170556 - marsala</t>
  </si>
  <si>
    <t>WG 170557 - argon</t>
  </si>
  <si>
    <t>Рукавицы женские</t>
  </si>
  <si>
    <t>UN</t>
  </si>
  <si>
    <t>Теплые стеганые пуховые рукавицы. Резинка идеально фиксирует изделие на запястье. Рукавицы внутри отделаны мягким, приятным материалом.</t>
  </si>
  <si>
    <t>WG 170557 - dijon</t>
  </si>
  <si>
    <t>WG 170557 - ink blue</t>
  </si>
  <si>
    <t>чернильно синий</t>
  </si>
  <si>
    <t>WG 170557 - marsala</t>
  </si>
  <si>
    <t>WG 170557 - mocco</t>
  </si>
  <si>
    <t>WSFP 170558 - chrome</t>
  </si>
  <si>
    <t>женская куртка</t>
  </si>
  <si>
    <t>Модный женский пуховик приталенного силуэта, классической длины. Модель c воротником-стойкой застегивается на молнию с фирменным металлическим замком. Боковые врезные карманы - с фирменными молниями, есть внутренний карман на потайной молнии. Отстегивающийся капюшон оформлен съемным мехом енота и удобно регулируется резинкой с серебряными наконечниками. Куртка изготовлена из легкой, прочной ткани с пуховым наполнителем, оформлена фигурной стежкой, которая еще больше подчеркивает женственный силуэт.</t>
  </si>
  <si>
    <t>WSFP 170558 - dijon</t>
  </si>
  <si>
    <t>WSFP 170558 - ink blue</t>
  </si>
  <si>
    <t>WSFP 170558 - rose gold</t>
  </si>
  <si>
    <t>WSFP 170558 - silver lilac</t>
  </si>
  <si>
    <t>WSFP 170559 - chrome</t>
  </si>
  <si>
    <t>Женские брюки</t>
  </si>
  <si>
    <t>Стеганые прямые брюки высокой посадки. Изделие фиксируется за счет металлической молнии и прорезиненного верха. Модель дополнена врезными карманами на металлических молниях с фирменными замками и молниями снизу, регулирующих ширину брючин, - для удобства. Изделие изготовлено из легкой, прочной ткани с натуральным пуховым наполнителем. Брюки подходят для зимнего отдыха и долгих прогулок. Прекрасно сочетаются с пуховиком CONSO WEAR.</t>
  </si>
  <si>
    <t>WSFP 170559 - dijon</t>
  </si>
  <si>
    <t>WSFP 170559 - ink blue</t>
  </si>
  <si>
    <t>WSFP 170559 - rose gold</t>
  </si>
  <si>
    <t>WSFP 170559 - silver lilac</t>
  </si>
  <si>
    <t>Коллекция: Пуховики Весна-2017</t>
  </si>
  <si>
    <t>SS170102 - navy</t>
  </si>
  <si>
    <t>тёмно-синий</t>
  </si>
  <si>
    <t>верх - 100% нейлон, наполнитель - 100% синтепон</t>
  </si>
  <si>
    <t>Куртка женская укороченная идеальна для теплой весенней погоды. Модель прямого силуэта с рукавами 7/8 и круглой горловиной. Куртка застегивается на оригинальную металлическую молнию и кнопку. Боковые врезные карманы - с потайными молниями. С изнаночной стороны имеются нагрудные карманы. Задняя деталь куртки и рукавов оформлена небольшими шлицами на кнопках. Куртка изготовлена из легкой, прочной матовой ткани с наполнителем из синтепона, оформлена узкой горизонтальной стежкой и гофрированными вставками по бокам. Куртка прекрасно сочетается платьями или юбками.
Изделие имеет индивидуальную упаковку – мешок из нейлона для удобного и компактного хранения.</t>
  </si>
  <si>
    <t>SS170104 - dark navy</t>
  </si>
  <si>
    <t>Плащ женский</t>
  </si>
  <si>
    <t>верх1- 100% нейлон, верх2- 50% хлопок,47% полиамид,3% эластан, подкладка- 97% полиэстер,3% спандекс, наполнитель- 100% синтепон</t>
  </si>
  <si>
    <t>Комбинированный двубортный плащ-тренчкот в стиле милитари. Изделие классического, чуть расклешенного силуэта с отложным воротником застегивается на кнопки, украшенные эмблемой-логотипом. Боковые врезные карманы с потайными молниями. Широкий пояс с металлической пряжкой подчеркивает талию. Передняя и задняя детали выполнены из легкого, крепкого стеганого нейлона с наполнителем из синтепона, боковые детали и рукава – из прочного плотного и непромокаемого текстиля. Изделие дополнено подкладкой. Плащ оформлен погонами с крупными фирменными пуговицами из металла. Отличный вариант для любого повседневного образа в прохладную погоду – носить можно и с платьем, и с брюками.</t>
  </si>
  <si>
    <t>SS170104 - khaki</t>
  </si>
  <si>
    <t>SS170104 - light beige</t>
  </si>
  <si>
    <t>светло-бежевый</t>
  </si>
  <si>
    <t>SS170105 - lemon</t>
  </si>
  <si>
    <t>жёлтый</t>
  </si>
  <si>
    <t>Стильная куртка – для повседневных весенних образов. Классическая модель с круглым вырезом дополнена накладными карманами. Куртка застегивается на металлическую молнию с двумя фирменными замками. Модель изготовлена из прочной и приятной на ощупь матовой ткани с гипоаллергенным наполнителем из синтепона и декорирована необычной горизонтальной стежкой. Куртка прекрасно сочетается с джинсами, платьями или юбками. 
Изделие имеет индивидуальную упаковку – мешок из нейлона для удобного и компактного хранения.</t>
  </si>
  <si>
    <t>SS170106 - marsala</t>
  </si>
  <si>
    <t>верх - 100% нейлон, наполнитель - 100% синтепух</t>
  </si>
  <si>
    <t>Классическая куртка-жакет с английским воротником – идеальный предмет гардероба для прохладной весны. Модель с длинными рукавами застегивается на крупные кнопки из металла с фирменным гербом. Боковые врезные карманы с потайными молниями. Жакет изготовлен из легкой, прочной ткани с наполнителем из биопуха и оформлен ромбовидной стежкой и разрезами по бокам. Рекомендуем сочетать с длинным платьем или с комплектом из джинсов и брюк. Отличный вариант для повседневного образа.
Изделие имеет индивидуальную упаковку – мешок из нейлона для удобного и компактного хранения</t>
  </si>
  <si>
    <t>SS170106 - powder</t>
  </si>
  <si>
    <t>пудра</t>
  </si>
  <si>
    <t>Классическая куртка-жакет с английским воротником – идеальный предмет гардероба для прохладной весны. Модель с длинными рукавами застегивается на крупные кнопки из металла с фирменным гербом. Боковые врезные карманы с потайными молниями. Жакет изготовлен из легкой, прочной ткани с наполнителем из биопуха и оформлен ромбовидной стежкой и разрезами по бокам. Рекомендуем сочетать с длинным платьем или с комплектом из джинсов и брюк. Отличный вариант для повседневного образа.
Изделие имеет индивидуальную упаковку – мешок из нейлона для удобного и компактного хранения.</t>
  </si>
  <si>
    <t>SS170108 - blue melange</t>
  </si>
  <si>
    <t>синий меланж</t>
  </si>
  <si>
    <t>Модная куртка укороченного типа для прохладной погоды. Свободный силуэт со спущенным плечом и рукавами три четверти. Модель со свободным воротником-стойкой застегивается на потайные кнопки. Боковые врезные карманы с потайными молниями. Куртка изготовлена из легкой, прочной ткани с наполнителем из биопуха, оформлена широкой горизонтальной стежкой и легкой сборкой по бокам. Идеально скроенная куртка будет прекрасно смотреться на высоких девушках. Модель прекрасно сочетается с платьями и джинсами.
Изделие имеет индивидуальную упаковку – мешок из нейлона для удобного и компактного хранения.</t>
  </si>
  <si>
    <t>SS170109 - lemon/dark lemon</t>
  </si>
  <si>
    <t>Стильная укороченная куртка – отличное решение для повседневных образов. Свободный силуэт, с рукавами 1/2 и небольшим воротником-стойкой. Модель застегивается на металлическую молнию с двойным фирменным замком. Боковые врезные карманы с потайными молниями. Куртка изготовлена из легкой, прочной ткани с гипоаллергенным наполнителем из биопуха и оформлена широкой горизонтальной стежкой, которая подчеркивает силуэт модели. Куртка выполнена в необычной комбинации двух оттенков – светлого и темного (за исключением цвета navy). Куртка прекрасно сочетается с брюками и платьями.
Изделие имеет индивидуальную упаковку – мешок из нейлона для удобного и компактного хранения.</t>
  </si>
  <si>
    <t>SS170109 - light purple/lilac</t>
  </si>
  <si>
    <t>SS170110 - blue sky</t>
  </si>
  <si>
    <t>Двубортная куртка-жакет средней длины – прекрасный выбор для прохладной погоды. Модель приталенного силуэта с отложным воротником, который может трансформироваться в лацканы с разрезами. Модель застегивается на кнопки, верхние пуговицы обтянуты тканью в тон. Боковые врезные карманы - с потайными молниями. Куртка изготовлена из гладкой и мягкой на ощупь прочной матовой ткани с наполнителем из биопуха. Модель декорирована узкой горизонтальной стежкой. Куртка прекрасно сочетается как с юбками, так и с брюками.
Изделие имеет индивидуальную упаковку – мешок из нейлона для удобного и компактного хранения.</t>
  </si>
  <si>
    <t>SS170110 - ice cream</t>
  </si>
  <si>
    <t>кремовый</t>
  </si>
  <si>
    <t>SS170112 - ice cream</t>
  </si>
  <si>
    <t>Пальто женское</t>
  </si>
  <si>
    <t>Полупальто классической длины выше колен безупречно для прохладной погоды. Модель прямого силуэта с аккуратным воротником-стойкой на кнопках с гербовыми пуговицами. Изделие дополнено боковыми врезными карманами на кнопках. Пальто изготовлено из легкой, прочной ткани с гипоаллергенным наполнителем из биопуха и оформлено ромбовидной стежкой. Можно носить как с джинсами, с брюками, так и с короткими юбками.</t>
  </si>
  <si>
    <t>SS170112 - light blue</t>
  </si>
  <si>
    <t>светло-синий</t>
  </si>
  <si>
    <t>SS170112 - navy</t>
  </si>
  <si>
    <t>SS170112 - powder</t>
  </si>
  <si>
    <t>SS170113 - dark navy</t>
  </si>
  <si>
    <t>верх1- 100% нейлон, верх2- 50% хлопок,47% полиамид,3% эластан, подкладка- 97% полиэстер,3% спандекс, наполнитель-100% синтепух</t>
  </si>
  <si>
    <t>Двубортное комбинированное пальто-тренч – идеальный вариант на каждый день. Укороченная классическая модель безупречного кроя, с лацканами, боковыми врезными карманами и хлястиком на спине. Пальто-тренч фиксируется на крупные кнопки с большими гербовыми пуговицами из металла. Изделие выполнено в комбинации плотного непромокаемого текстиля и стеганого нейлона с наполнителем из биопуха, дополнено подкладкой. Модель отлично сочетается с любым типом одежды.</t>
  </si>
  <si>
    <t>SS170113 - khaki</t>
  </si>
  <si>
    <t>SS170113 - light beige</t>
  </si>
  <si>
    <t>SS170114 - ice cream</t>
  </si>
  <si>
    <t>Стильное укороченное пальто для прохладной погоды. Свободный силуэт с воротником-стойкой, фиксирующимся магнитной застежкой, и рукавами три четверти. Модель застегивается на кнопки в тон изделию. Боковые врезные карманы оформлены планками. Куртка изготовлена из легкой, прочной ткани с гипоаллергенным наполнителем из биопуха и отделана ромбовидной стежкой, которая подчеркивает силуэт модели. Укороченное пальто будет прекрасно выглядеть и с платьями и с джинсами.</t>
  </si>
  <si>
    <t>SS170115 - blue sky</t>
  </si>
  <si>
    <t>Лаконичное пальто – отличный вариант для переменчивой весенней погоды. Слегка приталенный силуэт средней длины с воротником-стойкой. Модель застегивается на кнопки в тон изделию. Глубокие боковые врезные карманы с потайными молниями. Пальто изготовлено из легкой, прочной ткани с наполнителем из биопуха и оформлено необычной квадратной стежкой. Пальто в классическом стиле универсально: оно прекрасно сочетается со всеми предметами гардероба.</t>
  </si>
  <si>
    <t>SS170115 - menthol</t>
  </si>
  <si>
    <t>SS170118 - ivory</t>
  </si>
  <si>
    <t>Ветровка женская</t>
  </si>
  <si>
    <t>молочный</t>
  </si>
  <si>
    <t>верх1 - 100% нейлон, верх2 - 100% полиэстер, наполнитель - 100% синтепух</t>
  </si>
  <si>
    <t>Ветровка классической длины с оригинальным дизайном. Свободный силуэт с рукавами 1/2, дополненными резинкой, и широким воротником-стойкой с возможностью сборки. Ветровка застегивается на молнию, закрытую планкой с кнопками. Боковые врезные карманы – для дополнительного комфорта. Ветровка выполнена в комбинации материалов: из легкого и качественного нейлона с гипоаллергенным наполнителем из биопуха, оформленного стежкой, и из тонкой прочной ткани. Изделие оформлено боковыми вставками и имитацией баски по низу. Ветровка сочетается с любым предметом гардероба: от юбок до джинсов. 
Изделие имеет индивидуальную упаковку – мешок из нейлона для удобного и компактного хранения.</t>
  </si>
  <si>
    <t>SS170118 - lemon</t>
  </si>
  <si>
    <t>SS170118 - navy</t>
  </si>
  <si>
    <t>SS170119 - lemon</t>
  </si>
  <si>
    <t>верх1 - 100% нейлон, верх2 - 100% полиэстер, наполнитель - 100% синтепон</t>
  </si>
  <si>
    <t>Стильная ветровка в комбинированной манере – для переменчивой весенней погоды. Модель классического силуэта с рукавами 3/4 и воротником-стойкой. Модель застегивается на металлическую молнию с двойным фирменным замком. Боковые врезные карманы – на молниях. Ветровка выполнена в комбинации материалов: из легкого и качественного нейлона с наполнителем из биопуха, оформленного ромбовидной стежкой, и из тонкой прочной ткани. Рукава и боковые детали оформлены шлицами на кнопках. Ветровка универсальна: сочетается с любым предметом гардероба, от юбок до джинсов. 
Изделие имеет индивидуальную упаковку – мешок из нейлона для удобного и компактного хранения.</t>
  </si>
  <si>
    <t>SS170119 - light beige</t>
  </si>
  <si>
    <t>SS170119 - navy</t>
  </si>
  <si>
    <t>SS170120 - navy</t>
  </si>
  <si>
    <t>верх - 50% хлопок, 47% полиамид, 3% эластан, подкладка - 97% полиэстер, 3% спандекс</t>
  </si>
  <si>
    <t>Двубортный плащ-тренч – прекрасный выбор для весны. Модель классического силуэта, с расклешенным подолом, широким отложным воротником и лацканами. Плащ застегивается на крупные пуговицы в тон изделию и дополнен глубокими врезными карманами. Линия талии подчеркнута длинным поясом на шлевках. Модель создана из плотной гладкой ткани с добавлением хлопка и влагостойкой пропиткой, дополнена подкладкой. Изделие украшено погонами и серебряной эмблемой-логотипом. Прекрасно сочетается как с платьями, так и с джинсами.</t>
  </si>
  <si>
    <t>SS170120 - powder</t>
  </si>
  <si>
    <t>SS170121 - khaki</t>
  </si>
  <si>
    <t>Элегантный демисезонный плащ для переменчивой весенней погоды. Приталенный силуэт с широкими цельнокроеными рукавами 7/8, оформленными отворотами и шлицами, фиксирующиеся пуговицами. Модель застегивается на крупные пуговицы, прикрытые планкой. Линия талии подчеркнута длинным поясом на шлевках. Плащ дополнен воротником-стойкой и врезными карманами, оформленными планкой. Модель изготовлена из плотной гладкой ткани с добавлением хлопка и влагостойкой пропиткой, дополнена подкладкой. Плащ можно носить как с платьями, так и с джинсами.</t>
  </si>
  <si>
    <t>SS170121 - navy</t>
  </si>
  <si>
    <t>SS170121 - powder</t>
  </si>
  <si>
    <t>SS170122 - navy</t>
  </si>
  <si>
    <t>Элегантный демисезонный плащ для переменчивой весенней погоды. Силуэт «кокон» классической длины и широкими рукавами три четверти. Плащ с отложным воротником застегивается на ассиметричную металлическую молнию с двумя фирменными замками. По бокам модель дополнена глубокими врезными карманами. Плащ изготовлен из плотной гладкой ткани с добавлением хлопка и влагостойкой пропиткой и дополнен подкладкой. Плащ прекрасно сочетается с джинсами, брюками и мини-юбками.</t>
  </si>
  <si>
    <t>SS170125 - dark navy</t>
  </si>
  <si>
    <t>верх1- 100% нейлон, верх2- 50% хлопок,47% полиамид,3% эластан, подкладка- 97% полиэстер,3% спандекс, наполнитель-100% полиэстер</t>
  </si>
  <si>
    <t>Комбинированный двубортный плащ-тренчкот. Изделие классического, полуприлегающего силуэта с отложным воротником застегивается на кнопки. Модель с длинными рукавами, оформленными шлицей, дополнена врезными карманами с листочкой. Передняя и задняя детали выполнены из легкого, крепкого стеганого нейлона с наполнителем из синтепона, боковые детали и рукава – из прочного плотного и непромокаемого текстиля. Плащ дополнен подкладкой и оформлен фирменными пластиковыми пуговицами в тон. Хлястик на спинке завершает визуальный облик изделия. Отличный вариант для любого повседневного образа – модель стройнит и вытягивает силуэт.</t>
  </si>
  <si>
    <t>SS170125 - marsala</t>
  </si>
  <si>
    <t>SS170125 - metal grey</t>
  </si>
  <si>
    <t>SS170128 - dark navy</t>
  </si>
  <si>
    <t>Модный укороченный плащ для прохладной погоды. Изделие полуприлегающего силуэта застегивается на два ряда потайных кнопок, полностью закрытых планкой, которая при желании трансформируется в лацканы. Изделие дополнено боковыми врезными карманами. Пояс, который вставляется в шлевки, прекрасно подчеркивает силуэт. Модель изготовлена из плотной гладкой ткани с добавлением хлопка и влагостойкой пропиткой и дополнена подкладкой. Плащ будет хорошо смотреться как с джинсами, с брюками, так и с короткими юбками.</t>
  </si>
  <si>
    <t>SS170128 - light beige</t>
  </si>
  <si>
    <t>SS170128 - metal grey</t>
  </si>
  <si>
    <t>SS170129 - light beige</t>
  </si>
  <si>
    <t>верх - 100% нейлон, наполнитель - 100% полиэстер</t>
  </si>
  <si>
    <t>Стильная удлиненная куртка в городском стиле. Изделие прямого силуэта застегивается на фронтальную металлическую молнию с двойным фирменным замком. Боковые прорезные карманы - на молниях с металлическим замком. Куртка изготовлена из легкого, прочного, ветронепроницаемого нейлона, с наполнителем из синтепона. Изделие оформлено квадратной стежкой. Контрастные трикотажные детали,  – закругленный воротник и манжеты, придают изделию спортивный стиль Куртка прекрасно сочетается с джинсами и брюками.</t>
  </si>
  <si>
    <t>SS170129 - marsala</t>
  </si>
  <si>
    <t>SS170129 - metal grey</t>
  </si>
  <si>
    <t>SS170129 - navy</t>
  </si>
  <si>
    <t>SS170130 - marsala</t>
  </si>
  <si>
    <t>верх - 100% нейлон, подкладка - 97% полиэстер, 3% спандекс, наполнитель - 100% полиэстер</t>
  </si>
  <si>
    <t>Стильное женское пальто длиной выше колен для прохладной погоды. Модель прилегающего кроя, с отрезной линией талии, подчеркнутой поясом, и закругленным воротником-стойкой. Легко застегивается на ряд потайных кнопок. По боковым швам изделие дополнено карманами с потайными молниями. Пальто изготовлено из легкой, прочной, приятной на ощупь ткани с наполнителем из синтепона. Изделие дополнено подкладом. Модель оформлена мелкой ромбовидной стежкой и рельефами. Пальто великолепно сочетается с платьями и юбками. К пальто прилагаются два пояса - из ткани и из искусственной кожи.</t>
  </si>
  <si>
    <t>SS170130 - metal grey</t>
  </si>
  <si>
    <t>SS170130 - navy</t>
  </si>
  <si>
    <t>SS170131 - khaki</t>
  </si>
  <si>
    <t>Пальто прямого кроя свободного силуэта - для прохладной погоды. Изделие длиной выше колена с рукавами три четверти и аккуратным круглым вырезом по горловине. Пальто застегивается на потайную молнию с металлическим замком и фирменные кнопки в тон. Модель дополнена боковыми врезными карманами на кнопках. Пальто изготовлено из легкой, прочной, ветронепроницаемой ткани с гипоаллергенным наполнителем из биопуха и оформлено горизонтальной стежкой. Можно носить как с джинсами, с брюками, так и с короткими юбками.</t>
  </si>
  <si>
    <t>SS170120 - dark coral</t>
  </si>
  <si>
    <t>тёмный коралл</t>
  </si>
  <si>
    <t>SS170122 - light beige</t>
  </si>
  <si>
    <t>SS170121 - marsala</t>
  </si>
  <si>
    <t>SS170128 - marsala</t>
  </si>
  <si>
    <t>Коллекция: Пуховики Осень-Зима 2016-2017</t>
  </si>
  <si>
    <t>WM160501 - navy</t>
  </si>
  <si>
    <t>верх - 80% нейлон и 20% полиэстер, подкладка - 100% полиэстер, наполнитель - 100% синтепон</t>
  </si>
  <si>
    <t>Модель куртки силуэта "баллон" средней длины, с укороченными рукавами и широким капюшоном. Куртка станет идеальным дополнением гардероба любой модницы! Теплые трикотажные митенки, входящие в комплект, выполнены в двух вариантах вязки и цветах: одни - в тон изделия, другие - контрастные, что позволяет визуально менять облик модели. Дизайнерская вертикальная стежка и врезные карманы зрительно уменьшают силуэт, а наполнитель из синтепона делает эту модель более демократичной по стоимости. Стильная застежка - пластиковая молния.  Модель подходит для любых размеров и типов фигур.</t>
  </si>
  <si>
    <t>WLK160502 - navy</t>
  </si>
  <si>
    <t>Классическая модель тренча с горизонтальной строчкой и длиной ниже колена. Идеален в качестве демисезонного варианта! Слегка приталенный силуэт модели подчеркивает длинный пояс, который идет в комплекте. Модель застегивается на скрытые кнопки. В комплекте идет трикотажный снуд, который незаменим в прохладное время года.</t>
  </si>
  <si>
    <t>WLK160502 - nero</t>
  </si>
  <si>
    <t>чёрный</t>
  </si>
  <si>
    <t>верх - 100% нейлон, подкладка - 100% полиэстер, наполнитель - 90% пух и 10% перо</t>
  </si>
  <si>
    <t>WLF160503 - emerald</t>
  </si>
  <si>
    <t>Демисезонное пуховое пальто длиной до колена с расклешенным подолом и круглым вырезом по горловине. Стильная модель с горизонтальной стежкой имеет особые оригинальные детали: рукава трансформируются и могут быть как полной длины, так и 1/2. Горжетка из лисы, которая идет в комплекте, прекрасно заменяет воротник-стойку, защищая от холода и ветра. Пальто застегивается на кнопки и дополнительно фиксируется магнитом по подолу. Изделие дополнено двумя боковыми карманами и внутренним карманом, все они - на потайной молнии. Пуховое пальто можно носить с удобным поясом, который входит в комплект.</t>
  </si>
  <si>
    <t>WLF160503 - navy</t>
  </si>
  <si>
    <t>WLF160503 - vanilla</t>
  </si>
  <si>
    <t>WG160504 - cobalt</t>
  </si>
  <si>
    <t>ярко-синий</t>
  </si>
  <si>
    <t>WG160504 - lemon</t>
  </si>
  <si>
    <t>WG160504 - red apple</t>
  </si>
  <si>
    <t>WG160504/1 - lemon</t>
  </si>
  <si>
    <t>WG160504/1 - print blue</t>
  </si>
  <si>
    <t>голубой принт</t>
  </si>
  <si>
    <t>WM160505 - ivory</t>
  </si>
  <si>
    <t>Демисезонное пуховое пальто длиной выше колена модного прямого силуэта. Стильная модель с ромбовидной стежкой, рукавом 3/4 и воротником-стойкой. Застежка-молния, расположенная под углом, визуально меняет облик модели, образуя лацканы. Изделие дополнено двумя боковыми карманами и внутренними карманами на потайных молниях.  Митенки, входящие в комплект, выполнены в двух вариантах вязки и цветах: одни в тон изделия, другие - контрастные, что позволяет визуально менять облик модели.</t>
  </si>
  <si>
    <t>WM160505 - navy</t>
  </si>
  <si>
    <t>WLF160506 - polka dot</t>
  </si>
  <si>
    <t>принт горох</t>
  </si>
  <si>
    <t>Эффектное пуховое пальто для холодной зимней погоды. Изделие с модным силуэтом юбки "тюльпан" чуть выше колена,  рукавами полной длины и воротником-стойкой. Красивая фигурная стежка и великолепный воротник из меха рекса являются отличительными особенностями данного пуховика. Изделие фиксируется при помощи застежки-молнии с двойным замком, а также длинного пояса. Меховой декор воротника является съемным и фиксируется при помощи кнопок в двух разных положениях. Изделие дополнено двумя боковыми карманами и внутренним карманом, все они - на потайных молниях.</t>
  </si>
  <si>
    <t>WMF160507 - blue melange</t>
  </si>
  <si>
    <t>Пуховое пальто для холодной погоды. Модель приталенного силуэта с рукавами полной длины и воротником-стойкой. Фиксируется на молнию, а также на клапан-застежку. Пуховик дополнен капюшоном, который крепится благодаря потайной молнии. Капюшон оформлен мехом енота в тон изделия. Модель дополнена удобным боковым карманом и внутренним карманом на потайной молнии.</t>
  </si>
  <si>
    <t>WMF160507 - navy</t>
  </si>
  <si>
    <t>WMF160507 - print tree</t>
  </si>
  <si>
    <t>принт ёлка</t>
  </si>
  <si>
    <t>WS160508 - blue sky</t>
  </si>
  <si>
    <t>Ультрамодный и очень теплый пуховик модели "оверсайз" с регулировкой ширины подола при помощи молний. Пуховик с цельнокроеными короткими рукавами, капюшоном и врезными карманами на потайных молниях и основной молнией из пластика в цвет изделия. Митенки, входящие в комплект, выполнены в двух вариантах вязки и цветах: одни - в цвет изделия, другие - контрастные, что позволяет визуально менять облик модели.</t>
  </si>
  <si>
    <t>WS160508 - emerald</t>
  </si>
  <si>
    <t>WS160508 - navy</t>
  </si>
  <si>
    <t>WS160508 - vanilla</t>
  </si>
  <si>
    <t>WS160509 - blue sky</t>
  </si>
  <si>
    <t>Эффектная куртка ультрамодного силуэта с цельнокроеными короткими рукавами, объемным воротником, вертикальной стежкой и наполнителем из синтепона. Оснащена врезными карманами и застегивается на потайные кнопки. Трикотажные митенки, выполненные в двух вариантах вязки и цветах: одни - в цвет изделия, другие - контрастные, входящие в комплект, позволяют визуально менять облик модели.</t>
  </si>
  <si>
    <t>WS160509 - navy</t>
  </si>
  <si>
    <t>WS160509 - vanilla</t>
  </si>
  <si>
    <t>WS160510 - ivory</t>
  </si>
  <si>
    <t>Стильная и очень теплая зимняя куртка прямого силуэта в стиле спорт-шик с высоким воротником-стойкой, рукавами трансформерами, которые фиксируются пуговицы, что позволяет использовать куртку как жилет. Эффектная пуховая куртка с горизонтальной стежкой застегивается на скрытые кнопки в 2 ряда и дополнена двумя врезными карманами и внутренним потайным карманом. На верхнюю и нижнюю часть модели поставлены магниты - для сохранения тепла и комфортной носки.</t>
  </si>
  <si>
    <t>WS160510 - navy</t>
  </si>
  <si>
    <t>WS160510 - polka dot</t>
  </si>
  <si>
    <t>WS160510 - print blue</t>
  </si>
  <si>
    <t>WL160512 - blue sky</t>
  </si>
  <si>
    <t>Эффектное полупальто с глубоким запАхом классического силуэта средней длины.
Модель с горизонтальной стежкой, длинным рукавом и оригинальным воротником-стойкой, который трансформируется за счет кнопки. Изделие застегивается на кнопки и дополнено боковыми глубокими врезными карманами на потайных молниях. Образ завершает длинный пояс, фиксирующийся с помощью шлевок.</t>
  </si>
  <si>
    <t>WL160512 - graphite</t>
  </si>
  <si>
    <t>тёмно-стальной</t>
  </si>
  <si>
    <t>WL160512 - marine</t>
  </si>
  <si>
    <t>бирюза</t>
  </si>
  <si>
    <t>WL160512 - nero</t>
  </si>
  <si>
    <t>WVL160513 - ivory</t>
  </si>
  <si>
    <t>Новинка сезона! Ультрамодный пуховой жилет с ассиметричным подолом. Сочетает в себе практичность пухового жилета и романтичность стиля new look. Модель оригинального кроя представляет собой расклешенное платье длиной миди без рукавов, с глубокими проймами, ширина которых регулируется за счет ремешков. Модель с фигурной стежкой застегивается на молнию с двойным замком. Небольшой воротник-стойка застегивается на кнопки. Для особого комфорта изделие дополнено двумя глубокими врезными карманами и двумя нагрудными  на декоративных молниях.</t>
  </si>
  <si>
    <t>WVL160513 - navy</t>
  </si>
  <si>
    <t>WVL160513 - nero</t>
  </si>
  <si>
    <t>WL160514 - cappuccino</t>
  </si>
  <si>
    <t>капучино</t>
  </si>
  <si>
    <t>Оригинальное пальто прямого силуэта, длиной до колена, рукавом 3/4 и высоким воротником-стойкой. Стильная модель с горизонтальной стежкой, фиксируется на пуговицы и дополнена двумя магнитными застежками на воротнике и подоле. Дизайн завершает два глубоких врезных кармана и внутренний карман на потайной молнии. Митенки, входящие в комплект, выполнены в двух вязках и цветах: первые - в тон изделия, вторые - контрастные, и позволяют визуально менять облик модели.</t>
  </si>
  <si>
    <t>WL160514 - emerald</t>
  </si>
  <si>
    <t>WL160514 - grey melange</t>
  </si>
  <si>
    <t>серый меланж</t>
  </si>
  <si>
    <t>WL160514 - navy</t>
  </si>
  <si>
    <t>WL160514 - print tree</t>
  </si>
  <si>
    <t>WMF160515 - grey melange</t>
  </si>
  <si>
    <t>Новинка сезона! Зимний спортивный и слегка удлиненный пуховик с капюшоном, оформленным мехом енота (на всех моделях цвет меха в тон изделия), который легко прикрепляется с помощью кнопок, и так же легко снимается. Модель застегивается на молнию с двойным замком. Пуховик оснащен глубокими врезными карманами и внутренним карманом на потайной молнии. Горизонтальная стежка и декоративная молния завершают визуальный облик изделия.</t>
  </si>
  <si>
    <t>WMF160515 - lemon</t>
  </si>
  <si>
    <t>WMF160515 - navy</t>
  </si>
  <si>
    <t>WLF160516 - marine</t>
  </si>
  <si>
    <t>Стильное двубортное пуховое пальто до колен и длинным рукавом. Необычный дизайн модели достигается за счет эффектной ромбовидной строчки, широкого отложного воротника, 
оформленного съемным мехом рекса, и двух рядов фирменных металлических кнопок. Воротник фиксируется дополнительной кнопкой, благодаря чему защищает шею от холода и ветра. Глубокие врезные и внутренние карманы делают эту модель очень практичной. Подол имеет дополнительную фиксацию на магните. Данная модель также выпускается в размерах Size+</t>
  </si>
  <si>
    <t>WMF160517 - graphite</t>
  </si>
  <si>
    <t>Удлиненный прямой двубортный пуховый жакет, выполненный в классическом стиле, подойдет как для особенных выходов, так и для повседневной жизни. Нестандартная конфигурация предполагает разные варианты ношения. По задней детали расположены две застежки-молнии, которые регулируют ширину изделия, подстраивая ее под индивидуальный размер и предпочтения. Основными визуальными особенностями изделия являются ромбовидная стежка, широкий отложной воротник с лацканами и съемным декором из меха рекса, глубокие накладные карманы по бокам, клапаны, имитирующие карманы на груди, и широкий хлястик по спинке. Для удобства модель дополнена внутренним карманом на потайной молнии и магнитной застежкой по подолу.</t>
  </si>
  <si>
    <t>WMF160517 - navy</t>
  </si>
  <si>
    <t>WMF160517 - vanilla</t>
  </si>
  <si>
    <t>WLF160518 - vanilla</t>
  </si>
  <si>
    <t>Классическое пуховое пальто с комбинированной стежкой и капюшоном, оформленным мехом лисы в тон изделия и цельнокроеными рукавами, которые могут видоизменяться. Модель слегка приталенного силуэта длиной до колена на потайных кнопках с глубокими врезными карманами и внутренним карманом на потайной молнии. Рукава состоят из двух частей, которые крепятся на пуговицы. Меховой декор на капюшоне - съемный, сам капюшон - нет. Модель дополнительно фиксируется длинным поясом. На подоле располагается магнитная застежка.</t>
  </si>
  <si>
    <t>WSFK160519 - blue melange</t>
  </si>
  <si>
    <t>Спортивный короткий пуховик прямого силуэта с воротником-стойкой и капюшоном прекрасно подойдет для активного отдыха. Рукава 3/4 дополнены трикотажными манжетами, которые фиксируются с помощью пуговиц. Капюшон оформлен двойным мехом енота. Горизонтальная стежка на основной части модели дополнена ромбовидной по всей длине рукава. Центральная молния выполнена из пластика в цвет изделия.Цена указана только за пуховик</t>
  </si>
  <si>
    <t>WSFK160519 - blue sky</t>
  </si>
  <si>
    <t>WSFK160519 - lemon</t>
  </si>
  <si>
    <t>WSFK160519 - print blue</t>
  </si>
  <si>
    <t>WP160520 - blue melange</t>
  </si>
  <si>
    <t>Пуховые брюки зауженного силуэта и полноценной длины оформлены ромбовидной стежкой. Завышенная талия брюк дополнена поясом с металлическими кнопками - для идеальной посадки и возможности регулировки необходимого объема.</t>
  </si>
  <si>
    <t>WP160520 - blue sky</t>
  </si>
  <si>
    <t>WP160520 - emerald</t>
  </si>
  <si>
    <t>WP160520 - lemon</t>
  </si>
  <si>
    <t>WP160520 - print blue</t>
  </si>
  <si>
    <t>WLF160521 - blue sky</t>
  </si>
  <si>
    <t>Эффектное пуховое полупальто приталенного силуэта со слегка расклешенным подолом. - рукава трансформируются за счет пристегивающихся деталей и могут быть как полной длины, так и 1/2.  Воротник данной модели - стойка, дополненная капюшоном. Модель с горизонтальной стежкой украшена мехом енота по кромке несъемного капюшона, мех крепится на кнопки. Модель застегивается на молнию с двойным замком и фиксируется длинным удобным поясом, который идет в комплекте. Общий вид дополняют глубокие боковые карманы на молнии, также имеется внутренний карман на молнии. Полупальто прекрасно подходит для холодной погоды, а капюшон с регулировкой защищает от ветра.</t>
  </si>
  <si>
    <t>WLF160521 - graphite</t>
  </si>
  <si>
    <t>WLF160521 - navy</t>
  </si>
  <si>
    <t>WLF160521 - print tree</t>
  </si>
  <si>
    <t>WM160523 - blue sky</t>
  </si>
  <si>
    <t>Модное молодежное пуховое пальто средней длины с расклешенной юбкой. Модель с потайными кнопками, расположенными в два ряда, и горизонтальной стежкой имеет рукава полной длины, высокий воротник-стойку и капюшон, который крепится к изделию на молнию. Глубокие врезные карманы по бокам для удобства дополнены потайными молниями. Длинный пояс улучшает посадку по фигуре.</t>
  </si>
  <si>
    <t>WM160523 - graphite</t>
  </si>
  <si>
    <t>WM160523 - polka dot</t>
  </si>
  <si>
    <t>WM160523 - vanilla</t>
  </si>
  <si>
    <t>WMF160525 - navy</t>
  </si>
  <si>
    <t>Оригинальная повседневная модель полупальто в стиле сasual, прямого силуэта, с горизонтальной стежкой. Модель с длинными рукавами, воротником в виде высокой стойки и мехом рекса по внутренней части, который при расстегивании трансформируется в воротник. Модель оснащена глубокими врезными карманами на металлических молниях, расположенных по бокам, и  дополнена поясом на 6 кнопках, который идет в комплекте.</t>
  </si>
  <si>
    <t>WMF160525 - print blue</t>
  </si>
  <si>
    <t>WMW160526 - navy</t>
  </si>
  <si>
    <t>верх - 80% нейлон, 20% полиэстер, драп - 50% шерсть, 30% полиамид, 20% вискоза</t>
  </si>
  <si>
    <t>Пуховое пальто средней длины с шерстяной вставкой по верхней передней части и горизонтальной стежкой по нижней и задней части изделия. Прекрасно подходит для холодной погоды. Модель слегка приталенного силуэта с молнией по центру и воротником-стойкой. Рукав модели - полной длины - полностью отделан шерстью.</t>
  </si>
  <si>
    <t>WMW160526 - nero</t>
  </si>
  <si>
    <t>верх - 100% нейлон, драп - 50% шерсть, 30% полиамид, 20% вискоза</t>
  </si>
  <si>
    <t>WSF160527 - lemon</t>
  </si>
  <si>
    <t>Спортивный пуховик приталенного силуэта для холодного времени года с цельнокроеными длинными рукавами и капюшоном с двойным мехом енота в цвет изделия. Модель в горизонтальную стежку дополнена двумя врезными карманами. Застегивается на пластиковую молнию, закрытую клапаном на кнопках.Цена указана только за пуховик</t>
  </si>
  <si>
    <t>WSF160527 - red apple</t>
  </si>
  <si>
    <t>WP160528 - ivory</t>
  </si>
  <si>
    <t>Пуховые брюки прямого силуэта, полноценной длины, которые оформлены эффектной горизонтальной стежкой. Завышенная талия брюк дополнена поясом с металлическими кнопками - для идеальной посадки и возможности регулировки необходимого объема. На внутреннюю нижнюю часть брюк вшиты манжеты на резинках с целью сохранения тепла и удобства во время активного отдыха.</t>
  </si>
  <si>
    <t>WP160528 - lemon</t>
  </si>
  <si>
    <t>WP160528 - red apple</t>
  </si>
  <si>
    <t>WLF160529 - cappuccino</t>
  </si>
  <si>
    <t>Классическая модель для женщин, которые предпочитают не только чувствовать себя комфортно, но и выглядеть стильно. Длина ниже колена иделальна для сочетания как с юбками, так и с брюками. "А"-образный силуэт идеально садится на разные типы фигуры, а ромбовидная строчка и длинный пояс, идущий в комплекте, добавляют оригинальности данной модели. Капюшон оформлен натуральным мехом лисы в тон изделия. Карманы врезные, расположенные по бокам модели.</t>
  </si>
  <si>
    <t>WLF160529 - graphite</t>
  </si>
  <si>
    <t>WLF160529 - marine</t>
  </si>
  <si>
    <t>WLF160529 - navy</t>
  </si>
  <si>
    <t>WL160530 - graphite</t>
  </si>
  <si>
    <t>Классическое пуховое пальто средней длины с высоким воротником-стойкой. Модель оформлена диагональной стежкой по верхней части и горизонтальной - по нижней. Воротник-стойка декорирован отложной деталью, которая при необходимости делает его еще выше. Пуховик дополнен двумя видами пояса, которые идут в комплекте и боковыми врезными глубокими карманами и внутренним карманом на молниях. Ширина подола регулируется резинкой на кулиске.</t>
  </si>
  <si>
    <t>WL160530 - marine</t>
  </si>
  <si>
    <t>WL160530 - nero</t>
  </si>
  <si>
    <t>WL160530 - vanilla</t>
  </si>
  <si>
    <t>WL160531 - blue sky</t>
  </si>
  <si>
    <t>Эффектное и практичное пуховое пальто с юбкой-тюльпан, длинным рукавом, воротником-стойкой и глубоким капюшоном, который можно отстегнуть с помощью молнии. Модель с фигурной комбинированной строчкой застегивается на молнию с двойным фирменным замком; дополнена длинным поясом, который фиксируется с помощью шлевок. По бокам расположены врезные карманы и внутренний карман; все - на потайных молниях. С изнаночной стороны по талии изделие оснащено кулиской с резинкой - для регулировки объема.</t>
  </si>
  <si>
    <t>WL160531 - ivory</t>
  </si>
  <si>
    <t>WM160532 - navy</t>
  </si>
  <si>
    <t>Теплая пуховая удлиненная куртка длиной выше колена модного прямого силуэта. Стильная модель с ромбовидной стежкой, рукавом полной длины и воротником-стойкой с магнитом. Застежка-молния, скроенная по косой делает общий дизайн модели еще более интересным. Изделие для удобства дополнено двумя боковыми карманами на молниях. Благодаря прямому силуэту садится на любой тип фигуры.</t>
  </si>
  <si>
    <t>WM160532 - nero</t>
  </si>
  <si>
    <t>WMW160533 - navy</t>
  </si>
  <si>
    <t>Удлиненная пуховая куртка из шерсти и нейлона с металлической молнией по центру. Рукава-трансформеры со съемными пуховыми манжетами из нейлона, которые пристегиваются на пуговицы. Воротник  - широкая стойка.</t>
  </si>
  <si>
    <t>WMW160533 - nero</t>
  </si>
  <si>
    <t>WLF160534 - blue sky</t>
  </si>
  <si>
    <t>Модный пуховик для холодного времени года - настоящий хит продаж! "А"-образный силуэт хорошо садится на любые типы фигуры. Манжеты на рукавах эффектно оформлены натуральным съемным мехом лисы в тон изделия. Воротник-стойка, карманы врезные по бокам изделия.</t>
  </si>
  <si>
    <t>WLF160534 - navy</t>
  </si>
  <si>
    <t>WLF160534 - nero</t>
  </si>
  <si>
    <t>WLF160534 - vanilla</t>
  </si>
  <si>
    <t>WL160536 - ivory</t>
  </si>
  <si>
    <t>Элегантное и женственное пальто с расклешенной юбкой миди, длинным рукавом и воротником-стойкой. Модель с фигурной стежкой фиксируется по всей длине на кнопки и магнитную застежку - по 
ассиметричному подолу. Глубокие врезные карманы по бокам, длинный пояс, фиксирующийся с помощью шлевок, и внутренний карман на потайной молнии делают эту модель универсальной.</t>
  </si>
  <si>
    <t>WL160536 - vanilla</t>
  </si>
  <si>
    <t>WS160537 - graphite</t>
  </si>
  <si>
    <t>Стильный пуховик А-силуэта с рукавами 3/4 и небольшим воротником-стойкой. Модель оформлена фигурной стежкой и дополнена декоративными складками по передней и задней детали. Застегивается на молнию c двойным фирменным замком, закрытую клапаном с кнопками - для особого комфорта в холодную погоду. Глубокие боковые врезные карманы и внутренний карман - на потайных молниях. Митенки, входящие в комплект, выполнены в двух вариантах вязки и цвета: одни - в цвет изделия, другие - контрастные, что позволяет визуально менять облик модели.</t>
  </si>
  <si>
    <t>WS160537 - ivory</t>
  </si>
  <si>
    <t>WS160537 - navy</t>
  </si>
  <si>
    <t>WS160537 - nero</t>
  </si>
  <si>
    <t>WL160538 - cappuccino</t>
  </si>
  <si>
    <t>Модный пуховик слегка зауженного силуэта с воротником-стойкой и длиной до колена. 
Пуховик застегивается на молнию c двойным фирменным замком, на кнопки и магнит на подоле. Изделие оформлено широкой горизонтальной строчкой, крупными и глубокими накладными карманами. Имеется небольшой внутренний карман. С правой стороны полочка изделия оформлена декоративной деталью с ромбовидной стежкой.</t>
  </si>
  <si>
    <t>WL160538 - navy</t>
  </si>
  <si>
    <t>WL160539 - graphite</t>
  </si>
  <si>
    <t>Классический тренч с воротником-стойкой и длинным рукавом станет просто незаменимым в демисезонный период. Модель абсолютно прямого силуэта, длиной до колена и глубокими врезными карманами. Длинный пояс, который идет в комплекте, завершает общий вид изделия. Эффектная ромбовидная строчка выгодно подчеркивает женственный силуэт</t>
  </si>
  <si>
    <t>WL160539 - navy</t>
  </si>
  <si>
    <t>WL160539 - nero</t>
  </si>
  <si>
    <t>WL160540 - graphite</t>
  </si>
  <si>
    <t>Легендарная модель пуховика приталенного силуэта с расклешенной юбкой и длинным поясом в комплекте. Оригинальная стежка в виде диагонального рисунка делает изделие еще более интересным и молодежным. Пуховик имеет цельнокроеный длинный рукав и воротник в форме стойки. По центру застегивается на металлическую молнию с двойным фирменным замком.</t>
  </si>
  <si>
    <t>WL160540 - navy</t>
  </si>
  <si>
    <t>WLF160541 - graphite</t>
  </si>
  <si>
    <t>Элегантное удлиненное пуховое пальто на каждый день. Приталенный силуэт прекрасно подчеркивает стройность фигуры, а расклешенный подол придает образу романтичность. Пуховик застегивается на молнию с двойным фирменным замком и дополнен врезными карманами на потайных молниях. Завязывающийся пояс и роскошный отложной воротник, отделанный мехом лисы, делают пальто просто незаменимым предметом гардероба! Мех при желании отстегивается.</t>
  </si>
  <si>
    <t>WLF160541 - marine</t>
  </si>
  <si>
    <t>WLF160542 - graphite</t>
  </si>
  <si>
    <t>Стильное пуховое пальто длиной до колена, слегка зауженного силуэта, на молнии по косой и двумя застежками. Врезные карманы, расположенные по косой, декорированы молнией. Длинный пояс завершает визуальный облик модели. Рукава и воротник-стойка  оформлены мехом рекса, который отстегивается. Эффектная ромбовидная стежка, вместильный внутренний карман на потайной молнии – удобное дополнение для повседневных требований.</t>
  </si>
  <si>
    <t>WLF160542 - navy</t>
  </si>
  <si>
    <t>WLF160542 - nero</t>
  </si>
  <si>
    <t>WLF160543 - ivory/nero</t>
  </si>
  <si>
    <t>молочный/чёрный</t>
  </si>
  <si>
    <t>Модный удлиненный пуховик приталенного силуэта выполнен из качественного материала в классических цветах. Пуховик застегивается на молнию с двойным замком, закрытую клапаном на кнопках. прилагается классический пояс. Пуховик оформлен съемным мехом рекса. Идеален для покупательниц, ценящих не только практичные, но и стильные вещи!</t>
  </si>
  <si>
    <t>WLF160543 - nero</t>
  </si>
  <si>
    <t>WMF160544 - nero</t>
  </si>
  <si>
    <t>Элегантная модель зимнего приталенного стеганого пуховика с укороченным широким рукавом и воротником, оформленным мехом рекса, который легко фиксируется с помощью пуговиц, и также легко снимается. Модель застегивается на молнию. Глубокие врезные карманы, расположенные по бокам изделия, декорированы металлическими молниями, а две пары   митенок, входящих в комплект, выполнены в двух вариантах вязки и цветах: одни - в тон изделия, другие  - контрастные, что позволяет визуально менять облик модели.</t>
  </si>
  <si>
    <t>WMF160544 - print blue</t>
  </si>
  <si>
    <t>WL160546 - ivory</t>
  </si>
  <si>
    <t>Эффектное пуховое пальто приталенного силуэта прекрасно подчеркивает стройность фигуры, а расклешенная юбка придает образу романтичность. Пальто застегивается на молнию и дополнено врезными карманами. Завязывающийся пояс и трикотажный снуд делают пальто просто незаменимым предметом гардероба в холодное время года! Рукав 3/4 предусматривает ношение длинных перчаток.</t>
  </si>
  <si>
    <t>WLF160548 - print tree</t>
  </si>
  <si>
    <t>Теплый зимний стеганый пуховик слегка зауженного к низу силуэта застегивается на молнию с двойным фирменным замком и клапаном-застежкой. Пуховик дополнен удобными карманами, высокой стойкой и съемным капюшоном, оформленным мехом енота в тон изделия.</t>
  </si>
  <si>
    <t>WSF160549 - cobalt</t>
  </si>
  <si>
    <t>Спортивный короткий пуховик силуэта "баллон" с цельнокроеными короткими рукавами, съемным капюшоном и подолом на резинке. Модель с горизонтальной стежкой застегивается на молнию. Изделие с врезными карманами и съемным мехом енота по краю капюшона в тон изделия. Внутренний карман - на потайной молнии. Митенки, входящие в комплект, выполнены в двух вариантах вязки и цвета: одни - в цвет изделия, другие - контрастные, что позволяет визуально менять облик модели.</t>
  </si>
  <si>
    <t>WSF160549 - lemon</t>
  </si>
  <si>
    <t>WSF160549 - print tree</t>
  </si>
  <si>
    <t>WSF160549 - red apple</t>
  </si>
  <si>
    <t>WJF160550 - cobalt</t>
  </si>
  <si>
    <t>Cпортивный и теплый комбинезон Conso Wear, по верхней части оформлен горизонтальной стежкой и стежкой-елочкой. Регулируемый пояс на кнопках делает силуэт более женственным и утонченным. Брюки прямого кроя дополнены вертикальными молниями, что дает возможность регулировать ширину по нижней части. Капюшон не съемный, отделан двойным мехом енота в тон изделия.</t>
  </si>
  <si>
    <t>WJF160550 - lemon</t>
  </si>
  <si>
    <t>WJF160550 - nero</t>
  </si>
  <si>
    <t>WJF160550 - vanilla</t>
  </si>
  <si>
    <t>Коллекция: Пуховики Весна-2016</t>
  </si>
  <si>
    <t>SV1605 - blue</t>
  </si>
  <si>
    <t>голубой</t>
  </si>
  <si>
    <t>верх - 80% нейлон и 20% полиэстер, подкладка - 80% нейлон и 20% полиэстер, наполнитель - 90% пух и 10% перо</t>
  </si>
  <si>
    <t>Стильная куртка с легким натуральным наполнителем и коротким рукавом для тех, кто предпочитает спортивный стиль в одежде. Слегка приталенный силуэт, двойной замок на молнии, и манжеты – для идеальной посадки. Пуховик дополнен 2 врезными боковыми карманами на потайной молнии и 2 внутренними глубокими карманами. Куртка оформлена ромбовидной стежкой, а воротничок, манжеты и низ – рип-трикотажем.</t>
  </si>
  <si>
    <t>SV1605 - red</t>
  </si>
  <si>
    <t>верх - 100% нейлон и подкладка 100% нейлон, наполнитель - 90% пух и 10% перо, ткань - 90% полиэстер и 10% эластан</t>
  </si>
  <si>
    <t>SV1605 - yellow</t>
  </si>
  <si>
    <t>SV1606 - blue</t>
  </si>
  <si>
    <t>верх - 80% нейлон и 20% полиэстер,подкладка - 80% нейлон и 20% полиэстер, наполнитель - 10% перо и 90% пух</t>
  </si>
  <si>
    <t>Стильная куртка с легким натуральным наполнителем и коротким рукавом для тех, кто предпочитает спортивный стиль в одежде и активный отдых. Слегка приталенный силуэт, круглый вырез, двойной замок на молнии – для комфортной посадки. Пуховик дополнен 2 врезными боковыми карманами на потайной молнии и 2 внутренними глубокими карманами. Куртка оформлена модной горизонтальной стежкой.</t>
  </si>
  <si>
    <t>SV1606 - dark blue plaid</t>
  </si>
  <si>
    <t>принт (с-б клетка)</t>
  </si>
  <si>
    <t>верх - 100% нейлон, подкладка - 100% нейлон, наполнитель - 90% пух и 10% перо</t>
  </si>
  <si>
    <t>SV1606 - ivory</t>
  </si>
  <si>
    <t>айвори</t>
  </si>
  <si>
    <t>SV1606 - red</t>
  </si>
  <si>
    <t>SV1606 - yellow</t>
  </si>
  <si>
    <t>SS1614 - ivory</t>
  </si>
  <si>
    <t>Стильный стеганый пуховый жакет прекрасно дополнит любой образ, даже вечерний. Легкий наполнитель из гусиного пуха не даст вам замерзнуть в самом легком платье переменчивой осенью и весной. Жакет приталенного и слегка удлиненного силуэта и глубоким V-образный вырезом фиксируется металлической застежкой-крючком. Боковые врезные карманы, встроенные «плечики» и ромбовидная стежка добавляют еще больше схожести с классическим жакетом.</t>
  </si>
  <si>
    <t>SS1614 - mint</t>
  </si>
  <si>
    <t>SS1614 - navy</t>
  </si>
  <si>
    <t>синий</t>
  </si>
  <si>
    <t>SS1614 - powder</t>
  </si>
  <si>
    <t>SS1614 - red</t>
  </si>
  <si>
    <t>SS1614 - waves</t>
  </si>
  <si>
    <t>SS1615 - blue</t>
  </si>
  <si>
    <t>Модный укороченный стеганый жакет с легким наполнителем из гусиного пуха – прекрасный вариант для весенних и осенних прогулок и даже для вечернего выхода. Жакет приталенного силуэта и V-образным вырезом фиксируется металлической застежкой-крючком. Неглубокие врезные карманы на тайной молнии, расположенные по бокам, горизонтальная стежка, встроенные «плечики» добавляют еще больше схожести с классическим жакетом.</t>
  </si>
  <si>
    <t>SS1615 - ivory</t>
  </si>
  <si>
    <t>SS1615 - mint</t>
  </si>
  <si>
    <t>SS1615 - red</t>
  </si>
  <si>
    <t>SS1615 - yellow</t>
  </si>
  <si>
    <t>Коллекция: Пуховики 2015-2016</t>
  </si>
  <si>
    <t>WV1511 - coral</t>
  </si>
  <si>
    <t>коралловый</t>
  </si>
  <si>
    <t>100% нейлон, 100% полиэстер, 90% гусиный пух, 10% перо</t>
  </si>
  <si>
    <t>Модный стеганый жилет удлиненного силуэта. Новая модель! Жилет трапециевидного силуэта. Жилет застегивается на двойную молнию, закрытую клапаном на кнопках. Жилет оформлен воротником-стойкой. Для удобства жилет дополнен боковыми врезными и накладными карманами. Кулиска по низу позволяет регулировать ширину подола. Жилет в чернои цвете (nero) оформлен клетчатой подкладкой. Жилет идеален для активного образа жизни и городских прогулок!</t>
  </si>
  <si>
    <t>WV1511 - denim</t>
  </si>
  <si>
    <t>WV1511 - eclipse</t>
  </si>
  <si>
    <t>принт мультиколор</t>
  </si>
  <si>
    <t>WV1511 - electric blue</t>
  </si>
  <si>
    <t>ярко-сииний</t>
  </si>
  <si>
    <t>WV1511 - lemon</t>
  </si>
  <si>
    <t>лимон</t>
  </si>
  <si>
    <t>WV1511 - nero</t>
  </si>
  <si>
    <t>WVF1527 - cappuccino</t>
  </si>
  <si>
    <t>Стильный удлиненный жилет (длина-до колена) для прохладной погоды. Жилет выполнен из качественного материала в классических цветах, дополнен однотонной подкладкой. Жилет застегивается на двойную молнию (застежка со слегка смещенным центром), дополнен врезными карманами на молнии, шлевками - для пояса. Пояс на кнопках и роскошный отложной воротник, отделанный натуральным мехом рекса, делают жилет просто незаменимым предметом гардероба! Мех не отстегивается.</t>
  </si>
  <si>
    <t>WVF1527 - ivory</t>
  </si>
  <si>
    <t>WVF1527 - print graphite</t>
  </si>
  <si>
    <t>принт мелкая елка</t>
  </si>
  <si>
    <t>WV1529 - blue sky</t>
  </si>
  <si>
    <t>Короткий стеганый жилет приталенного силуэта с боковыми врезными карманами. Жилет выполнен из качественного материала в классических и ярких цветах. Застегивается на кнопки. Жилет оформлен необычным дутым воротником. Идеален для активного образа жизни и городских прогулок!</t>
  </si>
  <si>
    <t>WV1529 - chameleon</t>
  </si>
  <si>
    <t>хамелеон</t>
  </si>
  <si>
    <t>WV1529 - coral</t>
  </si>
  <si>
    <t>WV1529 - deep blue</t>
  </si>
  <si>
    <t>принт глубокий-синий</t>
  </si>
  <si>
    <t>WV1529 - electric blue</t>
  </si>
  <si>
    <t>WV1529 - ivory</t>
  </si>
  <si>
    <t>WV1529 - lemon</t>
  </si>
  <si>
    <t>WV1529 - navy</t>
  </si>
  <si>
    <t>WV1529 - print graphite</t>
  </si>
  <si>
    <t>Коллекция: Пуховики 2014-2015</t>
  </si>
  <si>
    <t>WF14002 - jeans lihte</t>
  </si>
  <si>
    <t>голубой джинс</t>
  </si>
  <si>
    <t>90% пух, 10% перо</t>
  </si>
  <si>
    <t>Модное полупальто на каждый день. Модель приталенного силуэта немного удлинена сзади, застегивается на молнию. Оригинальность дизайна подчеркивается трикотажными вставками на манжетах, капюшоне и передней детали. С внутренней стороны изделие дополнено боковым карманом с застежкой на потайную молнию и регулируемой кулиской на талии - для лучшей посадки по фигуре.Особенности изделия:
Трикотажные воротник и манжеты: не отстегиваются
Тип рукава: цельнокроеный
Застежка: молния
Воротник: капюшон
Тип карманов: прорезные
Покрой: приталенный
Сезон: осень, зима, весна
Уход за изделием: химчистка</t>
  </si>
  <si>
    <t>WF14010 - ivory</t>
  </si>
  <si>
    <t>Модное полупальто в деловом стиле со съемным капюшоном. Изделие застегивается на два ряда декоративных пуговиц&amp;ndash;кнопок. Спереди 
модель дополнена боковыми карманами с застежкой на молнию и одним небольшим карманом в верхней части. Воротник украшен мехом рекса особой 
технологии обработки. В комплекте прилагается пояс.
Параметры изделия: 
Обхват груди - 112 см
Обхват талии - 100 см
Обхват бедер - 120 см
Длина рукава - 66,5 см
Обхват рукава (проймы) - 42 см
Обхват рукава (манжеты) - 31 см
Длина от плеча до талии по спине - 45 см
Длина изделия - 107 см
* Числовые параметры соответствуют размеру 46 (см. на этикете)
Особенности изделия:
Мех: рекс, отстегивается
Тип рукава: втачной
Застежка: кнопки
Воротник: отложной
Капюшон: съемный
Тип карманов: прорезные
Покрой: приталенный
Сезон: осень, зима, весна
Уход за изделием: химчистка</t>
  </si>
  <si>
    <t>WF14010 - print brown</t>
  </si>
  <si>
    <t>коричневая ёлочка</t>
  </si>
  <si>
    <t>WF14021 - jersey beige</t>
  </si>
  <si>
    <t>бежевая вязка</t>
  </si>
  <si>
    <t>Модный пуховик на каждый день средней длины и приталенного силуэта. Спереди расположена удобная застежка-молния и боковые карманы. Модель с внутренней стороны дополнена кулиской и карманом с застежкой на потайную молнию. Капюшон украшен мехом енота. При уходе за пуховиком рекомендована специальная химчистка.
Особенности изделия:
Мех: енот, съемный
Тип рукава: втачной
Застежка: молния
Капюшон: не отстегивается
Тип карманов: втачные
Покрой: приталенный
Сезон: осень, зима, весна
Уход за изделием: химчистка</t>
  </si>
  <si>
    <t>WF14021 - print leo</t>
  </si>
  <si>
    <t>леопард</t>
  </si>
  <si>
    <t>WF14022 - print blue</t>
  </si>
  <si>
    <t>голубая ёлочка</t>
  </si>
  <si>
    <t>Элегантный пуховик удлиненного силуэта, застегивается на кнопки по всей длине изделия. Изделие дополнено двумя передними карманами и одним внутренним карманом с застежкой на молнию. Манжеты модели украшены съемным мехом рекса. В комплекте прилагается пояс - для идеальной посадки по фигуре.
Особенности изделия:
Мех: рекс
Тип рукава: втачной
Застежка: кнопки
Воротник: стойка
Тип карманов: втачные
Покрой: свободный
Сезон: осень, зима, весна
Уход за изделием: химчистка</t>
  </si>
  <si>
    <t>WF14022 - print brown</t>
  </si>
  <si>
    <t>WF14034 - green</t>
  </si>
  <si>
    <t>Модный укороченный пуховик на каждый день. Приталенный силуэт прекрасно подчеркивает стройность фигуры. Спереди расположены удобные застежки-кнопки с молнией внутри, боковые карманы с застежкой на молнию и кнопки, и внутренний карман с застежкой на потайную молнию. Капюшон модели украшен съемным мехом енота. Пуховик дополнен удобным поясом. Для сохранения безупречного внешнего вида рекомендована химчистка.
Параметры изделия: 
Обхват груди - 100 см
Обхват талии - 88 см
Длина рукава - 64 см
Обхват рукава (проймы) - 38 см
Обхват рукава (манжеты) - 28 см
Длина от плеча до талии по спине - 45 см
Длина изделия - 68 см
* Числовые параметры соответствуют размеру 42 (см. на этикете)
Особенности изделия:
Мех: енот, отстегивается.
Тип рукава: втачной
Застежка: молния
Капюшон: не отстегивается
Тип карманов: втачные
Покрой: приталенный
Сезон: осень, зима, весна
Уход за изделием: химчистка</t>
  </si>
  <si>
    <t>WF14121 - dark jeans</t>
  </si>
  <si>
    <t>синий джинс</t>
  </si>
  <si>
    <t>Пуховик на каждый день. Приталенный силуэт прекрасно подчеркивает стройность фигуры. Спереди расположена удобная застежка-молния, дополненная внутренней кулиской. Капюшон украшен съемным мехом енота. При уходе за пуховиком рекомендована специальная химчистка.
Особенности изделия:
Мех: енот, отстегивается
Габариты предметов: длина - стандартная
Длина рукава: длинный
Тип рукава: цельнокроеный
Застежка: молния
Воротник: стойка
Капюшон: не отстегивается
Тип карманов: прорезные
Покрой: приталенный
Сезон: осень, зима, весна
Уход за изделием: химчистка</t>
  </si>
  <si>
    <t>WF14121 - jeans lihte</t>
  </si>
  <si>
    <t>WF14122 - powder</t>
  </si>
  <si>
    <t>пудровый</t>
  </si>
  <si>
    <t>Элегантный пуховик удлиненного силуэта, застегивается на кнопки по всей длине изделия. Изделие дополнено двумя передними карманами и одним внутренним карманом с застежкой на молнию. В комплекте прилагается пояс - для идеальной посадки по фигуре.
Особенности изделия:
Тип рукава: втачной
Застежка: кнопки
Тип карманов: прорезные
Покрой: прямой
Сезон: осень, зима, весна
Уход за изделием: химчистка</t>
  </si>
  <si>
    <t>WF14124 - powder</t>
  </si>
  <si>
    <t>Элегантный пуховик на каждый день. Приталенный силуэт прекрасно подчеркивает стройность фигуры, а расклешенный подол придает образу романтичности. Спереди расположена удобная застежка-молния.  Пуховик дополнен удобным поясом.
Параметры изделия:
Обхват груди - 114 см
Обхват талии - 106 см
Длина рукава - 78 см
Обхват рукава (проймы) - 40 см
Обхват рукава (манжеты) - 31 см
Длина от плеча до талии по спине - 45 см
Длина изделия - 110 см
* Числовые параметры соответствуют размеру 46 (см. на этикете)
Особенности изделия:
Тип рукава: цельнокроеный
Застежка: молния
Покрой: расклешенный
Сезон: осень, зима, весна
Уход за изделием: химчистка</t>
  </si>
  <si>
    <t>WF14137 - ivory</t>
  </si>
  <si>
    <t>Элегантный пуховик на каждый день. Модель прямого силуэта застегивается на кнопки. Пуховик дополнен удобным поясом. Для того, чтобы изделия прослужило намного дольше, при уходе рекомендована специальная химчистка.
Особенности изделия: 
Тип рукава: реглан
Застежка: кнопки
Воротник: отложной
Тип карманов: втачные
Покрой: прямой
Сезон: осень, зима, весна
Уход за изделием: химчистка</t>
  </si>
  <si>
    <t>WF14222 - print blue</t>
  </si>
  <si>
    <t>Элегантный пуховик удлиненного силуэта. Манжеты модели украшены съемным мехом енота. Особая технология обработки придает изделию безупречный внешний вид. При уходе за пуховиком рекомендована специальная химчистка.
Особенности изделия: 
Мех: енот, отстегивается
Тип рукава: втачной
Застежка: кнопки
Воротник: стойка
Тип карманов: втачные
Покрой: приталенный
Сезон: осень, зима, весна
Уход за изделием: химчистка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</si>
</sst>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 Cyr"/>
    </font>
    <font>
      <sz val="10"/>
      <color theme="0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7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7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0" applyNumberFormat="1" applyFont="1" applyFill="1" applyBorder="1">
      <alignment vertical="top"/>
      <protection locked="0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2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horizontal="center" vertical="center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0" fillId="5" borderId="7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8" xfId="0" applyNumberFormat="1" applyFont="1" applyFill="1" applyBorder="1" applyAlignment="1">
      <alignment vertical="center"/>
      <protection locked="0"/>
    </xf>
    <xf numFmtId="0" fontId="1" fillId="0" borderId="8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3" fillId="0" borderId="0" xfId="0" applyNumberFormat="1" applyFont="1" applyFill="1" applyBorder="1" applyAlignment="1">
      <alignment horizontal="right"/>
      <protection locked="0"/>
    </xf>
    <xf numFmtId="3" fontId="13" fillId="0" borderId="9" xfId="0" applyNumberFormat="1" applyFont="1" applyFill="1" applyBorder="1" applyAlignment="1">
      <alignment horizontal="right"/>
      <protection locked="0"/>
    </xf>
    <xf numFmtId="4" fontId="13" fillId="0" borderId="10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1" xfId="0" applyNumberFormat="1" applyFont="1" applyFill="1" applyBorder="1" applyAlignment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/>
      <protection locked="0"/>
    </xf>
    <xf numFmtId="0" fontId="14" fillId="7" borderId="13" xfId="0" applyNumberFormat="1" applyFont="1" applyFill="1" applyBorder="1" applyAlignment="1">
      <alignment vertical="center" wrapText="1"/>
      <protection locked="0"/>
    </xf>
    <xf numFmtId="0" fontId="15" fillId="0" borderId="0" xfId="0" applyNumberFormat="1" applyFont="1" applyFill="1" applyBorder="1">
      <alignment vertical="top"/>
      <protection locked="0"/>
    </xf>
    <xf numFmtId="0" fontId="16" fillId="2" borderId="2" xfId="0" applyNumberFormat="1" applyFont="1" applyFill="1" applyBorder="1" applyAlignment="1">
      <alignment horizontal="center" wrapText="1"/>
      <protection locked="0"/>
    </xf>
    <xf numFmtId="0" fontId="17" fillId="0" borderId="14" xfId="0" applyNumberFormat="1" applyFont="1" applyFill="1" applyBorder="1" applyAlignment="1">
      <alignment vertical="top" wrapText="1"/>
      <protection locked="0"/>
    </xf>
    <xf numFmtId="49" fontId="4" fillId="8" borderId="11" xfId="0" applyNumberFormat="1" applyFont="1" applyFill="1" applyBorder="1" applyAlignment="1">
      <alignment horizontal="center" vertical="center" wrapText="1"/>
      <protection locked="0"/>
    </xf>
    <xf numFmtId="3" fontId="4" fillId="9" borderId="12" xfId="0" applyNumberFormat="1" applyFont="1" applyFill="1" applyBorder="1" applyAlignment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3" fontId="1" fillId="0" borderId="14" xfId="0" applyNumberFormat="1" applyFont="1" applyFill="1" applyBorder="1" applyAlignment="1">
      <alignment horizontal="center" vertical="center"/>
      <protection locked="0"/>
    </xf>
    <xf numFmtId="4" fontId="1" fillId="0" borderId="13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4" xfId="0" applyNumberFormat="1" applyFont="1" applyFill="1" applyBorder="1" applyAlignment="1">
      <alignment horizontal="left" vertical="center" wrapText="1"/>
      <protection locked="0"/>
    </xf>
    <xf numFmtId="0" fontId="1" fillId="0" borderId="13" xfId="0" applyNumberFormat="1" applyFont="1" applyFill="1" applyBorder="1" applyAlignment="1">
      <alignment horizontal="left" vertical="center" wrapText="1"/>
      <protection locked="0"/>
    </xf>
    <xf numFmtId="4" fontId="4" fillId="0" borderId="14" xfId="0" applyNumberFormat="1" applyFont="1" applyFill="1" applyBorder="1" applyAlignment="1">
      <alignment horizontal="center" vertical="center"/>
      <protection locked="0"/>
    </xf>
    <xf numFmtId="4" fontId="4" fillId="0" borderId="13" xfId="0" applyNumberFormat="1" applyFont="1" applyFill="1" applyBorder="1" applyAlignment="1">
      <alignment horizontal="center" vertical="center"/>
      <protection locked="0"/>
    </xf>
    <xf numFmtId="1" fontId="4" fillId="0" borderId="14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/>
      <protection locked="0"/>
    </xf>
    <xf numFmtId="0" fontId="3" fillId="4" borderId="3" xfId="0" applyNumberFormat="1" applyFont="1" applyFill="1" applyBorder="1" applyAlignment="1">
      <alignment horizontal="left"/>
      <protection locked="0"/>
    </xf>
    <xf numFmtId="0" fontId="3" fillId="4" borderId="6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  <xf numFmtId="3" fontId="4" fillId="0" borderId="14" xfId="0" applyNumberFormat="1" applyFont="1" applyFill="1" applyBorder="1" applyAlignment="1">
      <alignment horizontal="center" vertical="center" wrapText="1"/>
      <protection locked="0"/>
    </xf>
    <xf numFmtId="3" fontId="4" fillId="0" borderId="13" xfId="0" applyNumberFormat="1" applyFont="1" applyFill="1" applyBorder="1" applyAlignment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pt.consowear.ru/index.php?id_product=19638&amp;controller=product&amp;id_lang=1&amp;36_837_05052018_1121" TargetMode="External"/><Relationship Id="rId299" Type="http://schemas.openxmlformats.org/officeDocument/2006/relationships/hyperlink" Target="http://opt.consowear.ru/index.php?id_product=19331&amp;controller=product&amp;id_lang=1&amp;36_837_05052018_1121" TargetMode="External"/><Relationship Id="rId21" Type="http://schemas.openxmlformats.org/officeDocument/2006/relationships/hyperlink" Target="http://opt.consowear.ru/index.php?id_product=21016&amp;controller=product&amp;id_lang=1&amp;36_837_05052018_1121" TargetMode="External"/><Relationship Id="rId63" Type="http://schemas.openxmlformats.org/officeDocument/2006/relationships/hyperlink" Target="http://opt.consowear.ru/index.php?id_product=21069&amp;controller=product&amp;id_lang=1&amp;36_837_05052018_1121" TargetMode="External"/><Relationship Id="rId159" Type="http://schemas.openxmlformats.org/officeDocument/2006/relationships/hyperlink" Target="http://opt.consowear.ru/index.php?id_product=19680&amp;controller=product&amp;id_lang=1&amp;36_837_05052018_1121" TargetMode="External"/><Relationship Id="rId324" Type="http://schemas.openxmlformats.org/officeDocument/2006/relationships/hyperlink" Target="http://opt.consowear.ru/index.php?id_product=19395&amp;controller=product&amp;id_lang=1&amp;36_837_05052018_1121" TargetMode="External"/><Relationship Id="rId366" Type="http://schemas.openxmlformats.org/officeDocument/2006/relationships/hyperlink" Target="http://opt.consowear.ru/index.php?id_product=18305&amp;controller=product&amp;id_lang=1&amp;36_837_05052018_1121" TargetMode="External"/><Relationship Id="rId170" Type="http://schemas.openxmlformats.org/officeDocument/2006/relationships/hyperlink" Target="http://opt.consowear.ru/index.php?id_product=20904&amp;controller=product&amp;id_lang=1&amp;36_837_05052018_1121" TargetMode="External"/><Relationship Id="rId226" Type="http://schemas.openxmlformats.org/officeDocument/2006/relationships/hyperlink" Target="http://opt.consowear.ru/index.php?id_product=19727&amp;controller=product&amp;id_lang=1&amp;36_837_05052018_1121" TargetMode="External"/><Relationship Id="rId433" Type="http://schemas.openxmlformats.org/officeDocument/2006/relationships/hyperlink" Target="http://opt.consowear.ru/index.php?id_product=18330&amp;controller=product&amp;id_lang=1&amp;36_837_05052018_1121" TargetMode="External"/><Relationship Id="rId268" Type="http://schemas.openxmlformats.org/officeDocument/2006/relationships/hyperlink" Target="http://opt.consowear.ru/index.php?id_product=21339&amp;controller=product&amp;id_lang=1&amp;36_837_05052018_1121" TargetMode="External"/><Relationship Id="rId475" Type="http://schemas.openxmlformats.org/officeDocument/2006/relationships/hyperlink" Target="http://opt.consowear.ru/index.php?id_product=17154&amp;controller=product&amp;id_lang=1&amp;36_837_05052018_1121" TargetMode="External"/><Relationship Id="rId32" Type="http://schemas.openxmlformats.org/officeDocument/2006/relationships/hyperlink" Target="http://opt.consowear.ru/index.php?id_product=21028&amp;controller=product&amp;id_lang=1&amp;36_837_05052018_1121" TargetMode="External"/><Relationship Id="rId74" Type="http://schemas.openxmlformats.org/officeDocument/2006/relationships/hyperlink" Target="http://opt.consowear.ru/index.php?id_product=21080&amp;controller=product&amp;id_lang=1&amp;36_837_05052018_1121" TargetMode="External"/><Relationship Id="rId128" Type="http://schemas.openxmlformats.org/officeDocument/2006/relationships/hyperlink" Target="http://opt.consowear.ru/index.php?id_product=19649&amp;controller=product&amp;id_lang=1&amp;36_837_05052018_1121" TargetMode="External"/><Relationship Id="rId335" Type="http://schemas.openxmlformats.org/officeDocument/2006/relationships/hyperlink" Target="http://opt.consowear.ru/index.php?id_product=18342&amp;controller=product&amp;id_lang=1&amp;36_837_05052018_1121" TargetMode="External"/><Relationship Id="rId377" Type="http://schemas.openxmlformats.org/officeDocument/2006/relationships/hyperlink" Target="http://opt.consowear.ru/index.php?id_product=20689&amp;controller=product&amp;id_lang=1&amp;36_837_05052018_1121" TargetMode="External"/><Relationship Id="rId500" Type="http://schemas.openxmlformats.org/officeDocument/2006/relationships/hyperlink" Target="http://opt.charmante.ru/prod16829?36_837_05052018_1121" TargetMode="External"/><Relationship Id="rId5" Type="http://schemas.openxmlformats.org/officeDocument/2006/relationships/hyperlink" Target="http://opt.consowear.ru/index.php?id_product=20999&amp;controller=product&amp;id_lang=1&amp;36_837_05052018_1121" TargetMode="External"/><Relationship Id="rId181" Type="http://schemas.openxmlformats.org/officeDocument/2006/relationships/hyperlink" Target="http://opt.consowear.ru/index.php?id_product=20579&amp;controller=product&amp;id_lang=1&amp;36_837_05052018_1121" TargetMode="External"/><Relationship Id="rId237" Type="http://schemas.openxmlformats.org/officeDocument/2006/relationships/hyperlink" Target="http://opt.consowear.ru/index.php?id_product=19763&amp;controller=product&amp;id_lang=1&amp;36_837_05052018_1121" TargetMode="External"/><Relationship Id="rId402" Type="http://schemas.openxmlformats.org/officeDocument/2006/relationships/hyperlink" Target="http://opt.consowear.ru/index.php?id_product=20723&amp;controller=product&amp;id_lang=1&amp;36_837_05052018_1121" TargetMode="External"/><Relationship Id="rId279" Type="http://schemas.openxmlformats.org/officeDocument/2006/relationships/hyperlink" Target="http://opt.consowear.ru/index.php?id_product=19290&amp;controller=product&amp;id_lang=1&amp;36_837_05052018_1121" TargetMode="External"/><Relationship Id="rId444" Type="http://schemas.openxmlformats.org/officeDocument/2006/relationships/hyperlink" Target="http://opt.consowear.ru/index.php?id_product=20774&amp;controller=product&amp;id_lang=1&amp;36_837_05052018_1121" TargetMode="External"/><Relationship Id="rId486" Type="http://schemas.openxmlformats.org/officeDocument/2006/relationships/hyperlink" Target="http://opt.consowear.ru/index.php?id_product=17170&amp;controller=product&amp;id_lang=1&amp;36_837_05052018_1121" TargetMode="External"/><Relationship Id="rId43" Type="http://schemas.openxmlformats.org/officeDocument/2006/relationships/hyperlink" Target="http://opt.consowear.ru/index.php?id_product=21040&amp;controller=product&amp;id_lang=1&amp;36_837_05052018_1121" TargetMode="External"/><Relationship Id="rId139" Type="http://schemas.openxmlformats.org/officeDocument/2006/relationships/hyperlink" Target="http://opt.consowear.ru/index.php?id_product=19662&amp;controller=product&amp;id_lang=1&amp;36_837_05052018_1121" TargetMode="External"/><Relationship Id="rId290" Type="http://schemas.openxmlformats.org/officeDocument/2006/relationships/hyperlink" Target="http://opt.consowear.ru/index.php?id_product=19319&amp;controller=product&amp;id_lang=1&amp;36_837_05052018_1121" TargetMode="External"/><Relationship Id="rId304" Type="http://schemas.openxmlformats.org/officeDocument/2006/relationships/hyperlink" Target="http://opt.consowear.ru/index.php?id_product=19345&amp;controller=product&amp;id_lang=1&amp;36_837_05052018_1121" TargetMode="External"/><Relationship Id="rId346" Type="http://schemas.openxmlformats.org/officeDocument/2006/relationships/hyperlink" Target="http://opt.consowear.ru/index.php?id_product=20661&amp;controller=product&amp;id_lang=1&amp;36_837_05052018_1121" TargetMode="External"/><Relationship Id="rId388" Type="http://schemas.openxmlformats.org/officeDocument/2006/relationships/hyperlink" Target="http://opt.consowear.ru/index.php?id_product=20701&amp;controller=product&amp;id_lang=1&amp;36_837_05052018_1121" TargetMode="External"/><Relationship Id="rId85" Type="http://schemas.openxmlformats.org/officeDocument/2006/relationships/hyperlink" Target="http://opt.consowear.ru/index.php?id_product=19601&amp;controller=product&amp;id_lang=1&amp;36_837_05052018_1121" TargetMode="External"/><Relationship Id="rId150" Type="http://schemas.openxmlformats.org/officeDocument/2006/relationships/hyperlink" Target="http://opt.consowear.ru/index.php?id_product=19674&amp;controller=product&amp;id_lang=1&amp;36_837_05052018_1121" TargetMode="External"/><Relationship Id="rId192" Type="http://schemas.openxmlformats.org/officeDocument/2006/relationships/hyperlink" Target="http://opt.consowear.ru/index.php?id_product=19702&amp;controller=product&amp;id_lang=1&amp;36_837_05052018_1121" TargetMode="External"/><Relationship Id="rId206" Type="http://schemas.openxmlformats.org/officeDocument/2006/relationships/hyperlink" Target="http://opt.consowear.ru/index.php?id_product=19714&amp;controller=product&amp;id_lang=1&amp;36_837_05052018_1121" TargetMode="External"/><Relationship Id="rId413" Type="http://schemas.openxmlformats.org/officeDocument/2006/relationships/hyperlink" Target="http://opt.consowear.ru/index.php?id_product=20736&amp;controller=product&amp;id_lang=1&amp;36_837_05052018_1121" TargetMode="External"/><Relationship Id="rId248" Type="http://schemas.openxmlformats.org/officeDocument/2006/relationships/hyperlink" Target="http://opt.consowear.ru/index.php?id_product=19743&amp;controller=product&amp;id_lang=1&amp;36_837_05052018_1121" TargetMode="External"/><Relationship Id="rId455" Type="http://schemas.openxmlformats.org/officeDocument/2006/relationships/hyperlink" Target="http://opt.consowear.ru/index.php?id_product=17923&amp;controller=product&amp;id_lang=1&amp;36_837_05052018_1121" TargetMode="External"/><Relationship Id="rId497" Type="http://schemas.openxmlformats.org/officeDocument/2006/relationships/hyperlink" Target="http://opt.charmante.ru/prod16775?36_837_05052018_1121" TargetMode="External"/><Relationship Id="rId12" Type="http://schemas.openxmlformats.org/officeDocument/2006/relationships/hyperlink" Target="http://opt.consowear.ru/index.php?id_product=21006&amp;controller=product&amp;id_lang=1&amp;36_837_05052018_1121" TargetMode="External"/><Relationship Id="rId108" Type="http://schemas.openxmlformats.org/officeDocument/2006/relationships/hyperlink" Target="http://opt.consowear.ru/index.php?id_product=19626&amp;controller=product&amp;id_lang=1&amp;36_837_05052018_1121" TargetMode="External"/><Relationship Id="rId315" Type="http://schemas.openxmlformats.org/officeDocument/2006/relationships/hyperlink" Target="http://opt.consowear.ru/index.php?id_product=19389&amp;controller=product&amp;id_lang=1&amp;36_837_05052018_1121" TargetMode="External"/><Relationship Id="rId357" Type="http://schemas.openxmlformats.org/officeDocument/2006/relationships/hyperlink" Target="http://opt.consowear.ru/index.php?id_product=20665&amp;controller=product&amp;id_lang=1&amp;36_837_05052018_1121" TargetMode="External"/><Relationship Id="rId54" Type="http://schemas.openxmlformats.org/officeDocument/2006/relationships/hyperlink" Target="http://opt.consowear.ru/index.php?id_product=21060&amp;controller=product&amp;id_lang=1&amp;36_837_05052018_1121" TargetMode="External"/><Relationship Id="rId96" Type="http://schemas.openxmlformats.org/officeDocument/2006/relationships/hyperlink" Target="http://opt.consowear.ru/index.php?id_product=19613&amp;controller=product&amp;id_lang=1&amp;36_837_05052018_1121" TargetMode="External"/><Relationship Id="rId161" Type="http://schemas.openxmlformats.org/officeDocument/2006/relationships/hyperlink" Target="http://opt.consowear.ru/index.php?id_product=19938&amp;controller=product&amp;id_lang=1&amp;36_837_05052018_1121" TargetMode="External"/><Relationship Id="rId217" Type="http://schemas.openxmlformats.org/officeDocument/2006/relationships/hyperlink" Target="http://opt.consowear.ru/index.php?id_product=19719&amp;controller=product&amp;id_lang=1&amp;36_837_05052018_1121" TargetMode="External"/><Relationship Id="rId399" Type="http://schemas.openxmlformats.org/officeDocument/2006/relationships/hyperlink" Target="http://opt.consowear.ru/index.php?id_product=20718&amp;controller=product&amp;id_lang=1&amp;36_837_05052018_1121" TargetMode="External"/><Relationship Id="rId259" Type="http://schemas.openxmlformats.org/officeDocument/2006/relationships/hyperlink" Target="http://opt.consowear.ru/index.php?id_product=19750&amp;controller=product&amp;id_lang=1&amp;36_837_05052018_1121" TargetMode="External"/><Relationship Id="rId424" Type="http://schemas.openxmlformats.org/officeDocument/2006/relationships/hyperlink" Target="http://opt.consowear.ru/index.php?id_product=20747&amp;controller=product&amp;id_lang=1&amp;36_837_05052018_1121" TargetMode="External"/><Relationship Id="rId466" Type="http://schemas.openxmlformats.org/officeDocument/2006/relationships/hyperlink" Target="http://opt.consowear.ru/index.php?id_product=17964&amp;controller=product&amp;id_lang=1&amp;36_837_05052018_1121" TargetMode="External"/><Relationship Id="rId23" Type="http://schemas.openxmlformats.org/officeDocument/2006/relationships/hyperlink" Target="http://opt.consowear.ru/index.php?id_product=21019&amp;controller=product&amp;id_lang=1&amp;36_837_05052018_1121" TargetMode="External"/><Relationship Id="rId119" Type="http://schemas.openxmlformats.org/officeDocument/2006/relationships/hyperlink" Target="http://opt.consowear.ru/index.php?id_product=19642&amp;controller=product&amp;id_lang=1&amp;36_837_05052018_1121" TargetMode="External"/><Relationship Id="rId270" Type="http://schemas.openxmlformats.org/officeDocument/2006/relationships/hyperlink" Target="http://opt.consowear.ru/index.php?id_product=21341&amp;controller=product&amp;id_lang=1&amp;36_837_05052018_1121" TargetMode="External"/><Relationship Id="rId326" Type="http://schemas.openxmlformats.org/officeDocument/2006/relationships/hyperlink" Target="http://opt.consowear.ru/index.php?id_product=19377&amp;controller=product&amp;id_lang=1&amp;36_837_05052018_1121" TargetMode="External"/><Relationship Id="rId65" Type="http://schemas.openxmlformats.org/officeDocument/2006/relationships/hyperlink" Target="http://opt.consowear.ru/index.php?id_product=21071&amp;controller=product&amp;id_lang=1&amp;36_837_05052018_1121" TargetMode="External"/><Relationship Id="rId130" Type="http://schemas.openxmlformats.org/officeDocument/2006/relationships/hyperlink" Target="http://opt.consowear.ru/index.php?id_product=19650&amp;controller=product&amp;id_lang=1&amp;36_837_05052018_1121" TargetMode="External"/><Relationship Id="rId368" Type="http://schemas.openxmlformats.org/officeDocument/2006/relationships/hyperlink" Target="http://opt.consowear.ru/index.php?id_product=18307&amp;controller=product&amp;id_lang=1&amp;36_837_05052018_1121" TargetMode="External"/><Relationship Id="rId172" Type="http://schemas.openxmlformats.org/officeDocument/2006/relationships/hyperlink" Target="http://opt.consowear.ru/index.php?id_product=20179&amp;controller=product&amp;id_lang=1&amp;36_837_05052018_1121" TargetMode="External"/><Relationship Id="rId228" Type="http://schemas.openxmlformats.org/officeDocument/2006/relationships/hyperlink" Target="http://opt.consowear.ru/index.php?id_product=19731&amp;controller=product&amp;id_lang=1&amp;36_837_05052018_1121" TargetMode="External"/><Relationship Id="rId435" Type="http://schemas.openxmlformats.org/officeDocument/2006/relationships/hyperlink" Target="http://opt.consowear.ru/index.php?id_product=20752&amp;controller=product&amp;id_lang=1&amp;36_837_05052018_1121" TargetMode="External"/><Relationship Id="rId477" Type="http://schemas.openxmlformats.org/officeDocument/2006/relationships/hyperlink" Target="http://opt.consowear.ru/index.php?id_product=17153&amp;controller=product&amp;id_lang=1&amp;36_837_05052018_1121" TargetMode="External"/><Relationship Id="rId281" Type="http://schemas.openxmlformats.org/officeDocument/2006/relationships/hyperlink" Target="http://opt.consowear.ru/index.php?id_product=19289&amp;controller=product&amp;id_lang=1&amp;36_837_05052018_1121" TargetMode="External"/><Relationship Id="rId337" Type="http://schemas.openxmlformats.org/officeDocument/2006/relationships/hyperlink" Target="http://opt.consowear.ru/index.php?id_product=19236&amp;controller=product&amp;id_lang=1&amp;36_837_05052018_1121" TargetMode="External"/><Relationship Id="rId502" Type="http://schemas.openxmlformats.org/officeDocument/2006/relationships/hyperlink" Target="http://opt.charmante.ru/prod16784?36_837_05052018_1121" TargetMode="External"/><Relationship Id="rId34" Type="http://schemas.openxmlformats.org/officeDocument/2006/relationships/hyperlink" Target="http://opt.consowear.ru/index.php?id_product=21030&amp;controller=product&amp;id_lang=1&amp;36_837_05052018_1121" TargetMode="External"/><Relationship Id="rId76" Type="http://schemas.openxmlformats.org/officeDocument/2006/relationships/hyperlink" Target="http://opt.consowear.ru/index.php?id_product=21231&amp;controller=product&amp;id_lang=1&amp;36_837_05052018_1121" TargetMode="External"/><Relationship Id="rId141" Type="http://schemas.openxmlformats.org/officeDocument/2006/relationships/hyperlink" Target="http://opt.consowear.ru/index.php?id_product=19659&amp;controller=product&amp;id_lang=1&amp;36_837_05052018_1121" TargetMode="External"/><Relationship Id="rId379" Type="http://schemas.openxmlformats.org/officeDocument/2006/relationships/hyperlink" Target="http://opt.consowear.ru/index.php?id_product=20691&amp;controller=product&amp;id_lang=1&amp;36_837_05052018_1121" TargetMode="External"/><Relationship Id="rId7" Type="http://schemas.openxmlformats.org/officeDocument/2006/relationships/hyperlink" Target="http://opt.consowear.ru/index.php?id_product=21001&amp;controller=product&amp;id_lang=1&amp;36_837_05052018_1121" TargetMode="External"/><Relationship Id="rId183" Type="http://schemas.openxmlformats.org/officeDocument/2006/relationships/hyperlink" Target="http://opt.consowear.ru/index.php?id_product=19693&amp;controller=product&amp;id_lang=1&amp;36_837_05052018_1121" TargetMode="External"/><Relationship Id="rId239" Type="http://schemas.openxmlformats.org/officeDocument/2006/relationships/hyperlink" Target="http://opt.consowear.ru/index.php?id_product=19736&amp;controller=product&amp;id_lang=1&amp;36_837_05052018_1121" TargetMode="External"/><Relationship Id="rId390" Type="http://schemas.openxmlformats.org/officeDocument/2006/relationships/hyperlink" Target="http://opt.consowear.ru/index.php?id_product=20703&amp;controller=product&amp;id_lang=1&amp;36_837_05052018_1121" TargetMode="External"/><Relationship Id="rId404" Type="http://schemas.openxmlformats.org/officeDocument/2006/relationships/hyperlink" Target="http://opt.consowear.ru/index.php?id_product=20726&amp;controller=product&amp;id_lang=1&amp;36_837_05052018_1121" TargetMode="External"/><Relationship Id="rId446" Type="http://schemas.openxmlformats.org/officeDocument/2006/relationships/hyperlink" Target="http://opt.consowear.ru/index.php?id_product=20785&amp;controller=product&amp;id_lang=1&amp;36_837_05052018_1121" TargetMode="External"/><Relationship Id="rId250" Type="http://schemas.openxmlformats.org/officeDocument/2006/relationships/hyperlink" Target="http://opt.consowear.ru/index.php?id_product=00000&amp;controller=product&amp;id_lang=1&amp;36_837_05052018_1121" TargetMode="External"/><Relationship Id="rId292" Type="http://schemas.openxmlformats.org/officeDocument/2006/relationships/hyperlink" Target="http://opt.consowear.ru/index.php?id_product=19321&amp;controller=product&amp;id_lang=1&amp;36_837_05052018_1121" TargetMode="External"/><Relationship Id="rId306" Type="http://schemas.openxmlformats.org/officeDocument/2006/relationships/hyperlink" Target="http://opt.consowear.ru/index.php?id_product=19348&amp;controller=product&amp;id_lang=1&amp;36_837_05052018_1121" TargetMode="External"/><Relationship Id="rId488" Type="http://schemas.openxmlformats.org/officeDocument/2006/relationships/hyperlink" Target="http://opt.consowear.ru/index.php?id_product=17171&amp;controller=product&amp;id_lang=1&amp;36_837_05052018_1121" TargetMode="External"/><Relationship Id="rId45" Type="http://schemas.openxmlformats.org/officeDocument/2006/relationships/hyperlink" Target="http://opt.consowear.ru/index.php?id_product=21043&amp;controller=product&amp;id_lang=1&amp;36_837_05052018_1121" TargetMode="External"/><Relationship Id="rId87" Type="http://schemas.openxmlformats.org/officeDocument/2006/relationships/hyperlink" Target="http://opt.consowear.ru/index.php?id_product=19600&amp;controller=product&amp;id_lang=1&amp;36_837_05052018_1121" TargetMode="External"/><Relationship Id="rId110" Type="http://schemas.openxmlformats.org/officeDocument/2006/relationships/hyperlink" Target="http://opt.consowear.ru/index.php?id_product=19629&amp;controller=product&amp;id_lang=1&amp;36_837_05052018_1121" TargetMode="External"/><Relationship Id="rId348" Type="http://schemas.openxmlformats.org/officeDocument/2006/relationships/hyperlink" Target="http://opt.consowear.ru/index.php?id_product=18461&amp;controller=product&amp;id_lang=1&amp;36_837_05052018_1121" TargetMode="External"/><Relationship Id="rId152" Type="http://schemas.openxmlformats.org/officeDocument/2006/relationships/hyperlink" Target="http://opt.consowear.ru/index.php?id_product=19673&amp;controller=product&amp;id_lang=1&amp;36_837_05052018_1121" TargetMode="External"/><Relationship Id="rId173" Type="http://schemas.openxmlformats.org/officeDocument/2006/relationships/hyperlink" Target="http://opt.consowear.ru/index.php?id_product=19992&amp;controller=product&amp;id_lang=1&amp;36_837_05052018_1121" TargetMode="External"/><Relationship Id="rId194" Type="http://schemas.openxmlformats.org/officeDocument/2006/relationships/hyperlink" Target="http://opt.consowear.ru/index.php?id_product=19704&amp;controller=product&amp;id_lang=1&amp;36_837_05052018_1121" TargetMode="External"/><Relationship Id="rId208" Type="http://schemas.openxmlformats.org/officeDocument/2006/relationships/hyperlink" Target="http://opt.consowear.ru/index.php?id_product=20909&amp;controller=product&amp;id_lang=1&amp;36_837_05052018_1121" TargetMode="External"/><Relationship Id="rId229" Type="http://schemas.openxmlformats.org/officeDocument/2006/relationships/hyperlink" Target="http://opt.consowear.ru/index.php?id_product=19729&amp;controller=product&amp;id_lang=1&amp;36_837_05052018_1121" TargetMode="External"/><Relationship Id="rId380" Type="http://schemas.openxmlformats.org/officeDocument/2006/relationships/hyperlink" Target="http://opt.consowear.ru/index.php?id_product=20693&amp;controller=product&amp;id_lang=1&amp;36_837_05052018_1121" TargetMode="External"/><Relationship Id="rId415" Type="http://schemas.openxmlformats.org/officeDocument/2006/relationships/hyperlink" Target="http://opt.consowear.ru/index.php?id_product=18410&amp;controller=product&amp;id_lang=1&amp;36_837_05052018_1121" TargetMode="External"/><Relationship Id="rId436" Type="http://schemas.openxmlformats.org/officeDocument/2006/relationships/hyperlink" Target="http://opt.consowear.ru/index.php?id_product=20753&amp;controller=product&amp;id_lang=1&amp;36_837_05052018_1121" TargetMode="External"/><Relationship Id="rId457" Type="http://schemas.openxmlformats.org/officeDocument/2006/relationships/hyperlink" Target="http://opt.consowear.ru/index.php?id_product=17931&amp;controller=product&amp;id_lang=1&amp;36_837_05052018_1121" TargetMode="External"/><Relationship Id="rId240" Type="http://schemas.openxmlformats.org/officeDocument/2006/relationships/hyperlink" Target="http://opt.consowear.ru/index.php?id_product=19735&amp;controller=product&amp;id_lang=1&amp;36_837_05052018_1121" TargetMode="External"/><Relationship Id="rId261" Type="http://schemas.openxmlformats.org/officeDocument/2006/relationships/hyperlink" Target="http://opt.consowear.ru/index.php?id_product=19765&amp;controller=product&amp;id_lang=1&amp;36_837_05052018_1121" TargetMode="External"/><Relationship Id="rId478" Type="http://schemas.openxmlformats.org/officeDocument/2006/relationships/hyperlink" Target="http://opt.consowear.ru/index.php?id_product=17159&amp;controller=product&amp;id_lang=1&amp;36_837_05052018_1121" TargetMode="External"/><Relationship Id="rId499" Type="http://schemas.openxmlformats.org/officeDocument/2006/relationships/hyperlink" Target="http://opt.charmante.ru/prod16830?36_837_05052018_1121" TargetMode="External"/><Relationship Id="rId14" Type="http://schemas.openxmlformats.org/officeDocument/2006/relationships/hyperlink" Target="http://opt.consowear.ru/index.php?id_product=21008&amp;controller=product&amp;id_lang=1&amp;36_837_05052018_1121" TargetMode="External"/><Relationship Id="rId35" Type="http://schemas.openxmlformats.org/officeDocument/2006/relationships/hyperlink" Target="http://opt.consowear.ru/index.php?id_product=21031&amp;controller=product&amp;id_lang=1&amp;36_837_05052018_1121" TargetMode="External"/><Relationship Id="rId56" Type="http://schemas.openxmlformats.org/officeDocument/2006/relationships/hyperlink" Target="http://opt.consowear.ru/index.php?id_product=21082&amp;controller=product&amp;id_lang=1&amp;36_837_05052018_1121" TargetMode="External"/><Relationship Id="rId77" Type="http://schemas.openxmlformats.org/officeDocument/2006/relationships/hyperlink" Target="http://opt.consowear.ru/index.php?id_product=19590&amp;controller=product&amp;id_lang=1&amp;36_837_05052018_1121" TargetMode="External"/><Relationship Id="rId100" Type="http://schemas.openxmlformats.org/officeDocument/2006/relationships/hyperlink" Target="http://opt.consowear.ru/index.php?id_product=19618&amp;controller=product&amp;id_lang=1&amp;36_837_05052018_1121" TargetMode="External"/><Relationship Id="rId282" Type="http://schemas.openxmlformats.org/officeDocument/2006/relationships/hyperlink" Target="http://opt.consowear.ru/index.php?id_product=19291&amp;controller=product&amp;id_lang=1&amp;36_837_05052018_1121" TargetMode="External"/><Relationship Id="rId317" Type="http://schemas.openxmlformats.org/officeDocument/2006/relationships/hyperlink" Target="http://opt.consowear.ru/index.php?id_product=19390&amp;controller=product&amp;id_lang=1&amp;36_837_05052018_1121" TargetMode="External"/><Relationship Id="rId338" Type="http://schemas.openxmlformats.org/officeDocument/2006/relationships/hyperlink" Target="http://opt.consowear.ru/index.php?id_product=18292&amp;controller=product&amp;id_lang=1&amp;36_837_05052018_1121" TargetMode="External"/><Relationship Id="rId359" Type="http://schemas.openxmlformats.org/officeDocument/2006/relationships/hyperlink" Target="http://opt.consowear.ru/index.php?id_product=20671&amp;controller=product&amp;id_lang=1&amp;36_837_05052018_1121" TargetMode="External"/><Relationship Id="rId503" Type="http://schemas.openxmlformats.org/officeDocument/2006/relationships/hyperlink" Target="http://opt.charmante.ru/prod16824?36_837_05052018_1121" TargetMode="External"/><Relationship Id="rId8" Type="http://schemas.openxmlformats.org/officeDocument/2006/relationships/hyperlink" Target="http://opt.consowear.ru/index.php?id_product=21002&amp;controller=product&amp;id_lang=1&amp;36_837_05052018_1121" TargetMode="External"/><Relationship Id="rId98" Type="http://schemas.openxmlformats.org/officeDocument/2006/relationships/hyperlink" Target="http://opt.consowear.ru/index.php?id_product=19616&amp;controller=product&amp;id_lang=1&amp;36_837_05052018_1121" TargetMode="External"/><Relationship Id="rId121" Type="http://schemas.openxmlformats.org/officeDocument/2006/relationships/hyperlink" Target="http://opt.consowear.ru/index.php?id_product=19641&amp;controller=product&amp;id_lang=1&amp;36_837_05052018_1121" TargetMode="External"/><Relationship Id="rId142" Type="http://schemas.openxmlformats.org/officeDocument/2006/relationships/hyperlink" Target="http://opt.consowear.ru/index.php?id_product=19660&amp;controller=product&amp;id_lang=1&amp;36_837_05052018_1121" TargetMode="External"/><Relationship Id="rId163" Type="http://schemas.openxmlformats.org/officeDocument/2006/relationships/hyperlink" Target="http://opt.consowear.ru/index.php?id_product=19939&amp;controller=product&amp;id_lang=1&amp;36_837_05052018_1121" TargetMode="External"/><Relationship Id="rId184" Type="http://schemas.openxmlformats.org/officeDocument/2006/relationships/hyperlink" Target="http://opt.consowear.ru/index.php?id_product=19695&amp;controller=product&amp;id_lang=1&amp;36_837_05052018_1121" TargetMode="External"/><Relationship Id="rId219" Type="http://schemas.openxmlformats.org/officeDocument/2006/relationships/hyperlink" Target="http://opt.consowear.ru/index.php?id_product=19720&amp;controller=product&amp;id_lang=1&amp;36_837_05052018_1121" TargetMode="External"/><Relationship Id="rId370" Type="http://schemas.openxmlformats.org/officeDocument/2006/relationships/hyperlink" Target="http://opt.consowear.ru/index.php?id_product=20674&amp;controller=product&amp;id_lang=1&amp;36_837_05052018_1121" TargetMode="External"/><Relationship Id="rId391" Type="http://schemas.openxmlformats.org/officeDocument/2006/relationships/hyperlink" Target="http://opt.consowear.ru/index.php?id_product=20708&amp;controller=product&amp;id_lang=1&amp;36_837_05052018_1121" TargetMode="External"/><Relationship Id="rId405" Type="http://schemas.openxmlformats.org/officeDocument/2006/relationships/hyperlink" Target="http://opt.consowear.ru/index.php?id_product=20727&amp;controller=product&amp;id_lang=1&amp;36_837_05052018_1121" TargetMode="External"/><Relationship Id="rId426" Type="http://schemas.openxmlformats.org/officeDocument/2006/relationships/hyperlink" Target="http://opt.consowear.ru/index.php?id_product=20749&amp;controller=product&amp;id_lang=1&amp;36_837_05052018_1121" TargetMode="External"/><Relationship Id="rId447" Type="http://schemas.openxmlformats.org/officeDocument/2006/relationships/hyperlink" Target="http://opt.consowear.ru/index.php?id_product=20786&amp;controller=product&amp;id_lang=1&amp;36_837_05052018_1121" TargetMode="External"/><Relationship Id="rId230" Type="http://schemas.openxmlformats.org/officeDocument/2006/relationships/hyperlink" Target="http://opt.consowear.ru/index.php?id_product=19732&amp;controller=product&amp;id_lang=1&amp;36_837_05052018_1121" TargetMode="External"/><Relationship Id="rId251" Type="http://schemas.openxmlformats.org/officeDocument/2006/relationships/hyperlink" Target="http://opt.consowear.ru/index.php?id_product=00000&amp;controller=product&amp;id_lang=1&amp;36_837_05052018_1121" TargetMode="External"/><Relationship Id="rId468" Type="http://schemas.openxmlformats.org/officeDocument/2006/relationships/hyperlink" Target="http://opt.consowear.ru/index.php?id_product=17970&amp;controller=product&amp;id_lang=1&amp;36_837_05052018_1121" TargetMode="External"/><Relationship Id="rId489" Type="http://schemas.openxmlformats.org/officeDocument/2006/relationships/hyperlink" Target="http://opt.consowear.ru/index.php?id_product=17175&amp;controller=product&amp;id_lang=1&amp;36_837_05052018_1121" TargetMode="External"/><Relationship Id="rId25" Type="http://schemas.openxmlformats.org/officeDocument/2006/relationships/hyperlink" Target="http://opt.consowear.ru/index.php?id_product=21021&amp;controller=product&amp;id_lang=1&amp;36_837_05052018_1121" TargetMode="External"/><Relationship Id="rId46" Type="http://schemas.openxmlformats.org/officeDocument/2006/relationships/hyperlink" Target="http://opt.consowear.ru/index.php?id_product=21044&amp;controller=product&amp;id_lang=1&amp;36_837_05052018_1121" TargetMode="External"/><Relationship Id="rId67" Type="http://schemas.openxmlformats.org/officeDocument/2006/relationships/hyperlink" Target="http://opt.consowear.ru/index.php?id_product=21073&amp;controller=product&amp;id_lang=1&amp;36_837_05052018_1121" TargetMode="External"/><Relationship Id="rId272" Type="http://schemas.openxmlformats.org/officeDocument/2006/relationships/hyperlink" Target="http://opt.consowear.ru/index.php?id_product=21343&amp;controller=product&amp;id_lang=1&amp;36_837_05052018_1121" TargetMode="External"/><Relationship Id="rId293" Type="http://schemas.openxmlformats.org/officeDocument/2006/relationships/hyperlink" Target="http://opt.consowear.ru/index.php?id_product=19322&amp;controller=product&amp;id_lang=1&amp;36_837_05052018_1121" TargetMode="External"/><Relationship Id="rId307" Type="http://schemas.openxmlformats.org/officeDocument/2006/relationships/hyperlink" Target="http://opt.consowear.ru/index.php?id_product=19349&amp;controller=product&amp;id_lang=1&amp;36_837_05052018_1121" TargetMode="External"/><Relationship Id="rId328" Type="http://schemas.openxmlformats.org/officeDocument/2006/relationships/hyperlink" Target="http://opt.consowear.ru/index.php?id_product=19583&amp;controller=product&amp;id_lang=1&amp;36_837_05052018_1121" TargetMode="External"/><Relationship Id="rId349" Type="http://schemas.openxmlformats.org/officeDocument/2006/relationships/hyperlink" Target="http://opt.consowear.ru/index.php?id_product=18462&amp;controller=product&amp;id_lang=1&amp;36_837_05052018_1121" TargetMode="External"/><Relationship Id="rId88" Type="http://schemas.openxmlformats.org/officeDocument/2006/relationships/hyperlink" Target="http://opt.consowear.ru/index.php?id_product=19603&amp;controller=product&amp;id_lang=1&amp;36_837_05052018_1121" TargetMode="External"/><Relationship Id="rId111" Type="http://schemas.openxmlformats.org/officeDocument/2006/relationships/hyperlink" Target="http://opt.consowear.ru/index.php?id_product=19630&amp;controller=product&amp;id_lang=1&amp;36_837_05052018_1121" TargetMode="External"/><Relationship Id="rId132" Type="http://schemas.openxmlformats.org/officeDocument/2006/relationships/hyperlink" Target="http://opt.consowear.ru/index.php?id_product=19653&amp;controller=product&amp;id_lang=1&amp;36_837_05052018_1121" TargetMode="External"/><Relationship Id="rId153" Type="http://schemas.openxmlformats.org/officeDocument/2006/relationships/hyperlink" Target="http://opt.consowear.ru/index.php?id_product=19677&amp;controller=product&amp;id_lang=1&amp;36_837_05052018_1121" TargetMode="External"/><Relationship Id="rId174" Type="http://schemas.openxmlformats.org/officeDocument/2006/relationships/hyperlink" Target="http://opt.consowear.ru/index.php?id_product=20577&amp;controller=product&amp;id_lang=1&amp;36_837_05052018_1121" TargetMode="External"/><Relationship Id="rId195" Type="http://schemas.openxmlformats.org/officeDocument/2006/relationships/hyperlink" Target="http://opt.consowear.ru/index.php?id_product=19706&amp;controller=product&amp;id_lang=1&amp;36_837_05052018_1121" TargetMode="External"/><Relationship Id="rId209" Type="http://schemas.openxmlformats.org/officeDocument/2006/relationships/hyperlink" Target="http://opt.consowear.ru/index.php?id_product=20906&amp;controller=product&amp;id_lang=1&amp;36_837_05052018_1121" TargetMode="External"/><Relationship Id="rId360" Type="http://schemas.openxmlformats.org/officeDocument/2006/relationships/hyperlink" Target="http://opt.consowear.ru/index.php?id_product=20672&amp;controller=product&amp;id_lang=1&amp;36_837_05052018_1121" TargetMode="External"/><Relationship Id="rId381" Type="http://schemas.openxmlformats.org/officeDocument/2006/relationships/hyperlink" Target="http://opt.consowear.ru/index.php?id_product=20694&amp;controller=product&amp;id_lang=1&amp;36_837_05052018_1121" TargetMode="External"/><Relationship Id="rId416" Type="http://schemas.openxmlformats.org/officeDocument/2006/relationships/hyperlink" Target="http://opt.consowear.ru/index.php?id_product=18448&amp;controller=product&amp;id_lang=1&amp;36_837_05052018_1121" TargetMode="External"/><Relationship Id="rId220" Type="http://schemas.openxmlformats.org/officeDocument/2006/relationships/hyperlink" Target="http://opt.consowear.ru/index.php?id_product=19722&amp;controller=product&amp;id_lang=1&amp;36_837_05052018_1121" TargetMode="External"/><Relationship Id="rId241" Type="http://schemas.openxmlformats.org/officeDocument/2006/relationships/hyperlink" Target="http://opt.consowear.ru/index.php?id_product=19741&amp;controller=product&amp;id_lang=1&amp;36_837_05052018_1121" TargetMode="External"/><Relationship Id="rId437" Type="http://schemas.openxmlformats.org/officeDocument/2006/relationships/hyperlink" Target="http://opt.consowear.ru/index.php?id_product=20756&amp;controller=product&amp;id_lang=1&amp;36_837_05052018_1121" TargetMode="External"/><Relationship Id="rId458" Type="http://schemas.openxmlformats.org/officeDocument/2006/relationships/hyperlink" Target="http://opt.consowear.ru/index.php?id_product=17927&amp;controller=product&amp;id_lang=1&amp;36_837_05052018_1121" TargetMode="External"/><Relationship Id="rId479" Type="http://schemas.openxmlformats.org/officeDocument/2006/relationships/hyperlink" Target="http://opt.consowear.ru/index.php?id_product=17178&amp;controller=product&amp;id_lang=1&amp;36_837_05052018_1121" TargetMode="External"/><Relationship Id="rId15" Type="http://schemas.openxmlformats.org/officeDocument/2006/relationships/hyperlink" Target="http://opt.consowear.ru/index.php?id_product=21009&amp;controller=product&amp;id_lang=1&amp;36_837_05052018_1121" TargetMode="External"/><Relationship Id="rId36" Type="http://schemas.openxmlformats.org/officeDocument/2006/relationships/hyperlink" Target="http://opt.consowear.ru/index.php?id_product=21033&amp;controller=product&amp;id_lang=1&amp;36_837_05052018_1121" TargetMode="External"/><Relationship Id="rId57" Type="http://schemas.openxmlformats.org/officeDocument/2006/relationships/hyperlink" Target="http://opt.consowear.ru/index.php?id_product=21062&amp;controller=product&amp;id_lang=1&amp;36_837_05052018_1121" TargetMode="External"/><Relationship Id="rId262" Type="http://schemas.openxmlformats.org/officeDocument/2006/relationships/hyperlink" Target="http://opt.consowear.ru/index.php?id_product=19764&amp;controller=product&amp;id_lang=1&amp;36_837_05052018_1121" TargetMode="External"/><Relationship Id="rId283" Type="http://schemas.openxmlformats.org/officeDocument/2006/relationships/hyperlink" Target="http://opt.consowear.ru/index.php?id_product=19298&amp;controller=product&amp;id_lang=1&amp;36_837_05052018_1121" TargetMode="External"/><Relationship Id="rId318" Type="http://schemas.openxmlformats.org/officeDocument/2006/relationships/hyperlink" Target="http://opt.consowear.ru/index.php?id_product=19391&amp;controller=product&amp;id_lang=1&amp;36_837_05052018_1121" TargetMode="External"/><Relationship Id="rId339" Type="http://schemas.openxmlformats.org/officeDocument/2006/relationships/hyperlink" Target="http://opt.consowear.ru/index.php?id_product=18287&amp;controller=product&amp;id_lang=1&amp;36_837_05052018_1121" TargetMode="External"/><Relationship Id="rId490" Type="http://schemas.openxmlformats.org/officeDocument/2006/relationships/hyperlink" Target="http://opt.consowear.ru/index.php?id_product=17172&amp;controller=product&amp;id_lang=1&amp;36_837_05052018_1121" TargetMode="External"/><Relationship Id="rId504" Type="http://schemas.openxmlformats.org/officeDocument/2006/relationships/hyperlink" Target="http://opt.charmante.ru/prod16772?36_837_05052018_1121" TargetMode="External"/><Relationship Id="rId78" Type="http://schemas.openxmlformats.org/officeDocument/2006/relationships/hyperlink" Target="http://opt.consowear.ru/index.php?id_product=19589&amp;controller=product&amp;id_lang=1&amp;36_837_05052018_1121" TargetMode="External"/><Relationship Id="rId99" Type="http://schemas.openxmlformats.org/officeDocument/2006/relationships/hyperlink" Target="http://opt.consowear.ru/index.php?id_product=19617&amp;controller=product&amp;id_lang=1&amp;36_837_05052018_1121" TargetMode="External"/><Relationship Id="rId101" Type="http://schemas.openxmlformats.org/officeDocument/2006/relationships/hyperlink" Target="http://opt.consowear.ru/index.php?id_product=19623&amp;controller=product&amp;id_lang=1&amp;36_837_05052018_1121" TargetMode="External"/><Relationship Id="rId122" Type="http://schemas.openxmlformats.org/officeDocument/2006/relationships/hyperlink" Target="http://opt.consowear.ru/index.php?id_product=19639&amp;controller=product&amp;id_lang=1&amp;36_837_05052018_1121" TargetMode="External"/><Relationship Id="rId143" Type="http://schemas.openxmlformats.org/officeDocument/2006/relationships/hyperlink" Target="http://opt.consowear.ru/index.php?id_product=19666&amp;controller=product&amp;id_lang=1&amp;36_837_05052018_1121" TargetMode="External"/><Relationship Id="rId164" Type="http://schemas.openxmlformats.org/officeDocument/2006/relationships/hyperlink" Target="http://opt.consowear.ru/index.php?id_product=19684&amp;controller=product&amp;id_lang=1&amp;36_837_05052018_1121" TargetMode="External"/><Relationship Id="rId185" Type="http://schemas.openxmlformats.org/officeDocument/2006/relationships/hyperlink" Target="http://opt.consowear.ru/index.php?id_product=19697&amp;controller=product&amp;id_lang=1&amp;36_837_05052018_1121" TargetMode="External"/><Relationship Id="rId350" Type="http://schemas.openxmlformats.org/officeDocument/2006/relationships/hyperlink" Target="http://opt.consowear.ru/index.php?id_product=18463&amp;controller=product&amp;id_lang=1&amp;36_837_05052018_1121" TargetMode="External"/><Relationship Id="rId371" Type="http://schemas.openxmlformats.org/officeDocument/2006/relationships/hyperlink" Target="http://opt.consowear.ru/index.php?id_product=20675&amp;controller=product&amp;id_lang=1&amp;36_837_05052018_1121" TargetMode="External"/><Relationship Id="rId406" Type="http://schemas.openxmlformats.org/officeDocument/2006/relationships/hyperlink" Target="http://opt.consowear.ru/index.php?id_product=20728&amp;controller=product&amp;id_lang=1&amp;36_837_05052018_1121" TargetMode="External"/><Relationship Id="rId9" Type="http://schemas.openxmlformats.org/officeDocument/2006/relationships/hyperlink" Target="http://opt.consowear.ru/index.php?id_product=21003&amp;controller=product&amp;id_lang=1&amp;36_837_05052018_1121" TargetMode="External"/><Relationship Id="rId210" Type="http://schemas.openxmlformats.org/officeDocument/2006/relationships/hyperlink" Target="http://opt.consowear.ru/index.php?id_product=19996&amp;controller=product&amp;id_lang=1&amp;36_837_05052018_1121" TargetMode="External"/><Relationship Id="rId392" Type="http://schemas.openxmlformats.org/officeDocument/2006/relationships/hyperlink" Target="http://opt.consowear.ru/index.php?id_product=20709&amp;controller=product&amp;id_lang=1&amp;36_837_05052018_1121" TargetMode="External"/><Relationship Id="rId427" Type="http://schemas.openxmlformats.org/officeDocument/2006/relationships/hyperlink" Target="http://opt.consowear.ru/index.php?id_product=20750&amp;controller=product&amp;id_lang=1&amp;36_837_05052018_1121" TargetMode="External"/><Relationship Id="rId448" Type="http://schemas.openxmlformats.org/officeDocument/2006/relationships/hyperlink" Target="http://opt.consowear.ru/index.php?id_product=20787&amp;controller=product&amp;id_lang=1&amp;36_837_05052018_1121" TargetMode="External"/><Relationship Id="rId469" Type="http://schemas.openxmlformats.org/officeDocument/2006/relationships/hyperlink" Target="http://opt.consowear.ru/index.php?id_product=17966&amp;controller=product&amp;id_lang=1&amp;36_837_05052018_1121" TargetMode="External"/><Relationship Id="rId26" Type="http://schemas.openxmlformats.org/officeDocument/2006/relationships/hyperlink" Target="http://opt.consowear.ru/index.php?id_product=21023&amp;controller=product&amp;id_lang=1&amp;36_837_05052018_1121" TargetMode="External"/><Relationship Id="rId231" Type="http://schemas.openxmlformats.org/officeDocument/2006/relationships/hyperlink" Target="http://opt.consowear.ru/index.php?id_product=19733&amp;controller=product&amp;id_lang=1&amp;36_837_05052018_1121" TargetMode="External"/><Relationship Id="rId252" Type="http://schemas.openxmlformats.org/officeDocument/2006/relationships/hyperlink" Target="http://opt.consowear.ru/index.php?id_product=00000&amp;controller=product&amp;id_lang=1&amp;36_837_05052018_1121" TargetMode="External"/><Relationship Id="rId273" Type="http://schemas.openxmlformats.org/officeDocument/2006/relationships/hyperlink" Target="http://opt.consowear.ru/index.php?id_product=21344&amp;controller=product&amp;id_lang=1&amp;36_837_05052018_1121" TargetMode="External"/><Relationship Id="rId294" Type="http://schemas.openxmlformats.org/officeDocument/2006/relationships/hyperlink" Target="http://opt.consowear.ru/index.php?id_product=19325&amp;controller=product&amp;id_lang=1&amp;36_837_05052018_1121" TargetMode="External"/><Relationship Id="rId308" Type="http://schemas.openxmlformats.org/officeDocument/2006/relationships/hyperlink" Target="http://opt.consowear.ru/index.php?id_product=19350&amp;controller=product&amp;id_lang=1&amp;36_837_05052018_1121" TargetMode="External"/><Relationship Id="rId329" Type="http://schemas.openxmlformats.org/officeDocument/2006/relationships/hyperlink" Target="http://opt.consowear.ru/index.php?id_product=19584&amp;controller=product&amp;id_lang=1&amp;36_837_05052018_1121" TargetMode="External"/><Relationship Id="rId480" Type="http://schemas.openxmlformats.org/officeDocument/2006/relationships/hyperlink" Target="http://opt.consowear.ru/index.php?id_product=17177&amp;controller=product&amp;id_lang=1&amp;36_837_05052018_1121" TargetMode="External"/><Relationship Id="rId47" Type="http://schemas.openxmlformats.org/officeDocument/2006/relationships/hyperlink" Target="http://opt.consowear.ru/index.php?id_product=21045&amp;controller=product&amp;id_lang=1&amp;36_837_05052018_1121" TargetMode="External"/><Relationship Id="rId68" Type="http://schemas.openxmlformats.org/officeDocument/2006/relationships/hyperlink" Target="http://opt.consowear.ru/index.php?id_product=21074&amp;controller=product&amp;id_lang=1&amp;36_837_05052018_1121" TargetMode="External"/><Relationship Id="rId89" Type="http://schemas.openxmlformats.org/officeDocument/2006/relationships/hyperlink" Target="http://opt.consowear.ru/index.php?id_product=19604&amp;controller=product&amp;id_lang=1&amp;36_837_05052018_1121" TargetMode="External"/><Relationship Id="rId112" Type="http://schemas.openxmlformats.org/officeDocument/2006/relationships/hyperlink" Target="http://opt.consowear.ru/index.php?id_product=19631&amp;controller=product&amp;id_lang=1&amp;36_837_05052018_1121" TargetMode="External"/><Relationship Id="rId133" Type="http://schemas.openxmlformats.org/officeDocument/2006/relationships/hyperlink" Target="http://opt.consowear.ru/index.php?id_product=19651&amp;controller=product&amp;id_lang=1&amp;36_837_05052018_1121" TargetMode="External"/><Relationship Id="rId154" Type="http://schemas.openxmlformats.org/officeDocument/2006/relationships/hyperlink" Target="http://opt.consowear.ru/index.php?id_product=19675&amp;controller=product&amp;id_lang=1&amp;36_837_05052018_1121" TargetMode="External"/><Relationship Id="rId175" Type="http://schemas.openxmlformats.org/officeDocument/2006/relationships/hyperlink" Target="http://opt.consowear.ru/index.php?id_product=20180&amp;controller=product&amp;id_lang=1&amp;36_837_05052018_1121" TargetMode="External"/><Relationship Id="rId340" Type="http://schemas.openxmlformats.org/officeDocument/2006/relationships/hyperlink" Target="http://opt.consowear.ru/index.php?id_product=18291&amp;controller=product&amp;id_lang=1&amp;36_837_05052018_1121" TargetMode="External"/><Relationship Id="rId361" Type="http://schemas.openxmlformats.org/officeDocument/2006/relationships/hyperlink" Target="http://opt.consowear.ru/index.php?id_product=20673&amp;controller=product&amp;id_lang=1&amp;36_837_05052018_1121" TargetMode="External"/><Relationship Id="rId196" Type="http://schemas.openxmlformats.org/officeDocument/2006/relationships/hyperlink" Target="http://opt.consowear.ru/index.php?id_product=19708&amp;controller=product&amp;id_lang=1&amp;36_837_05052018_1121" TargetMode="External"/><Relationship Id="rId200" Type="http://schemas.openxmlformats.org/officeDocument/2006/relationships/hyperlink" Target="http://opt.consowear.ru/index.php?id_product=19711&amp;controller=product&amp;id_lang=1&amp;36_837_05052018_1121" TargetMode="External"/><Relationship Id="rId382" Type="http://schemas.openxmlformats.org/officeDocument/2006/relationships/hyperlink" Target="http://opt.consowear.ru/index.php?id_product=20695&amp;controller=product&amp;id_lang=1&amp;36_837_05052018_1121" TargetMode="External"/><Relationship Id="rId417" Type="http://schemas.openxmlformats.org/officeDocument/2006/relationships/hyperlink" Target="http://opt.consowear.ru/index.php?id_product=18449&amp;controller=product&amp;id_lang=1&amp;36_837_05052018_1121" TargetMode="External"/><Relationship Id="rId438" Type="http://schemas.openxmlformats.org/officeDocument/2006/relationships/hyperlink" Target="http://opt.consowear.ru/index.php?id_product=20757&amp;controller=product&amp;id_lang=1&amp;36_837_05052018_1121" TargetMode="External"/><Relationship Id="rId459" Type="http://schemas.openxmlformats.org/officeDocument/2006/relationships/hyperlink" Target="http://opt.consowear.ru/index.php?id_product=17928&amp;controller=product&amp;id_lang=1&amp;36_837_05052018_1121" TargetMode="External"/><Relationship Id="rId16" Type="http://schemas.openxmlformats.org/officeDocument/2006/relationships/hyperlink" Target="http://opt.consowear.ru/index.php?id_product=21010&amp;controller=product&amp;id_lang=1&amp;36_837_05052018_1121" TargetMode="External"/><Relationship Id="rId221" Type="http://schemas.openxmlformats.org/officeDocument/2006/relationships/hyperlink" Target="http://opt.consowear.ru/index.php?id_product=19724&amp;controller=product&amp;id_lang=1&amp;36_837_05052018_1121" TargetMode="External"/><Relationship Id="rId242" Type="http://schemas.openxmlformats.org/officeDocument/2006/relationships/hyperlink" Target="http://opt.consowear.ru/index.php?id_product=19742&amp;controller=product&amp;id_lang=1&amp;36_837_05052018_1121" TargetMode="External"/><Relationship Id="rId263" Type="http://schemas.openxmlformats.org/officeDocument/2006/relationships/hyperlink" Target="http://opt.consowear.ru/index.php?id_product=20910&amp;controller=product&amp;id_lang=1&amp;36_837_05052018_1121" TargetMode="External"/><Relationship Id="rId284" Type="http://schemas.openxmlformats.org/officeDocument/2006/relationships/hyperlink" Target="http://opt.consowear.ru/index.php?id_product=19295&amp;controller=product&amp;id_lang=1&amp;36_837_05052018_1121" TargetMode="External"/><Relationship Id="rId319" Type="http://schemas.openxmlformats.org/officeDocument/2006/relationships/hyperlink" Target="http://opt.consowear.ru/index.php?id_product=19392&amp;controller=product&amp;id_lang=1&amp;36_837_05052018_1121" TargetMode="External"/><Relationship Id="rId470" Type="http://schemas.openxmlformats.org/officeDocument/2006/relationships/hyperlink" Target="http://opt.consowear.ru/index.php?id_product=17967&amp;controller=product&amp;id_lang=1&amp;36_837_05052018_1121" TargetMode="External"/><Relationship Id="rId491" Type="http://schemas.openxmlformats.org/officeDocument/2006/relationships/hyperlink" Target="http://opt.charmante.ru/prod16840?36_837_05052018_1121" TargetMode="External"/><Relationship Id="rId505" Type="http://schemas.openxmlformats.org/officeDocument/2006/relationships/drawing" Target="../drawings/drawing1.xml"/><Relationship Id="rId37" Type="http://schemas.openxmlformats.org/officeDocument/2006/relationships/hyperlink" Target="http://opt.consowear.ru/index.php?id_product=21034&amp;controller=product&amp;id_lang=1&amp;36_837_05052018_1121" TargetMode="External"/><Relationship Id="rId58" Type="http://schemas.openxmlformats.org/officeDocument/2006/relationships/hyperlink" Target="http://opt.consowear.ru/index.php?id_product=21063&amp;controller=product&amp;id_lang=1&amp;36_837_05052018_1121" TargetMode="External"/><Relationship Id="rId79" Type="http://schemas.openxmlformats.org/officeDocument/2006/relationships/hyperlink" Target="http://opt.consowear.ru/index.php?id_product=19588&amp;controller=product&amp;id_lang=1&amp;36_837_05052018_1121" TargetMode="External"/><Relationship Id="rId102" Type="http://schemas.openxmlformats.org/officeDocument/2006/relationships/hyperlink" Target="http://opt.consowear.ru/index.php?id_product=19621&amp;controller=product&amp;id_lang=1&amp;36_837_05052018_1121" TargetMode="External"/><Relationship Id="rId123" Type="http://schemas.openxmlformats.org/officeDocument/2006/relationships/hyperlink" Target="http://opt.consowear.ru/index.php?id_product=19643&amp;controller=product&amp;id_lang=1&amp;36_837_05052018_1121" TargetMode="External"/><Relationship Id="rId144" Type="http://schemas.openxmlformats.org/officeDocument/2006/relationships/hyperlink" Target="http://opt.consowear.ru/index.php?id_product=19665&amp;controller=product&amp;id_lang=1&amp;36_837_05052018_1121" TargetMode="External"/><Relationship Id="rId330" Type="http://schemas.openxmlformats.org/officeDocument/2006/relationships/hyperlink" Target="http://opt.consowear.ru/index.php?id_product=18395&amp;controller=product&amp;id_lang=1&amp;36_837_05052018_1121" TargetMode="External"/><Relationship Id="rId90" Type="http://schemas.openxmlformats.org/officeDocument/2006/relationships/hyperlink" Target="http://opt.consowear.ru/index.php?id_product=19605&amp;controller=product&amp;id_lang=1&amp;36_837_05052018_1121" TargetMode="External"/><Relationship Id="rId165" Type="http://schemas.openxmlformats.org/officeDocument/2006/relationships/hyperlink" Target="http://opt.consowear.ru/index.php?id_product=19683&amp;controller=product&amp;id_lang=1&amp;36_837_05052018_1121" TargetMode="External"/><Relationship Id="rId186" Type="http://schemas.openxmlformats.org/officeDocument/2006/relationships/hyperlink" Target="http://opt.consowear.ru/index.php?id_product=19694&amp;controller=product&amp;id_lang=1&amp;36_837_05052018_1121" TargetMode="External"/><Relationship Id="rId351" Type="http://schemas.openxmlformats.org/officeDocument/2006/relationships/hyperlink" Target="http://opt.consowear.ru/index.php?id_product=18464&amp;controller=product&amp;id_lang=1&amp;36_837_05052018_1121" TargetMode="External"/><Relationship Id="rId372" Type="http://schemas.openxmlformats.org/officeDocument/2006/relationships/hyperlink" Target="http://opt.consowear.ru/index.php?id_product=20676&amp;controller=product&amp;id_lang=1&amp;36_837_05052018_1121" TargetMode="External"/><Relationship Id="rId393" Type="http://schemas.openxmlformats.org/officeDocument/2006/relationships/hyperlink" Target="http://opt.consowear.ru/index.php?id_product=20710&amp;controller=product&amp;id_lang=1&amp;36_837_05052018_1121" TargetMode="External"/><Relationship Id="rId407" Type="http://schemas.openxmlformats.org/officeDocument/2006/relationships/hyperlink" Target="http://opt.consowear.ru/index.php?id_product=20729&amp;controller=product&amp;id_lang=1&amp;36_837_05052018_1121" TargetMode="External"/><Relationship Id="rId428" Type="http://schemas.openxmlformats.org/officeDocument/2006/relationships/hyperlink" Target="http://opt.consowear.ru/index.php?id_product=18322&amp;controller=product&amp;id_lang=1&amp;36_837_05052018_1121" TargetMode="External"/><Relationship Id="rId449" Type="http://schemas.openxmlformats.org/officeDocument/2006/relationships/hyperlink" Target="http://opt.consowear.ru/index.php?id_product=20788&amp;controller=product&amp;id_lang=1&amp;36_837_05052018_1121" TargetMode="External"/><Relationship Id="rId211" Type="http://schemas.openxmlformats.org/officeDocument/2006/relationships/hyperlink" Target="http://opt.consowear.ru/index.php?id_product=20976&amp;controller=product&amp;id_lang=1&amp;36_837_05052018_1121" TargetMode="External"/><Relationship Id="rId232" Type="http://schemas.openxmlformats.org/officeDocument/2006/relationships/hyperlink" Target="http://opt.consowear.ru/index.php?id_product=19734&amp;controller=product&amp;id_lang=1&amp;36_837_05052018_1121" TargetMode="External"/><Relationship Id="rId253" Type="http://schemas.openxmlformats.org/officeDocument/2006/relationships/hyperlink" Target="http://opt.consowear.ru/index.php?id_product=19999&amp;controller=product&amp;id_lang=1&amp;36_837_05052018_1121" TargetMode="External"/><Relationship Id="rId274" Type="http://schemas.openxmlformats.org/officeDocument/2006/relationships/hyperlink" Target="http://opt.consowear.ru/index.php?id_product=21345&amp;controller=product&amp;id_lang=1&amp;36_837_05052018_1121" TargetMode="External"/><Relationship Id="rId295" Type="http://schemas.openxmlformats.org/officeDocument/2006/relationships/hyperlink" Target="http://opt.consowear.ru/index.php?id_product=19323&amp;controller=product&amp;id_lang=1&amp;36_837_05052018_1121" TargetMode="External"/><Relationship Id="rId309" Type="http://schemas.openxmlformats.org/officeDocument/2006/relationships/hyperlink" Target="http://opt.consowear.ru/index.php?id_product=19351&amp;controller=product&amp;id_lang=1&amp;36_837_05052018_1121" TargetMode="External"/><Relationship Id="rId460" Type="http://schemas.openxmlformats.org/officeDocument/2006/relationships/hyperlink" Target="http://opt.consowear.ru/index.php?id_product=17932&amp;controller=product&amp;id_lang=1&amp;36_837_05052018_1121" TargetMode="External"/><Relationship Id="rId481" Type="http://schemas.openxmlformats.org/officeDocument/2006/relationships/hyperlink" Target="http://opt.consowear.ru/index.php?id_product=17179&amp;controller=product&amp;id_lang=1&amp;36_837_05052018_1121" TargetMode="External"/><Relationship Id="rId27" Type="http://schemas.openxmlformats.org/officeDocument/2006/relationships/hyperlink" Target="http://opt.consowear.ru/index.php?id_product=21022&amp;controller=product&amp;id_lang=1&amp;36_837_05052018_1121" TargetMode="External"/><Relationship Id="rId48" Type="http://schemas.openxmlformats.org/officeDocument/2006/relationships/hyperlink" Target="http://opt.consowear.ru/index.php?id_product=21046&amp;controller=product&amp;id_lang=1&amp;36_837_05052018_1121" TargetMode="External"/><Relationship Id="rId69" Type="http://schemas.openxmlformats.org/officeDocument/2006/relationships/hyperlink" Target="http://opt.consowear.ru/index.php?id_product=21075&amp;controller=product&amp;id_lang=1&amp;36_837_05052018_1121" TargetMode="External"/><Relationship Id="rId113" Type="http://schemas.openxmlformats.org/officeDocument/2006/relationships/hyperlink" Target="http://opt.consowear.ru/index.php?id_product=19632&amp;controller=product&amp;id_lang=1&amp;36_837_05052018_1121" TargetMode="External"/><Relationship Id="rId134" Type="http://schemas.openxmlformats.org/officeDocument/2006/relationships/hyperlink" Target="http://opt.consowear.ru/index.php?id_product=19652&amp;controller=product&amp;id_lang=1&amp;36_837_05052018_1121" TargetMode="External"/><Relationship Id="rId320" Type="http://schemas.openxmlformats.org/officeDocument/2006/relationships/hyperlink" Target="http://opt.consowear.ru/index.php?id_product=19394&amp;controller=product&amp;id_lang=1&amp;36_837_05052018_1121" TargetMode="External"/><Relationship Id="rId80" Type="http://schemas.openxmlformats.org/officeDocument/2006/relationships/hyperlink" Target="http://opt.consowear.ru/index.php?id_product=19591&amp;controller=product&amp;id_lang=1&amp;36_837_05052018_1121" TargetMode="External"/><Relationship Id="rId155" Type="http://schemas.openxmlformats.org/officeDocument/2006/relationships/hyperlink" Target="http://opt.consowear.ru/index.php?id_product=19678&amp;controller=product&amp;id_lang=1&amp;36_837_05052018_1121" TargetMode="External"/><Relationship Id="rId176" Type="http://schemas.openxmlformats.org/officeDocument/2006/relationships/hyperlink" Target="http://opt.consowear.ru/index.php?id_product=19993&amp;controller=product&amp;id_lang=1&amp;36_837_05052018_1121" TargetMode="External"/><Relationship Id="rId197" Type="http://schemas.openxmlformats.org/officeDocument/2006/relationships/hyperlink" Target="http://opt.consowear.ru/index.php?id_product=19707&amp;controller=product&amp;id_lang=1&amp;36_837_05052018_1121" TargetMode="External"/><Relationship Id="rId341" Type="http://schemas.openxmlformats.org/officeDocument/2006/relationships/hyperlink" Target="http://opt.consowear.ru/index.php?id_product=20650&amp;controller=product&amp;id_lang=1&amp;36_837_05052018_1121" TargetMode="External"/><Relationship Id="rId362" Type="http://schemas.openxmlformats.org/officeDocument/2006/relationships/hyperlink" Target="http://opt.consowear.ru/index.php?id_product=18490&amp;controller=product&amp;id_lang=1&amp;36_837_05052018_1121" TargetMode="External"/><Relationship Id="rId383" Type="http://schemas.openxmlformats.org/officeDocument/2006/relationships/hyperlink" Target="http://opt.consowear.ru/index.php?id_product=20696&amp;controller=product&amp;id_lang=1&amp;36_837_05052018_1121" TargetMode="External"/><Relationship Id="rId418" Type="http://schemas.openxmlformats.org/officeDocument/2006/relationships/hyperlink" Target="http://opt.consowear.ru/index.php?id_product=20738&amp;controller=product&amp;id_lang=1&amp;36_837_05052018_1121" TargetMode="External"/><Relationship Id="rId439" Type="http://schemas.openxmlformats.org/officeDocument/2006/relationships/hyperlink" Target="http://opt.consowear.ru/index.php?id_product=20758&amp;controller=product&amp;id_lang=1&amp;36_837_05052018_1121" TargetMode="External"/><Relationship Id="rId201" Type="http://schemas.openxmlformats.org/officeDocument/2006/relationships/hyperlink" Target="http://opt.consowear.ru/index.php?id_product=19709&amp;controller=product&amp;id_lang=1&amp;36_837_05052018_1121" TargetMode="External"/><Relationship Id="rId222" Type="http://schemas.openxmlformats.org/officeDocument/2006/relationships/hyperlink" Target="http://opt.consowear.ru/index.php?id_product=19725&amp;controller=product&amp;id_lang=1&amp;36_837_05052018_1121" TargetMode="External"/><Relationship Id="rId243" Type="http://schemas.openxmlformats.org/officeDocument/2006/relationships/hyperlink" Target="http://opt.consowear.ru/index.php?id_product=19740&amp;controller=product&amp;id_lang=1&amp;36_837_05052018_1121" TargetMode="External"/><Relationship Id="rId264" Type="http://schemas.openxmlformats.org/officeDocument/2006/relationships/hyperlink" Target="http://opt.consowear.ru/index.php?id_product=20914&amp;controller=product&amp;id_lang=1&amp;36_837_05052018_1121" TargetMode="External"/><Relationship Id="rId285" Type="http://schemas.openxmlformats.org/officeDocument/2006/relationships/hyperlink" Target="http://opt.consowear.ru/index.php?id_product=19305&amp;controller=product&amp;id_lang=1&amp;36_837_05052018_1121" TargetMode="External"/><Relationship Id="rId450" Type="http://schemas.openxmlformats.org/officeDocument/2006/relationships/hyperlink" Target="http://opt.consowear.ru/index.php?id_product=20789&amp;controller=product&amp;id_lang=1&amp;36_837_05052018_1121" TargetMode="External"/><Relationship Id="rId471" Type="http://schemas.openxmlformats.org/officeDocument/2006/relationships/hyperlink" Target="http://opt.consowear.ru/index.php?id_product=17969&amp;controller=product&amp;id_lang=1&amp;36_837_05052018_1121" TargetMode="External"/><Relationship Id="rId17" Type="http://schemas.openxmlformats.org/officeDocument/2006/relationships/hyperlink" Target="http://opt.consowear.ru/index.php?id_product=21011&amp;controller=product&amp;id_lang=1&amp;36_837_05052018_1121" TargetMode="External"/><Relationship Id="rId38" Type="http://schemas.openxmlformats.org/officeDocument/2006/relationships/hyperlink" Target="http://opt.consowear.ru/index.php?id_product=21035&amp;controller=product&amp;id_lang=1&amp;36_837_05052018_1121" TargetMode="External"/><Relationship Id="rId59" Type="http://schemas.openxmlformats.org/officeDocument/2006/relationships/hyperlink" Target="http://opt.consowear.ru/index.php?id_product=21064&amp;controller=product&amp;id_lang=1&amp;36_837_05052018_1121" TargetMode="External"/><Relationship Id="rId103" Type="http://schemas.openxmlformats.org/officeDocument/2006/relationships/hyperlink" Target="http://opt.consowear.ru/index.php?id_product=19622&amp;controller=product&amp;id_lang=1&amp;36_837_05052018_1121" TargetMode="External"/><Relationship Id="rId124" Type="http://schemas.openxmlformats.org/officeDocument/2006/relationships/hyperlink" Target="http://opt.consowear.ru/index.php?id_product=19645&amp;controller=product&amp;id_lang=1&amp;36_837_05052018_1121" TargetMode="External"/><Relationship Id="rId310" Type="http://schemas.openxmlformats.org/officeDocument/2006/relationships/hyperlink" Target="http://opt.consowear.ru/index.php?id_product=19352&amp;controller=product&amp;id_lang=1&amp;36_837_05052018_1121" TargetMode="External"/><Relationship Id="rId492" Type="http://schemas.openxmlformats.org/officeDocument/2006/relationships/hyperlink" Target="http://opt.charmante.ru/prod16732?36_837_05052018_1121" TargetMode="External"/><Relationship Id="rId70" Type="http://schemas.openxmlformats.org/officeDocument/2006/relationships/hyperlink" Target="http://opt.consowear.ru/index.php?id_product=21076&amp;controller=product&amp;id_lang=1&amp;36_837_05052018_1121" TargetMode="External"/><Relationship Id="rId91" Type="http://schemas.openxmlformats.org/officeDocument/2006/relationships/hyperlink" Target="http://opt.consowear.ru/index.php?id_product=19610&amp;controller=product&amp;id_lang=1&amp;36_837_05052018_1121" TargetMode="External"/><Relationship Id="rId145" Type="http://schemas.openxmlformats.org/officeDocument/2006/relationships/hyperlink" Target="http://opt.consowear.ru/index.php?id_product=19664&amp;controller=product&amp;id_lang=1&amp;36_837_05052018_1121" TargetMode="External"/><Relationship Id="rId166" Type="http://schemas.openxmlformats.org/officeDocument/2006/relationships/hyperlink" Target="http://opt.consowear.ru/index.php?id_product=19686&amp;controller=product&amp;id_lang=1&amp;36_837_05052018_1121" TargetMode="External"/><Relationship Id="rId187" Type="http://schemas.openxmlformats.org/officeDocument/2006/relationships/hyperlink" Target="http://opt.consowear.ru/index.php?id_product=19696&amp;controller=product&amp;id_lang=1&amp;36_837_05052018_1121" TargetMode="External"/><Relationship Id="rId331" Type="http://schemas.openxmlformats.org/officeDocument/2006/relationships/hyperlink" Target="http://opt.consowear.ru/index.php?id_product=18390&amp;controller=product&amp;id_lang=1&amp;36_837_05052018_1121" TargetMode="External"/><Relationship Id="rId352" Type="http://schemas.openxmlformats.org/officeDocument/2006/relationships/hyperlink" Target="http://opt.consowear.ru/index.php?id_product=18466&amp;controller=product&amp;id_lang=1&amp;36_837_05052018_1121" TargetMode="External"/><Relationship Id="rId373" Type="http://schemas.openxmlformats.org/officeDocument/2006/relationships/hyperlink" Target="http://opt.consowear.ru/index.php?id_product=20679&amp;controller=product&amp;id_lang=1&amp;36_837_05052018_1121" TargetMode="External"/><Relationship Id="rId394" Type="http://schemas.openxmlformats.org/officeDocument/2006/relationships/hyperlink" Target="http://opt.consowear.ru/index.php?id_product=20711&amp;controller=product&amp;id_lang=1&amp;36_837_05052018_1121" TargetMode="External"/><Relationship Id="rId408" Type="http://schemas.openxmlformats.org/officeDocument/2006/relationships/hyperlink" Target="http://opt.consowear.ru/index.php?id_product=20730&amp;controller=product&amp;id_lang=1&amp;36_837_05052018_1121" TargetMode="External"/><Relationship Id="rId429" Type="http://schemas.openxmlformats.org/officeDocument/2006/relationships/hyperlink" Target="http://opt.consowear.ru/index.php?id_product=18324&amp;controller=product&amp;id_lang=1&amp;36_837_05052018_1121" TargetMode="External"/><Relationship Id="rId1" Type="http://schemas.openxmlformats.org/officeDocument/2006/relationships/hyperlink" Target="http://www.charmante.ru/" TargetMode="External"/><Relationship Id="rId212" Type="http://schemas.openxmlformats.org/officeDocument/2006/relationships/hyperlink" Target="http://opt.consowear.ru/index.php?id_product=20977&amp;controller=product&amp;id_lang=1&amp;36_837_05052018_1121" TargetMode="External"/><Relationship Id="rId233" Type="http://schemas.openxmlformats.org/officeDocument/2006/relationships/hyperlink" Target="http://opt.consowear.ru/index.php?id_product=19760&amp;controller=product&amp;id_lang=1&amp;36_837_05052018_1121" TargetMode="External"/><Relationship Id="rId254" Type="http://schemas.openxmlformats.org/officeDocument/2006/relationships/hyperlink" Target="http://opt.consowear.ru/index.php?id_product=20978&amp;controller=product&amp;id_lang=1&amp;36_837_05052018_1121" TargetMode="External"/><Relationship Id="rId440" Type="http://schemas.openxmlformats.org/officeDocument/2006/relationships/hyperlink" Target="http://opt.consowear.ru/index.php?id_product=20761&amp;controller=product&amp;id_lang=1&amp;36_837_05052018_1121" TargetMode="External"/><Relationship Id="rId28" Type="http://schemas.openxmlformats.org/officeDocument/2006/relationships/hyperlink" Target="http://opt.consowear.ru/index.php?id_product=21024&amp;controller=product&amp;id_lang=1&amp;36_837_05052018_1121" TargetMode="External"/><Relationship Id="rId49" Type="http://schemas.openxmlformats.org/officeDocument/2006/relationships/hyperlink" Target="http://opt.consowear.ru/index.php?id_product=21047&amp;controller=product&amp;id_lang=1&amp;36_837_05052018_1121" TargetMode="External"/><Relationship Id="rId114" Type="http://schemas.openxmlformats.org/officeDocument/2006/relationships/hyperlink" Target="http://opt.consowear.ru/index.php?id_product=19634&amp;controller=product&amp;id_lang=1&amp;36_837_05052018_1121" TargetMode="External"/><Relationship Id="rId275" Type="http://schemas.openxmlformats.org/officeDocument/2006/relationships/hyperlink" Target="http://opt.consowear.ru/index.php?id_product=21346&amp;controller=product&amp;id_lang=1&amp;36_837_05052018_1121" TargetMode="External"/><Relationship Id="rId296" Type="http://schemas.openxmlformats.org/officeDocument/2006/relationships/hyperlink" Target="http://opt.consowear.ru/index.php?id_product=19324&amp;controller=product&amp;id_lang=1&amp;36_837_05052018_1121" TargetMode="External"/><Relationship Id="rId300" Type="http://schemas.openxmlformats.org/officeDocument/2006/relationships/hyperlink" Target="http://opt.consowear.ru/index.php?id_product=19341&amp;controller=product&amp;id_lang=1&amp;36_837_05052018_1121" TargetMode="External"/><Relationship Id="rId461" Type="http://schemas.openxmlformats.org/officeDocument/2006/relationships/hyperlink" Target="http://opt.consowear.ru/index.php?id_product=17929&amp;controller=product&amp;id_lang=1&amp;36_837_05052018_1121" TargetMode="External"/><Relationship Id="rId482" Type="http://schemas.openxmlformats.org/officeDocument/2006/relationships/hyperlink" Target="http://opt.consowear.ru/index.php?id_product=17169&amp;controller=product&amp;id_lang=1&amp;36_837_05052018_1121" TargetMode="External"/><Relationship Id="rId60" Type="http://schemas.openxmlformats.org/officeDocument/2006/relationships/hyperlink" Target="http://opt.consowear.ru/index.php?id_product=21065&amp;controller=product&amp;id_lang=1&amp;36_837_05052018_1121" TargetMode="External"/><Relationship Id="rId81" Type="http://schemas.openxmlformats.org/officeDocument/2006/relationships/hyperlink" Target="http://opt.consowear.ru/index.php?id_product=19596&amp;controller=product&amp;id_lang=1&amp;36_837_05052018_1121" TargetMode="External"/><Relationship Id="rId135" Type="http://schemas.openxmlformats.org/officeDocument/2006/relationships/hyperlink" Target="http://opt.consowear.ru/index.php?id_product=19656&amp;controller=product&amp;id_lang=1&amp;36_837_05052018_1121" TargetMode="External"/><Relationship Id="rId156" Type="http://schemas.openxmlformats.org/officeDocument/2006/relationships/hyperlink" Target="http://opt.consowear.ru/index.php?id_product=19676&amp;controller=product&amp;id_lang=1&amp;36_837_05052018_1121" TargetMode="External"/><Relationship Id="rId177" Type="http://schemas.openxmlformats.org/officeDocument/2006/relationships/hyperlink" Target="http://opt.consowear.ru/index.php?id_product=19994&amp;controller=product&amp;id_lang=1&amp;36_837_05052018_1121" TargetMode="External"/><Relationship Id="rId198" Type="http://schemas.openxmlformats.org/officeDocument/2006/relationships/hyperlink" Target="http://opt.consowear.ru/index.php?id_product=19705&amp;controller=product&amp;id_lang=1&amp;36_837_05052018_1121" TargetMode="External"/><Relationship Id="rId321" Type="http://schemas.openxmlformats.org/officeDocument/2006/relationships/hyperlink" Target="http://opt.consowear.ru/index.php?id_product=19393&amp;controller=product&amp;id_lang=1&amp;36_837_05052018_1121" TargetMode="External"/><Relationship Id="rId342" Type="http://schemas.openxmlformats.org/officeDocument/2006/relationships/hyperlink" Target="http://opt.consowear.ru/index.php?id_product=20652&amp;controller=product&amp;id_lang=1&amp;36_837_05052018_1121" TargetMode="External"/><Relationship Id="rId363" Type="http://schemas.openxmlformats.org/officeDocument/2006/relationships/hyperlink" Target="http://opt.consowear.ru/index.php?id_product=18491&amp;controller=product&amp;id_lang=1&amp;36_837_05052018_1121" TargetMode="External"/><Relationship Id="rId384" Type="http://schemas.openxmlformats.org/officeDocument/2006/relationships/hyperlink" Target="http://opt.consowear.ru/index.php?id_product=20697&amp;controller=product&amp;id_lang=1&amp;36_837_05052018_1121" TargetMode="External"/><Relationship Id="rId419" Type="http://schemas.openxmlformats.org/officeDocument/2006/relationships/hyperlink" Target="http://opt.consowear.ru/index.php?id_product=20739&amp;controller=product&amp;id_lang=1&amp;36_837_05052018_1121" TargetMode="External"/><Relationship Id="rId202" Type="http://schemas.openxmlformats.org/officeDocument/2006/relationships/hyperlink" Target="http://opt.consowear.ru/index.php?id_product=19712&amp;controller=product&amp;id_lang=1&amp;36_837_05052018_1121" TargetMode="External"/><Relationship Id="rId223" Type="http://schemas.openxmlformats.org/officeDocument/2006/relationships/hyperlink" Target="http://opt.consowear.ru/index.php?id_product=19723&amp;controller=product&amp;id_lang=1&amp;36_837_05052018_1121" TargetMode="External"/><Relationship Id="rId244" Type="http://schemas.openxmlformats.org/officeDocument/2006/relationships/hyperlink" Target="http://opt.consowear.ru/index.php?id_product=19739&amp;controller=product&amp;id_lang=1&amp;36_837_05052018_1121" TargetMode="External"/><Relationship Id="rId430" Type="http://schemas.openxmlformats.org/officeDocument/2006/relationships/hyperlink" Target="http://opt.consowear.ru/index.php?id_product=18327&amp;controller=product&amp;id_lang=1&amp;36_837_05052018_1121" TargetMode="External"/><Relationship Id="rId18" Type="http://schemas.openxmlformats.org/officeDocument/2006/relationships/hyperlink" Target="http://opt.consowear.ru/index.php?id_product=21012&amp;controller=product&amp;id_lang=1&amp;36_837_05052018_1121" TargetMode="External"/><Relationship Id="rId39" Type="http://schemas.openxmlformats.org/officeDocument/2006/relationships/hyperlink" Target="http://opt.consowear.ru/index.php?id_product=21036&amp;controller=product&amp;id_lang=1&amp;36_837_05052018_1121" TargetMode="External"/><Relationship Id="rId265" Type="http://schemas.openxmlformats.org/officeDocument/2006/relationships/hyperlink" Target="http://opt.consowear.ru/index.php?id_product=20911&amp;controller=product&amp;id_lang=1&amp;36_837_05052018_1121" TargetMode="External"/><Relationship Id="rId286" Type="http://schemas.openxmlformats.org/officeDocument/2006/relationships/hyperlink" Target="http://opt.consowear.ru/index.php?id_product=19308&amp;controller=product&amp;id_lang=1&amp;36_837_05052018_1121" TargetMode="External"/><Relationship Id="rId451" Type="http://schemas.openxmlformats.org/officeDocument/2006/relationships/hyperlink" Target="http://opt.consowear.ru/index.php?id_product=20790&amp;controller=product&amp;id_lang=1&amp;36_837_05052018_1121" TargetMode="External"/><Relationship Id="rId472" Type="http://schemas.openxmlformats.org/officeDocument/2006/relationships/hyperlink" Target="http://opt.consowear.ru/index.php?id_product=17968&amp;controller=product&amp;id_lang=1&amp;36_837_05052018_1121" TargetMode="External"/><Relationship Id="rId493" Type="http://schemas.openxmlformats.org/officeDocument/2006/relationships/hyperlink" Target="http://opt.charmante.ru/prod16733?36_837_05052018_1121" TargetMode="External"/><Relationship Id="rId50" Type="http://schemas.openxmlformats.org/officeDocument/2006/relationships/hyperlink" Target="http://opt.consowear.ru/index.php?id_product=21052&amp;controller=product&amp;id_lang=1&amp;36_837_05052018_1121" TargetMode="External"/><Relationship Id="rId104" Type="http://schemas.openxmlformats.org/officeDocument/2006/relationships/hyperlink" Target="http://opt.consowear.ru/index.php?id_product=19620&amp;controller=product&amp;id_lang=1&amp;36_837_05052018_1121" TargetMode="External"/><Relationship Id="rId125" Type="http://schemas.openxmlformats.org/officeDocument/2006/relationships/hyperlink" Target="http://opt.consowear.ru/index.php?id_product=19644&amp;controller=product&amp;id_lang=1&amp;36_837_05052018_1121" TargetMode="External"/><Relationship Id="rId146" Type="http://schemas.openxmlformats.org/officeDocument/2006/relationships/hyperlink" Target="http://opt.consowear.ru/index.php?id_product=19668&amp;controller=product&amp;id_lang=1&amp;36_837_05052018_1121" TargetMode="External"/><Relationship Id="rId167" Type="http://schemas.openxmlformats.org/officeDocument/2006/relationships/hyperlink" Target="http://opt.consowear.ru/index.php?id_product=19685&amp;controller=product&amp;id_lang=1&amp;36_837_05052018_1121" TargetMode="External"/><Relationship Id="rId188" Type="http://schemas.openxmlformats.org/officeDocument/2006/relationships/hyperlink" Target="http://opt.consowear.ru/index.php?id_product=19698&amp;controller=product&amp;id_lang=1&amp;36_837_05052018_1121" TargetMode="External"/><Relationship Id="rId311" Type="http://schemas.openxmlformats.org/officeDocument/2006/relationships/hyperlink" Target="http://opt.consowear.ru/index.php?id_product=00000&amp;controller=product&amp;id_lang=1&amp;36_837_05052018_1121" TargetMode="External"/><Relationship Id="rId332" Type="http://schemas.openxmlformats.org/officeDocument/2006/relationships/hyperlink" Target="http://opt.consowear.ru/index.php?id_product=18391&amp;controller=product&amp;id_lang=1&amp;36_837_05052018_1121" TargetMode="External"/><Relationship Id="rId353" Type="http://schemas.openxmlformats.org/officeDocument/2006/relationships/hyperlink" Target="http://opt.consowear.ru/index.php?id_product=18467&amp;controller=product&amp;id_lang=1&amp;36_837_05052018_1121" TargetMode="External"/><Relationship Id="rId374" Type="http://schemas.openxmlformats.org/officeDocument/2006/relationships/hyperlink" Target="http://opt.consowear.ru/index.php?id_product=20682&amp;controller=product&amp;id_lang=1&amp;36_837_05052018_1121" TargetMode="External"/><Relationship Id="rId395" Type="http://schemas.openxmlformats.org/officeDocument/2006/relationships/hyperlink" Target="http://opt.consowear.ru/index.php?id_product=20714&amp;controller=product&amp;id_lang=1&amp;36_837_05052018_1121" TargetMode="External"/><Relationship Id="rId409" Type="http://schemas.openxmlformats.org/officeDocument/2006/relationships/hyperlink" Target="http://opt.consowear.ru/index.php?id_product=20731&amp;controller=product&amp;id_lang=1&amp;36_837_05052018_1121" TargetMode="External"/><Relationship Id="rId71" Type="http://schemas.openxmlformats.org/officeDocument/2006/relationships/hyperlink" Target="http://opt.consowear.ru/index.php?id_product=21078&amp;controller=product&amp;id_lang=1&amp;36_837_05052018_1121" TargetMode="External"/><Relationship Id="rId92" Type="http://schemas.openxmlformats.org/officeDocument/2006/relationships/hyperlink" Target="http://opt.consowear.ru/index.php?id_product=19608&amp;controller=product&amp;id_lang=1&amp;36_837_05052018_1121" TargetMode="External"/><Relationship Id="rId213" Type="http://schemas.openxmlformats.org/officeDocument/2006/relationships/hyperlink" Target="http://opt.consowear.ru/index.php?id_product=19991&amp;controller=product&amp;id_lang=1&amp;36_837_05052018_1121" TargetMode="External"/><Relationship Id="rId234" Type="http://schemas.openxmlformats.org/officeDocument/2006/relationships/hyperlink" Target="http://opt.consowear.ru/index.php?id_product=19758&amp;controller=product&amp;id_lang=1&amp;36_837_05052018_1121" TargetMode="External"/><Relationship Id="rId420" Type="http://schemas.openxmlformats.org/officeDocument/2006/relationships/hyperlink" Target="http://opt.consowear.ru/index.php?id_product=20740&amp;controller=product&amp;id_lang=1&amp;36_837_05052018_1121" TargetMode="External"/><Relationship Id="rId2" Type="http://schemas.openxmlformats.org/officeDocument/2006/relationships/hyperlink" Target="mailto:info@charmante.ru" TargetMode="External"/><Relationship Id="rId29" Type="http://schemas.openxmlformats.org/officeDocument/2006/relationships/hyperlink" Target="http://opt.consowear.ru/index.php?id_product=21027&amp;controller=product&amp;id_lang=1&amp;36_837_05052018_1121" TargetMode="External"/><Relationship Id="rId255" Type="http://schemas.openxmlformats.org/officeDocument/2006/relationships/hyperlink" Target="http://opt.consowear.ru/index.php?id_product=20907&amp;controller=product&amp;id_lang=1&amp;36_837_05052018_1121" TargetMode="External"/><Relationship Id="rId276" Type="http://schemas.openxmlformats.org/officeDocument/2006/relationships/hyperlink" Target="http://opt.consowear.ru/index.php?id_product=21347&amp;controller=product&amp;id_lang=1&amp;36_837_05052018_1121" TargetMode="External"/><Relationship Id="rId297" Type="http://schemas.openxmlformats.org/officeDocument/2006/relationships/hyperlink" Target="http://opt.consowear.ru/index.php?id_product=19327&amp;controller=product&amp;id_lang=1&amp;36_837_05052018_1121" TargetMode="External"/><Relationship Id="rId441" Type="http://schemas.openxmlformats.org/officeDocument/2006/relationships/hyperlink" Target="http://opt.consowear.ru/index.php?id_product=20763&amp;controller=product&amp;id_lang=1&amp;36_837_05052018_1121" TargetMode="External"/><Relationship Id="rId462" Type="http://schemas.openxmlformats.org/officeDocument/2006/relationships/hyperlink" Target="http://opt.consowear.ru/index.php?id_product=17960&amp;controller=product&amp;id_lang=1&amp;36_837_05052018_1121" TargetMode="External"/><Relationship Id="rId483" Type="http://schemas.openxmlformats.org/officeDocument/2006/relationships/hyperlink" Target="http://opt.consowear.ru/index.php?id_product=17168&amp;controller=product&amp;id_lang=1&amp;36_837_05052018_1121" TargetMode="External"/><Relationship Id="rId40" Type="http://schemas.openxmlformats.org/officeDocument/2006/relationships/hyperlink" Target="http://opt.consowear.ru/index.php?id_product=21037&amp;controller=product&amp;id_lang=1&amp;36_837_05052018_1121" TargetMode="External"/><Relationship Id="rId115" Type="http://schemas.openxmlformats.org/officeDocument/2006/relationships/hyperlink" Target="http://opt.consowear.ru/index.php?id_product=19635&amp;controller=product&amp;id_lang=1&amp;36_837_05052018_1121" TargetMode="External"/><Relationship Id="rId136" Type="http://schemas.openxmlformats.org/officeDocument/2006/relationships/hyperlink" Target="http://opt.consowear.ru/index.php?id_product=19657&amp;controller=product&amp;id_lang=1&amp;36_837_05052018_1121" TargetMode="External"/><Relationship Id="rId157" Type="http://schemas.openxmlformats.org/officeDocument/2006/relationships/hyperlink" Target="http://opt.consowear.ru/index.php?id_product=19681&amp;controller=product&amp;id_lang=1&amp;36_837_05052018_1121" TargetMode="External"/><Relationship Id="rId178" Type="http://schemas.openxmlformats.org/officeDocument/2006/relationships/hyperlink" Target="http://opt.consowear.ru/index.php?id_product=20181&amp;controller=product&amp;id_lang=1&amp;36_837_05052018_1121" TargetMode="External"/><Relationship Id="rId301" Type="http://schemas.openxmlformats.org/officeDocument/2006/relationships/hyperlink" Target="http://opt.consowear.ru/index.php?id_product=19342&amp;controller=product&amp;id_lang=1&amp;36_837_05052018_1121" TargetMode="External"/><Relationship Id="rId322" Type="http://schemas.openxmlformats.org/officeDocument/2006/relationships/hyperlink" Target="http://opt.consowear.ru/index.php?id_product=19396&amp;controller=product&amp;id_lang=1&amp;36_837_05052018_1121" TargetMode="External"/><Relationship Id="rId343" Type="http://schemas.openxmlformats.org/officeDocument/2006/relationships/hyperlink" Target="http://opt.consowear.ru/index.php?id_product=20656&amp;controller=product&amp;id_lang=1&amp;36_837_05052018_1121" TargetMode="External"/><Relationship Id="rId364" Type="http://schemas.openxmlformats.org/officeDocument/2006/relationships/hyperlink" Target="http://opt.consowear.ru/index.php?id_product=18492&amp;controller=product&amp;id_lang=1&amp;36_837_05052018_1121" TargetMode="External"/><Relationship Id="rId61" Type="http://schemas.openxmlformats.org/officeDocument/2006/relationships/hyperlink" Target="http://opt.consowear.ru/index.php?id_product=21067&amp;controller=product&amp;id_lang=1&amp;36_837_05052018_1121" TargetMode="External"/><Relationship Id="rId82" Type="http://schemas.openxmlformats.org/officeDocument/2006/relationships/hyperlink" Target="http://opt.consowear.ru/index.php?id_product=19599&amp;controller=product&amp;id_lang=1&amp;36_837_05052018_1121" TargetMode="External"/><Relationship Id="rId199" Type="http://schemas.openxmlformats.org/officeDocument/2006/relationships/hyperlink" Target="http://opt.consowear.ru/index.php?id_product=19710&amp;controller=product&amp;id_lang=1&amp;36_837_05052018_1121" TargetMode="External"/><Relationship Id="rId203" Type="http://schemas.openxmlformats.org/officeDocument/2006/relationships/hyperlink" Target="http://opt.consowear.ru/index.php?id_product=19715&amp;controller=product&amp;id_lang=1&amp;36_837_05052018_1121" TargetMode="External"/><Relationship Id="rId385" Type="http://schemas.openxmlformats.org/officeDocument/2006/relationships/hyperlink" Target="http://opt.consowear.ru/index.php?id_product=20698&amp;controller=product&amp;id_lang=1&amp;36_837_05052018_1121" TargetMode="External"/><Relationship Id="rId19" Type="http://schemas.openxmlformats.org/officeDocument/2006/relationships/hyperlink" Target="http://opt.consowear.ru/index.php?id_product=21013&amp;controller=product&amp;id_lang=1&amp;36_837_05052018_1121" TargetMode="External"/><Relationship Id="rId224" Type="http://schemas.openxmlformats.org/officeDocument/2006/relationships/hyperlink" Target="http://opt.consowear.ru/index.php?id_product=19726&amp;controller=product&amp;id_lang=1&amp;36_837_05052018_1121" TargetMode="External"/><Relationship Id="rId245" Type="http://schemas.openxmlformats.org/officeDocument/2006/relationships/hyperlink" Target="http://opt.consowear.ru/index.php?id_product=19745&amp;controller=product&amp;id_lang=1&amp;36_837_05052018_1121" TargetMode="External"/><Relationship Id="rId266" Type="http://schemas.openxmlformats.org/officeDocument/2006/relationships/hyperlink" Target="http://opt.consowear.ru/index.php?id_product=20912&amp;controller=product&amp;id_lang=1&amp;36_837_05052018_1121" TargetMode="External"/><Relationship Id="rId287" Type="http://schemas.openxmlformats.org/officeDocument/2006/relationships/hyperlink" Target="http://opt.consowear.ru/index.php?id_product=19309&amp;controller=product&amp;id_lang=1&amp;36_837_05052018_1121" TargetMode="External"/><Relationship Id="rId410" Type="http://schemas.openxmlformats.org/officeDocument/2006/relationships/hyperlink" Target="http://opt.consowear.ru/index.php?id_product=20732&amp;controller=product&amp;id_lang=1&amp;36_837_05052018_1121" TargetMode="External"/><Relationship Id="rId431" Type="http://schemas.openxmlformats.org/officeDocument/2006/relationships/hyperlink" Target="http://opt.consowear.ru/index.php?id_product=18328&amp;controller=product&amp;id_lang=1&amp;36_837_05052018_1121" TargetMode="External"/><Relationship Id="rId452" Type="http://schemas.openxmlformats.org/officeDocument/2006/relationships/hyperlink" Target="http://opt.consowear.ru/index.php?id_product=20792&amp;controller=product&amp;id_lang=1&amp;36_837_05052018_1121" TargetMode="External"/><Relationship Id="rId473" Type="http://schemas.openxmlformats.org/officeDocument/2006/relationships/hyperlink" Target="http://opt.consowear.ru/index.php?id_product=17156&amp;controller=product&amp;id_lang=1&amp;36_837_05052018_1121" TargetMode="External"/><Relationship Id="rId494" Type="http://schemas.openxmlformats.org/officeDocument/2006/relationships/hyperlink" Target="http://opt.charmante.ru/prod16766?36_837_05052018_1121" TargetMode="External"/><Relationship Id="rId30" Type="http://schemas.openxmlformats.org/officeDocument/2006/relationships/hyperlink" Target="http://opt.consowear.ru/index.php?id_product=21025&amp;controller=product&amp;id_lang=1&amp;36_837_05052018_1121" TargetMode="External"/><Relationship Id="rId105" Type="http://schemas.openxmlformats.org/officeDocument/2006/relationships/hyperlink" Target="http://opt.consowear.ru/index.php?id_product=19624&amp;controller=product&amp;id_lang=1&amp;36_837_05052018_1121" TargetMode="External"/><Relationship Id="rId126" Type="http://schemas.openxmlformats.org/officeDocument/2006/relationships/hyperlink" Target="http://opt.consowear.ru/index.php?id_product=19646&amp;controller=product&amp;id_lang=1&amp;36_837_05052018_1121" TargetMode="External"/><Relationship Id="rId147" Type="http://schemas.openxmlformats.org/officeDocument/2006/relationships/hyperlink" Target="http://opt.consowear.ru/index.php?id_product=19670&amp;controller=product&amp;id_lang=1&amp;36_837_05052018_1121" TargetMode="External"/><Relationship Id="rId168" Type="http://schemas.openxmlformats.org/officeDocument/2006/relationships/hyperlink" Target="http://opt.consowear.ru/index.php?id_product=20902&amp;controller=product&amp;id_lang=1&amp;36_837_05052018_1121" TargetMode="External"/><Relationship Id="rId312" Type="http://schemas.openxmlformats.org/officeDocument/2006/relationships/hyperlink" Target="http://opt.consowear.ru/index.php?id_product=19378&amp;controller=product&amp;id_lang=1&amp;36_837_05052018_1121" TargetMode="External"/><Relationship Id="rId333" Type="http://schemas.openxmlformats.org/officeDocument/2006/relationships/hyperlink" Target="http://opt.consowear.ru/index.php?id_product=18340&amp;controller=product&amp;id_lang=1&amp;36_837_05052018_1121" TargetMode="External"/><Relationship Id="rId354" Type="http://schemas.openxmlformats.org/officeDocument/2006/relationships/hyperlink" Target="http://opt.consowear.ru/index.php?id_product=20662&amp;controller=product&amp;id_lang=1&amp;36_837_05052018_1121" TargetMode="External"/><Relationship Id="rId51" Type="http://schemas.openxmlformats.org/officeDocument/2006/relationships/hyperlink" Target="http://opt.consowear.ru/index.php?id_product=21053&amp;controller=product&amp;id_lang=1&amp;36_837_05052018_1121" TargetMode="External"/><Relationship Id="rId72" Type="http://schemas.openxmlformats.org/officeDocument/2006/relationships/hyperlink" Target="http://opt.consowear.ru/index.php?id_product=21079&amp;controller=product&amp;id_lang=1&amp;36_837_05052018_1121" TargetMode="External"/><Relationship Id="rId93" Type="http://schemas.openxmlformats.org/officeDocument/2006/relationships/hyperlink" Target="http://opt.consowear.ru/index.php?id_product=19609&amp;controller=product&amp;id_lang=1&amp;36_837_05052018_1121" TargetMode="External"/><Relationship Id="rId189" Type="http://schemas.openxmlformats.org/officeDocument/2006/relationships/hyperlink" Target="http://opt.consowear.ru/index.php?id_product=19700&amp;controller=product&amp;id_lang=1&amp;36_837_05052018_1121" TargetMode="External"/><Relationship Id="rId375" Type="http://schemas.openxmlformats.org/officeDocument/2006/relationships/hyperlink" Target="http://opt.consowear.ru/index.php?id_product=20683&amp;controller=product&amp;id_lang=1&amp;36_837_05052018_1121" TargetMode="External"/><Relationship Id="rId396" Type="http://schemas.openxmlformats.org/officeDocument/2006/relationships/hyperlink" Target="http://opt.consowear.ru/index.php?id_product=20715&amp;controller=product&amp;id_lang=1&amp;36_837_05052018_1121" TargetMode="External"/><Relationship Id="rId3" Type="http://schemas.openxmlformats.org/officeDocument/2006/relationships/hyperlink" Target="http://opt.consowear.ru/index.php?id_product=20996&amp;controller=product&amp;id_lang=1&amp;36_837_05052018_1121" TargetMode="External"/><Relationship Id="rId214" Type="http://schemas.openxmlformats.org/officeDocument/2006/relationships/hyperlink" Target="http://opt.consowear.ru/index.php?id_product=20994&amp;controller=product&amp;id_lang=1&amp;36_837_05052018_1121" TargetMode="External"/><Relationship Id="rId235" Type="http://schemas.openxmlformats.org/officeDocument/2006/relationships/hyperlink" Target="http://opt.consowear.ru/index.php?id_product=19759&amp;controller=product&amp;id_lang=1&amp;36_837_05052018_1121" TargetMode="External"/><Relationship Id="rId256" Type="http://schemas.openxmlformats.org/officeDocument/2006/relationships/hyperlink" Target="http://opt.consowear.ru/index.php?id_product=20908&amp;controller=product&amp;id_lang=1&amp;36_837_05052018_1121" TargetMode="External"/><Relationship Id="rId277" Type="http://schemas.openxmlformats.org/officeDocument/2006/relationships/hyperlink" Target="http://opt.consowear.ru/index.php?id_product=21348&amp;controller=product&amp;id_lang=1&amp;36_837_05052018_1121" TargetMode="External"/><Relationship Id="rId298" Type="http://schemas.openxmlformats.org/officeDocument/2006/relationships/hyperlink" Target="http://opt.consowear.ru/index.php?id_product=19330&amp;controller=product&amp;id_lang=1&amp;36_837_05052018_1121" TargetMode="External"/><Relationship Id="rId400" Type="http://schemas.openxmlformats.org/officeDocument/2006/relationships/hyperlink" Target="http://opt.consowear.ru/index.php?id_product=20720&amp;controller=product&amp;id_lang=1&amp;36_837_05052018_1121" TargetMode="External"/><Relationship Id="rId421" Type="http://schemas.openxmlformats.org/officeDocument/2006/relationships/hyperlink" Target="http://opt.consowear.ru/index.php?id_product=20741&amp;controller=product&amp;id_lang=1&amp;36_837_05052018_1121" TargetMode="External"/><Relationship Id="rId442" Type="http://schemas.openxmlformats.org/officeDocument/2006/relationships/hyperlink" Target="http://opt.consowear.ru/index.php?id_product=20765&amp;controller=product&amp;id_lang=1&amp;36_837_05052018_1121" TargetMode="External"/><Relationship Id="rId463" Type="http://schemas.openxmlformats.org/officeDocument/2006/relationships/hyperlink" Target="http://opt.consowear.ru/index.php?id_product=17965&amp;controller=product&amp;id_lang=1&amp;36_837_05052018_1121" TargetMode="External"/><Relationship Id="rId484" Type="http://schemas.openxmlformats.org/officeDocument/2006/relationships/hyperlink" Target="http://opt.consowear.ru/index.php?id_product=17167&amp;controller=product&amp;id_lang=1&amp;36_837_05052018_1121" TargetMode="External"/><Relationship Id="rId116" Type="http://schemas.openxmlformats.org/officeDocument/2006/relationships/hyperlink" Target="http://opt.consowear.ru/index.php?id_product=19637&amp;controller=product&amp;id_lang=1&amp;36_837_05052018_1121" TargetMode="External"/><Relationship Id="rId137" Type="http://schemas.openxmlformats.org/officeDocument/2006/relationships/hyperlink" Target="http://opt.consowear.ru/index.php?id_product=19658&amp;controller=product&amp;id_lang=1&amp;36_837_05052018_1121" TargetMode="External"/><Relationship Id="rId158" Type="http://schemas.openxmlformats.org/officeDocument/2006/relationships/hyperlink" Target="http://opt.consowear.ru/index.php?id_product=19679&amp;controller=product&amp;id_lang=1&amp;36_837_05052018_1121" TargetMode="External"/><Relationship Id="rId302" Type="http://schemas.openxmlformats.org/officeDocument/2006/relationships/hyperlink" Target="http://opt.consowear.ru/index.php?id_product=19343&amp;controller=product&amp;id_lang=1&amp;36_837_05052018_1121" TargetMode="External"/><Relationship Id="rId323" Type="http://schemas.openxmlformats.org/officeDocument/2006/relationships/hyperlink" Target="http://opt.consowear.ru/index.php?id_product=19397&amp;controller=product&amp;id_lang=1&amp;36_837_05052018_1121" TargetMode="External"/><Relationship Id="rId344" Type="http://schemas.openxmlformats.org/officeDocument/2006/relationships/hyperlink" Target="http://opt.consowear.ru/index.php?id_product=20658&amp;controller=product&amp;id_lang=1&amp;36_837_05052018_1121" TargetMode="External"/><Relationship Id="rId20" Type="http://schemas.openxmlformats.org/officeDocument/2006/relationships/hyperlink" Target="http://opt.consowear.ru/index.php?id_product=21014&amp;controller=product&amp;id_lang=1&amp;36_837_05052018_1121" TargetMode="External"/><Relationship Id="rId41" Type="http://schemas.openxmlformats.org/officeDocument/2006/relationships/hyperlink" Target="http://opt.consowear.ru/index.php?id_product=21038&amp;controller=product&amp;id_lang=1&amp;36_837_05052018_1121" TargetMode="External"/><Relationship Id="rId62" Type="http://schemas.openxmlformats.org/officeDocument/2006/relationships/hyperlink" Target="http://opt.consowear.ru/index.php?id_product=21068&amp;controller=product&amp;id_lang=1&amp;36_837_05052018_1121" TargetMode="External"/><Relationship Id="rId83" Type="http://schemas.openxmlformats.org/officeDocument/2006/relationships/hyperlink" Target="http://opt.consowear.ru/index.php?id_product=19598&amp;controller=product&amp;id_lang=1&amp;36_837_05052018_1121" TargetMode="External"/><Relationship Id="rId179" Type="http://schemas.openxmlformats.org/officeDocument/2006/relationships/hyperlink" Target="http://opt.consowear.ru/index.php?id_product=19995&amp;controller=product&amp;id_lang=1&amp;36_837_05052018_1121" TargetMode="External"/><Relationship Id="rId365" Type="http://schemas.openxmlformats.org/officeDocument/2006/relationships/hyperlink" Target="http://opt.consowear.ru/index.php?id_product=18304&amp;controller=product&amp;id_lang=1&amp;36_837_05052018_1121" TargetMode="External"/><Relationship Id="rId386" Type="http://schemas.openxmlformats.org/officeDocument/2006/relationships/hyperlink" Target="http://opt.consowear.ru/index.php?id_product=20699&amp;controller=product&amp;id_lang=1&amp;36_837_05052018_1121" TargetMode="External"/><Relationship Id="rId190" Type="http://schemas.openxmlformats.org/officeDocument/2006/relationships/hyperlink" Target="http://opt.consowear.ru/index.php?id_product=19699&amp;controller=product&amp;id_lang=1&amp;36_837_05052018_1121" TargetMode="External"/><Relationship Id="rId204" Type="http://schemas.openxmlformats.org/officeDocument/2006/relationships/hyperlink" Target="http://opt.consowear.ru/index.php?id_product=19713&amp;controller=product&amp;id_lang=1&amp;36_837_05052018_1121" TargetMode="External"/><Relationship Id="rId225" Type="http://schemas.openxmlformats.org/officeDocument/2006/relationships/hyperlink" Target="http://opt.consowear.ru/index.php?id_product=19728&amp;controller=product&amp;id_lang=1&amp;36_837_05052018_1121" TargetMode="External"/><Relationship Id="rId246" Type="http://schemas.openxmlformats.org/officeDocument/2006/relationships/hyperlink" Target="http://opt.consowear.ru/index.php?id_product=19746&amp;controller=product&amp;id_lang=1&amp;36_837_05052018_1121" TargetMode="External"/><Relationship Id="rId267" Type="http://schemas.openxmlformats.org/officeDocument/2006/relationships/hyperlink" Target="http://opt.consowear.ru/index.php?id_product=20915&amp;controller=product&amp;id_lang=1&amp;36_837_05052018_1121" TargetMode="External"/><Relationship Id="rId288" Type="http://schemas.openxmlformats.org/officeDocument/2006/relationships/hyperlink" Target="http://opt.consowear.ru/index.php?id_product=19313&amp;controller=product&amp;id_lang=1&amp;36_837_05052018_1121" TargetMode="External"/><Relationship Id="rId411" Type="http://schemas.openxmlformats.org/officeDocument/2006/relationships/hyperlink" Target="http://opt.consowear.ru/index.php?id_product=20733&amp;controller=product&amp;id_lang=1&amp;36_837_05052018_1121" TargetMode="External"/><Relationship Id="rId432" Type="http://schemas.openxmlformats.org/officeDocument/2006/relationships/hyperlink" Target="http://opt.consowear.ru/index.php?id_product=18329&amp;controller=product&amp;id_lang=1&amp;36_837_05052018_1121" TargetMode="External"/><Relationship Id="rId453" Type="http://schemas.openxmlformats.org/officeDocument/2006/relationships/hyperlink" Target="http://opt.consowear.ru/index.php?id_product=20794&amp;controller=product&amp;id_lang=1&amp;36_837_05052018_1121" TargetMode="External"/><Relationship Id="rId474" Type="http://schemas.openxmlformats.org/officeDocument/2006/relationships/hyperlink" Target="http://opt.consowear.ru/index.php?id_product=17155&amp;controller=product&amp;id_lang=1&amp;36_837_05052018_1121" TargetMode="External"/><Relationship Id="rId106" Type="http://schemas.openxmlformats.org/officeDocument/2006/relationships/hyperlink" Target="http://opt.consowear.ru/index.php?id_product=19625&amp;controller=product&amp;id_lang=1&amp;36_837_05052018_1121" TargetMode="External"/><Relationship Id="rId127" Type="http://schemas.openxmlformats.org/officeDocument/2006/relationships/hyperlink" Target="http://opt.consowear.ru/index.php?id_product=19647&amp;controller=product&amp;id_lang=1&amp;36_837_05052018_1121" TargetMode="External"/><Relationship Id="rId313" Type="http://schemas.openxmlformats.org/officeDocument/2006/relationships/hyperlink" Target="http://opt.consowear.ru/index.php?id_product=19380&amp;controller=product&amp;id_lang=1&amp;36_837_05052018_1121" TargetMode="External"/><Relationship Id="rId495" Type="http://schemas.openxmlformats.org/officeDocument/2006/relationships/hyperlink" Target="http://opt.charmante.ru/prod16768?36_837_05052018_1121" TargetMode="External"/><Relationship Id="rId10" Type="http://schemas.openxmlformats.org/officeDocument/2006/relationships/hyperlink" Target="http://opt.consowear.ru/index.php?id_product=21004&amp;controller=product&amp;id_lang=1&amp;36_837_05052018_1121" TargetMode="External"/><Relationship Id="rId31" Type="http://schemas.openxmlformats.org/officeDocument/2006/relationships/hyperlink" Target="http://opt.consowear.ru/index.php?id_product=21026&amp;controller=product&amp;id_lang=1&amp;36_837_05052018_1121" TargetMode="External"/><Relationship Id="rId52" Type="http://schemas.openxmlformats.org/officeDocument/2006/relationships/hyperlink" Target="http://opt.consowear.ru/index.php?id_product=21054&amp;controller=product&amp;id_lang=1&amp;36_837_05052018_1121" TargetMode="External"/><Relationship Id="rId73" Type="http://schemas.openxmlformats.org/officeDocument/2006/relationships/hyperlink" Target="http://opt.consowear.ru/index.php?id_product=21230&amp;controller=product&amp;id_lang=1&amp;36_837_05052018_1121" TargetMode="External"/><Relationship Id="rId94" Type="http://schemas.openxmlformats.org/officeDocument/2006/relationships/hyperlink" Target="http://opt.consowear.ru/index.php?id_product=19611&amp;controller=product&amp;id_lang=1&amp;36_837_05052018_1121" TargetMode="External"/><Relationship Id="rId148" Type="http://schemas.openxmlformats.org/officeDocument/2006/relationships/hyperlink" Target="http://opt.consowear.ru/index.php?id_product=19667&amp;controller=product&amp;id_lang=1&amp;36_837_05052018_1121" TargetMode="External"/><Relationship Id="rId169" Type="http://schemas.openxmlformats.org/officeDocument/2006/relationships/hyperlink" Target="http://opt.consowear.ru/index.php?id_product=20903&amp;controller=product&amp;id_lang=1&amp;36_837_05052018_1121" TargetMode="External"/><Relationship Id="rId334" Type="http://schemas.openxmlformats.org/officeDocument/2006/relationships/hyperlink" Target="http://opt.consowear.ru/index.php?id_product=18341&amp;controller=product&amp;id_lang=1&amp;36_837_05052018_1121" TargetMode="External"/><Relationship Id="rId355" Type="http://schemas.openxmlformats.org/officeDocument/2006/relationships/hyperlink" Target="http://opt.consowear.ru/index.php?id_product=20663&amp;controller=product&amp;id_lang=1&amp;36_837_05052018_1121" TargetMode="External"/><Relationship Id="rId376" Type="http://schemas.openxmlformats.org/officeDocument/2006/relationships/hyperlink" Target="http://opt.consowear.ru/index.php?id_product=20685&amp;controller=product&amp;id_lang=1&amp;36_837_05052018_1121" TargetMode="External"/><Relationship Id="rId397" Type="http://schemas.openxmlformats.org/officeDocument/2006/relationships/hyperlink" Target="http://opt.consowear.ru/index.php?id_product=18446&amp;controller=product&amp;id_lang=1&amp;36_837_05052018_1121" TargetMode="External"/><Relationship Id="rId4" Type="http://schemas.openxmlformats.org/officeDocument/2006/relationships/hyperlink" Target="http://opt.consowear.ru/index.php?id_product=20998&amp;controller=product&amp;id_lang=1&amp;36_837_05052018_1121" TargetMode="External"/><Relationship Id="rId180" Type="http://schemas.openxmlformats.org/officeDocument/2006/relationships/hyperlink" Target="http://opt.consowear.ru/index.php?id_product=20578&amp;controller=product&amp;id_lang=1&amp;36_837_05052018_1121" TargetMode="External"/><Relationship Id="rId215" Type="http://schemas.openxmlformats.org/officeDocument/2006/relationships/hyperlink" Target="http://opt.consowear.ru/index.php?id_product=19718&amp;controller=product&amp;id_lang=1&amp;36_837_05052018_1121" TargetMode="External"/><Relationship Id="rId236" Type="http://schemas.openxmlformats.org/officeDocument/2006/relationships/hyperlink" Target="http://opt.consowear.ru/index.php?id_product=19761&amp;controller=product&amp;id_lang=1&amp;36_837_05052018_1121" TargetMode="External"/><Relationship Id="rId257" Type="http://schemas.openxmlformats.org/officeDocument/2006/relationships/hyperlink" Target="http://opt.consowear.ru/index.php?id_product=19747&amp;controller=product&amp;id_lang=1&amp;36_837_05052018_1121" TargetMode="External"/><Relationship Id="rId278" Type="http://schemas.openxmlformats.org/officeDocument/2006/relationships/hyperlink" Target="http://opt.consowear.ru/index.php?id_product=19284&amp;controller=product&amp;id_lang=1&amp;36_837_05052018_1121" TargetMode="External"/><Relationship Id="rId401" Type="http://schemas.openxmlformats.org/officeDocument/2006/relationships/hyperlink" Target="http://opt.consowear.ru/index.php?id_product=20722&amp;controller=product&amp;id_lang=1&amp;36_837_05052018_1121" TargetMode="External"/><Relationship Id="rId422" Type="http://schemas.openxmlformats.org/officeDocument/2006/relationships/hyperlink" Target="http://opt.consowear.ru/index.php?id_product=20743&amp;controller=product&amp;id_lang=1&amp;36_837_05052018_1121" TargetMode="External"/><Relationship Id="rId443" Type="http://schemas.openxmlformats.org/officeDocument/2006/relationships/hyperlink" Target="http://opt.consowear.ru/index.php?id_product=20766&amp;controller=product&amp;id_lang=1&amp;36_837_05052018_1121" TargetMode="External"/><Relationship Id="rId464" Type="http://schemas.openxmlformats.org/officeDocument/2006/relationships/hyperlink" Target="http://opt.consowear.ru/index.php?id_product=17963&amp;controller=product&amp;id_lang=1&amp;36_837_05052018_1121" TargetMode="External"/><Relationship Id="rId303" Type="http://schemas.openxmlformats.org/officeDocument/2006/relationships/hyperlink" Target="http://opt.consowear.ru/index.php?id_product=19344&amp;controller=product&amp;id_lang=1&amp;36_837_05052018_1121" TargetMode="External"/><Relationship Id="rId485" Type="http://schemas.openxmlformats.org/officeDocument/2006/relationships/hyperlink" Target="http://opt.consowear.ru/index.php?id_product=17173&amp;controller=product&amp;id_lang=1&amp;36_837_05052018_1121" TargetMode="External"/><Relationship Id="rId42" Type="http://schemas.openxmlformats.org/officeDocument/2006/relationships/hyperlink" Target="http://opt.consowear.ru/index.php?id_product=21039&amp;controller=product&amp;id_lang=1&amp;36_837_05052018_1121" TargetMode="External"/><Relationship Id="rId84" Type="http://schemas.openxmlformats.org/officeDocument/2006/relationships/hyperlink" Target="http://opt.consowear.ru/index.php?id_product=19597&amp;controller=product&amp;id_lang=1&amp;36_837_05052018_1121" TargetMode="External"/><Relationship Id="rId138" Type="http://schemas.openxmlformats.org/officeDocument/2006/relationships/hyperlink" Target="http://opt.consowear.ru/index.php?id_product=19655&amp;controller=product&amp;id_lang=1&amp;36_837_05052018_1121" TargetMode="External"/><Relationship Id="rId345" Type="http://schemas.openxmlformats.org/officeDocument/2006/relationships/hyperlink" Target="http://opt.consowear.ru/index.php?id_product=20660&amp;controller=product&amp;id_lang=1&amp;36_837_05052018_1121" TargetMode="External"/><Relationship Id="rId387" Type="http://schemas.openxmlformats.org/officeDocument/2006/relationships/hyperlink" Target="http://opt.consowear.ru/index.php?id_product=20700&amp;controller=product&amp;id_lang=1&amp;36_837_05052018_1121" TargetMode="External"/><Relationship Id="rId191" Type="http://schemas.openxmlformats.org/officeDocument/2006/relationships/hyperlink" Target="http://opt.consowear.ru/index.php?id_product=19701&amp;controller=product&amp;id_lang=1&amp;36_837_05052018_1121" TargetMode="External"/><Relationship Id="rId205" Type="http://schemas.openxmlformats.org/officeDocument/2006/relationships/hyperlink" Target="http://opt.consowear.ru/index.php?id_product=19716&amp;controller=product&amp;id_lang=1&amp;36_837_05052018_1121" TargetMode="External"/><Relationship Id="rId247" Type="http://schemas.openxmlformats.org/officeDocument/2006/relationships/hyperlink" Target="http://opt.consowear.ru/index.php?id_product=19744&amp;controller=product&amp;id_lang=1&amp;36_837_05052018_1121" TargetMode="External"/><Relationship Id="rId412" Type="http://schemas.openxmlformats.org/officeDocument/2006/relationships/hyperlink" Target="http://opt.consowear.ru/index.php?id_product=20734&amp;controller=product&amp;id_lang=1&amp;36_837_05052018_1121" TargetMode="External"/><Relationship Id="rId107" Type="http://schemas.openxmlformats.org/officeDocument/2006/relationships/hyperlink" Target="http://opt.consowear.ru/index.php?id_product=19627&amp;controller=product&amp;id_lang=1&amp;36_837_05052018_1121" TargetMode="External"/><Relationship Id="rId289" Type="http://schemas.openxmlformats.org/officeDocument/2006/relationships/hyperlink" Target="http://opt.consowear.ru/index.php?id_product=19312&amp;controller=product&amp;id_lang=1&amp;36_837_05052018_1121" TargetMode="External"/><Relationship Id="rId454" Type="http://schemas.openxmlformats.org/officeDocument/2006/relationships/hyperlink" Target="http://opt.consowear.ru/index.php?id_product=17924&amp;controller=product&amp;id_lang=1&amp;36_837_05052018_1121" TargetMode="External"/><Relationship Id="rId496" Type="http://schemas.openxmlformats.org/officeDocument/2006/relationships/hyperlink" Target="http://opt.charmante.ru/prod16774?36_837_05052018_1121" TargetMode="External"/><Relationship Id="rId11" Type="http://schemas.openxmlformats.org/officeDocument/2006/relationships/hyperlink" Target="http://opt.consowear.ru/index.php?id_product=21005&amp;controller=product&amp;id_lang=1&amp;36_837_05052018_1121" TargetMode="External"/><Relationship Id="rId53" Type="http://schemas.openxmlformats.org/officeDocument/2006/relationships/hyperlink" Target="http://opt.consowear.ru/index.php?id_product=21055&amp;controller=product&amp;id_lang=1&amp;36_837_05052018_1121" TargetMode="External"/><Relationship Id="rId149" Type="http://schemas.openxmlformats.org/officeDocument/2006/relationships/hyperlink" Target="http://opt.consowear.ru/index.php?id_product=19672&amp;controller=product&amp;id_lang=1&amp;36_837_05052018_1121" TargetMode="External"/><Relationship Id="rId314" Type="http://schemas.openxmlformats.org/officeDocument/2006/relationships/hyperlink" Target="http://opt.consowear.ru/index.php?id_product=19379&amp;controller=product&amp;id_lang=1&amp;36_837_05052018_1121" TargetMode="External"/><Relationship Id="rId356" Type="http://schemas.openxmlformats.org/officeDocument/2006/relationships/hyperlink" Target="http://opt.consowear.ru/index.php?id_product=20664&amp;controller=product&amp;id_lang=1&amp;36_837_05052018_1121" TargetMode="External"/><Relationship Id="rId398" Type="http://schemas.openxmlformats.org/officeDocument/2006/relationships/hyperlink" Target="http://opt.consowear.ru/index.php?id_product=18447&amp;controller=product&amp;id_lang=1&amp;36_837_05052018_1121" TargetMode="External"/><Relationship Id="rId95" Type="http://schemas.openxmlformats.org/officeDocument/2006/relationships/hyperlink" Target="http://opt.consowear.ru/index.php?id_product=19614&amp;controller=product&amp;id_lang=1&amp;36_837_05052018_1121" TargetMode="External"/><Relationship Id="rId160" Type="http://schemas.openxmlformats.org/officeDocument/2006/relationships/hyperlink" Target="http://opt.consowear.ru/index.php?id_product=19682&amp;controller=product&amp;id_lang=1&amp;36_837_05052018_1121" TargetMode="External"/><Relationship Id="rId216" Type="http://schemas.openxmlformats.org/officeDocument/2006/relationships/hyperlink" Target="http://opt.consowear.ru/index.php?id_product=19717&amp;controller=product&amp;id_lang=1&amp;36_837_05052018_1121" TargetMode="External"/><Relationship Id="rId423" Type="http://schemas.openxmlformats.org/officeDocument/2006/relationships/hyperlink" Target="http://opt.consowear.ru/index.php?id_product=20746&amp;controller=product&amp;id_lang=1&amp;36_837_05052018_1121" TargetMode="External"/><Relationship Id="rId258" Type="http://schemas.openxmlformats.org/officeDocument/2006/relationships/hyperlink" Target="http://opt.consowear.ru/index.php?id_product=19751&amp;controller=product&amp;id_lang=1&amp;36_837_05052018_1121" TargetMode="External"/><Relationship Id="rId465" Type="http://schemas.openxmlformats.org/officeDocument/2006/relationships/hyperlink" Target="http://opt.consowear.ru/index.php?id_product=17962&amp;controller=product&amp;id_lang=1&amp;36_837_05052018_1121" TargetMode="External"/><Relationship Id="rId22" Type="http://schemas.openxmlformats.org/officeDocument/2006/relationships/hyperlink" Target="http://opt.consowear.ru/index.php?id_product=21017&amp;controller=product&amp;id_lang=1&amp;36_837_05052018_1121" TargetMode="External"/><Relationship Id="rId64" Type="http://schemas.openxmlformats.org/officeDocument/2006/relationships/hyperlink" Target="http://opt.consowear.ru/index.php?id_product=21070&amp;controller=product&amp;id_lang=1&amp;36_837_05052018_1121" TargetMode="External"/><Relationship Id="rId118" Type="http://schemas.openxmlformats.org/officeDocument/2006/relationships/hyperlink" Target="http://opt.consowear.ru/index.php?id_product=19636&amp;controller=product&amp;id_lang=1&amp;36_837_05052018_1121" TargetMode="External"/><Relationship Id="rId325" Type="http://schemas.openxmlformats.org/officeDocument/2006/relationships/hyperlink" Target="http://opt.consowear.ru/index.php?id_product=19399&amp;controller=product&amp;id_lang=1&amp;36_837_05052018_1121" TargetMode="External"/><Relationship Id="rId367" Type="http://schemas.openxmlformats.org/officeDocument/2006/relationships/hyperlink" Target="http://opt.consowear.ru/index.php?id_product=18306&amp;controller=product&amp;id_lang=1&amp;36_837_05052018_1121" TargetMode="External"/><Relationship Id="rId171" Type="http://schemas.openxmlformats.org/officeDocument/2006/relationships/hyperlink" Target="http://opt.consowear.ru/index.php?id_product=20349&amp;controller=product&amp;id_lang=1&amp;36_837_05052018_1121" TargetMode="External"/><Relationship Id="rId227" Type="http://schemas.openxmlformats.org/officeDocument/2006/relationships/hyperlink" Target="http://opt.consowear.ru/index.php?id_product=19730&amp;controller=product&amp;id_lang=1&amp;36_837_05052018_1121" TargetMode="External"/><Relationship Id="rId269" Type="http://schemas.openxmlformats.org/officeDocument/2006/relationships/hyperlink" Target="http://opt.consowear.ru/index.php?id_product=21340&amp;controller=product&amp;id_lang=1&amp;36_837_05052018_1121" TargetMode="External"/><Relationship Id="rId434" Type="http://schemas.openxmlformats.org/officeDocument/2006/relationships/hyperlink" Target="http://opt.consowear.ru/index.php?id_product=18332&amp;controller=product&amp;id_lang=1&amp;36_837_05052018_1121" TargetMode="External"/><Relationship Id="rId476" Type="http://schemas.openxmlformats.org/officeDocument/2006/relationships/hyperlink" Target="http://opt.consowear.ru/index.php?id_product=17158&amp;controller=product&amp;id_lang=1&amp;36_837_05052018_1121" TargetMode="External"/><Relationship Id="rId33" Type="http://schemas.openxmlformats.org/officeDocument/2006/relationships/hyperlink" Target="http://opt.consowear.ru/index.php?id_product=21029&amp;controller=product&amp;id_lang=1&amp;36_837_05052018_1121" TargetMode="External"/><Relationship Id="rId129" Type="http://schemas.openxmlformats.org/officeDocument/2006/relationships/hyperlink" Target="http://opt.consowear.ru/index.php?id_product=19648&amp;controller=product&amp;id_lang=1&amp;36_837_05052018_1121" TargetMode="External"/><Relationship Id="rId280" Type="http://schemas.openxmlformats.org/officeDocument/2006/relationships/hyperlink" Target="http://opt.consowear.ru/index.php?id_product=19288&amp;controller=product&amp;id_lang=1&amp;36_837_05052018_1121" TargetMode="External"/><Relationship Id="rId336" Type="http://schemas.openxmlformats.org/officeDocument/2006/relationships/hyperlink" Target="http://opt.consowear.ru/index.php?id_product=18284&amp;controller=product&amp;id_lang=1&amp;36_837_05052018_1121" TargetMode="External"/><Relationship Id="rId501" Type="http://schemas.openxmlformats.org/officeDocument/2006/relationships/hyperlink" Target="http://opt.charmante.ru/prod16770?36_837_05052018_1121" TargetMode="External"/><Relationship Id="rId75" Type="http://schemas.openxmlformats.org/officeDocument/2006/relationships/hyperlink" Target="http://opt.consowear.ru/index.php?id_product=21081&amp;controller=product&amp;id_lang=1&amp;36_837_05052018_1121" TargetMode="External"/><Relationship Id="rId140" Type="http://schemas.openxmlformats.org/officeDocument/2006/relationships/hyperlink" Target="http://opt.consowear.ru/index.php?id_product=19661&amp;controller=product&amp;id_lang=1&amp;36_837_05052018_1121" TargetMode="External"/><Relationship Id="rId182" Type="http://schemas.openxmlformats.org/officeDocument/2006/relationships/hyperlink" Target="http://opt.consowear.ru/index.php?id_product=20580&amp;controller=product&amp;id_lang=1&amp;36_837_05052018_1121" TargetMode="External"/><Relationship Id="rId378" Type="http://schemas.openxmlformats.org/officeDocument/2006/relationships/hyperlink" Target="http://opt.consowear.ru/index.php?id_product=20690&amp;controller=product&amp;id_lang=1&amp;36_837_05052018_1121" TargetMode="External"/><Relationship Id="rId403" Type="http://schemas.openxmlformats.org/officeDocument/2006/relationships/hyperlink" Target="http://opt.consowear.ru/index.php?id_product=20725&amp;controller=product&amp;id_lang=1&amp;36_837_05052018_1121" TargetMode="External"/><Relationship Id="rId6" Type="http://schemas.openxmlformats.org/officeDocument/2006/relationships/hyperlink" Target="http://opt.consowear.ru/index.php?id_product=21000&amp;controller=product&amp;id_lang=1&amp;36_837_05052018_1121" TargetMode="External"/><Relationship Id="rId238" Type="http://schemas.openxmlformats.org/officeDocument/2006/relationships/hyperlink" Target="http://opt.consowear.ru/index.php?id_product=19762&amp;controller=product&amp;id_lang=1&amp;36_837_05052018_1121" TargetMode="External"/><Relationship Id="rId445" Type="http://schemas.openxmlformats.org/officeDocument/2006/relationships/hyperlink" Target="http://opt.consowear.ru/index.php?id_product=20784&amp;controller=product&amp;id_lang=1&amp;36_837_05052018_1121" TargetMode="External"/><Relationship Id="rId487" Type="http://schemas.openxmlformats.org/officeDocument/2006/relationships/hyperlink" Target="http://opt.consowear.ru/index.php?id_product=17174&amp;controller=product&amp;id_lang=1&amp;36_837_05052018_1121" TargetMode="External"/><Relationship Id="rId291" Type="http://schemas.openxmlformats.org/officeDocument/2006/relationships/hyperlink" Target="http://opt.consowear.ru/index.php?id_product=19320&amp;controller=product&amp;id_lang=1&amp;36_837_05052018_1121" TargetMode="External"/><Relationship Id="rId305" Type="http://schemas.openxmlformats.org/officeDocument/2006/relationships/hyperlink" Target="http://opt.consowear.ru/index.php?id_product=19346&amp;controller=product&amp;id_lang=1&amp;36_837_05052018_1121" TargetMode="External"/><Relationship Id="rId347" Type="http://schemas.openxmlformats.org/officeDocument/2006/relationships/hyperlink" Target="http://opt.consowear.ru/index.php?id_product=18460&amp;controller=product&amp;id_lang=1&amp;36_837_05052018_1121" TargetMode="External"/><Relationship Id="rId44" Type="http://schemas.openxmlformats.org/officeDocument/2006/relationships/hyperlink" Target="http://opt.consowear.ru/index.php?id_product=21041&amp;controller=product&amp;id_lang=1&amp;36_837_05052018_1121" TargetMode="External"/><Relationship Id="rId86" Type="http://schemas.openxmlformats.org/officeDocument/2006/relationships/hyperlink" Target="http://opt.consowear.ru/index.php?id_product=19602&amp;controller=product&amp;id_lang=1&amp;36_837_05052018_1121" TargetMode="External"/><Relationship Id="rId151" Type="http://schemas.openxmlformats.org/officeDocument/2006/relationships/hyperlink" Target="http://opt.consowear.ru/index.php?id_product=19671&amp;controller=product&amp;id_lang=1&amp;36_837_05052018_1121" TargetMode="External"/><Relationship Id="rId389" Type="http://schemas.openxmlformats.org/officeDocument/2006/relationships/hyperlink" Target="http://opt.consowear.ru/index.php?id_product=20702&amp;controller=product&amp;id_lang=1&amp;36_837_05052018_1121" TargetMode="External"/><Relationship Id="rId193" Type="http://schemas.openxmlformats.org/officeDocument/2006/relationships/hyperlink" Target="http://opt.consowear.ru/index.php?id_product=19703&amp;controller=product&amp;id_lang=1&amp;36_837_05052018_1121" TargetMode="External"/><Relationship Id="rId207" Type="http://schemas.openxmlformats.org/officeDocument/2006/relationships/hyperlink" Target="http://opt.consowear.ru/index.php?id_product=20905&amp;controller=product&amp;id_lang=1&amp;36_837_05052018_1121" TargetMode="External"/><Relationship Id="rId249" Type="http://schemas.openxmlformats.org/officeDocument/2006/relationships/hyperlink" Target="http://opt.consowear.ru/index.php?id_product=00000&amp;controller=product&amp;id_lang=1&amp;36_837_05052018_1121" TargetMode="External"/><Relationship Id="rId414" Type="http://schemas.openxmlformats.org/officeDocument/2006/relationships/hyperlink" Target="http://opt.consowear.ru/index.php?id_product=18409&amp;controller=product&amp;id_lang=1&amp;36_837_05052018_1121" TargetMode="External"/><Relationship Id="rId456" Type="http://schemas.openxmlformats.org/officeDocument/2006/relationships/hyperlink" Target="http://opt.consowear.ru/index.php?id_product=17925&amp;controller=product&amp;id_lang=1&amp;36_837_05052018_1121" TargetMode="External"/><Relationship Id="rId498" Type="http://schemas.openxmlformats.org/officeDocument/2006/relationships/hyperlink" Target="http://opt.charmante.ru/prod16810?36_837_05052018_1121" TargetMode="External"/><Relationship Id="rId13" Type="http://schemas.openxmlformats.org/officeDocument/2006/relationships/hyperlink" Target="http://opt.consowear.ru/index.php?id_product=21007&amp;controller=product&amp;id_lang=1&amp;36_837_05052018_1121" TargetMode="External"/><Relationship Id="rId109" Type="http://schemas.openxmlformats.org/officeDocument/2006/relationships/hyperlink" Target="http://opt.consowear.ru/index.php?id_product=19628&amp;controller=product&amp;id_lang=1&amp;36_837_05052018_1121" TargetMode="External"/><Relationship Id="rId260" Type="http://schemas.openxmlformats.org/officeDocument/2006/relationships/hyperlink" Target="http://opt.consowear.ru/index.php?id_product=19766&amp;controller=product&amp;id_lang=1&amp;36_837_05052018_1121" TargetMode="External"/><Relationship Id="rId316" Type="http://schemas.openxmlformats.org/officeDocument/2006/relationships/hyperlink" Target="http://opt.consowear.ru/index.php?id_product=19388&amp;controller=product&amp;id_lang=1&amp;36_837_05052018_1121" TargetMode="External"/><Relationship Id="rId55" Type="http://schemas.openxmlformats.org/officeDocument/2006/relationships/hyperlink" Target="http://opt.consowear.ru/index.php?id_product=21061&amp;controller=product&amp;id_lang=1&amp;36_837_05052018_1121" TargetMode="External"/><Relationship Id="rId97" Type="http://schemas.openxmlformats.org/officeDocument/2006/relationships/hyperlink" Target="http://opt.consowear.ru/index.php?id_product=19615&amp;controller=product&amp;id_lang=1&amp;36_837_05052018_1121" TargetMode="External"/><Relationship Id="rId120" Type="http://schemas.openxmlformats.org/officeDocument/2006/relationships/hyperlink" Target="http://opt.consowear.ru/index.php?id_product=19640&amp;controller=product&amp;id_lang=1&amp;36_837_05052018_1121" TargetMode="External"/><Relationship Id="rId358" Type="http://schemas.openxmlformats.org/officeDocument/2006/relationships/hyperlink" Target="http://opt.consowear.ru/index.php?id_product=20670&amp;controller=product&amp;id_lang=1&amp;36_837_05052018_1121" TargetMode="External"/><Relationship Id="rId162" Type="http://schemas.openxmlformats.org/officeDocument/2006/relationships/hyperlink" Target="http://opt.consowear.ru/index.php?id_product=19937&amp;controller=product&amp;id_lang=1&amp;36_837_05052018_1121" TargetMode="External"/><Relationship Id="rId218" Type="http://schemas.openxmlformats.org/officeDocument/2006/relationships/hyperlink" Target="http://opt.consowear.ru/index.php?id_product=19721&amp;controller=product&amp;id_lang=1&amp;36_837_05052018_1121" TargetMode="External"/><Relationship Id="rId425" Type="http://schemas.openxmlformats.org/officeDocument/2006/relationships/hyperlink" Target="http://opt.consowear.ru/index.php?id_product=20748&amp;controller=product&amp;id_lang=1&amp;36_837_05052018_1121" TargetMode="External"/><Relationship Id="rId467" Type="http://schemas.openxmlformats.org/officeDocument/2006/relationships/hyperlink" Target="http://opt.consowear.ru/index.php?id_product=17961&amp;controller=product&amp;id_lang=1&amp;36_837_05052018_1121" TargetMode="External"/><Relationship Id="rId271" Type="http://schemas.openxmlformats.org/officeDocument/2006/relationships/hyperlink" Target="http://opt.consowear.ru/index.php?id_product=21342&amp;controller=product&amp;id_lang=1&amp;36_837_05052018_1121" TargetMode="External"/><Relationship Id="rId24" Type="http://schemas.openxmlformats.org/officeDocument/2006/relationships/hyperlink" Target="http://opt.consowear.ru/index.php?id_product=21020&amp;controller=product&amp;id_lang=1&amp;36_837_05052018_1121" TargetMode="External"/><Relationship Id="rId66" Type="http://schemas.openxmlformats.org/officeDocument/2006/relationships/hyperlink" Target="http://opt.consowear.ru/index.php?id_product=21072&amp;controller=product&amp;id_lang=1&amp;36_837_05052018_1121" TargetMode="External"/><Relationship Id="rId131" Type="http://schemas.openxmlformats.org/officeDocument/2006/relationships/hyperlink" Target="http://opt.consowear.ru/index.php?id_product=19654&amp;controller=product&amp;id_lang=1&amp;36_837_05052018_1121" TargetMode="External"/><Relationship Id="rId327" Type="http://schemas.openxmlformats.org/officeDocument/2006/relationships/hyperlink" Target="http://opt.consowear.ru/index.php?id_product=00000&amp;controller=product&amp;id_lang=1&amp;36_837_05052018_1121" TargetMode="External"/><Relationship Id="rId369" Type="http://schemas.openxmlformats.org/officeDocument/2006/relationships/hyperlink" Target="http://opt.consowear.ru/index.php?id_product=18308&amp;controller=product&amp;id_lang=1&amp;36_837_05052018_1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024"/>
  <sheetViews>
    <sheetView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W1" sqref="W1:W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5703125" style="1" hidden="1" customWidth="1"/>
    <col min="4" max="4" width="28.140625" style="1" customWidth="1"/>
    <col min="5" max="5" width="31.5703125" style="1" customWidth="1"/>
    <col min="6" max="6" width="20" style="1" customWidth="1"/>
    <col min="7" max="7" width="16.28515625" style="1" customWidth="1"/>
    <col min="8" max="19" width="6" style="1" customWidth="1"/>
    <col min="20" max="20" width="9.85546875" style="1" customWidth="1"/>
    <col min="21" max="21" width="12.42578125" style="10" customWidth="1"/>
    <col min="22" max="22" width="13" style="11" customWidth="1"/>
    <col min="23" max="23" width="31.28515625" style="1" customWidth="1"/>
  </cols>
  <sheetData>
    <row r="1" spans="1:23" s="4" customFormat="1" ht="15.75" customHeight="1" x14ac:dyDescent="0.2">
      <c r="A1" s="53"/>
      <c r="B1" s="30"/>
      <c r="C1" s="30" t="s">
        <v>0</v>
      </c>
      <c r="E1" s="5" t="s">
        <v>1</v>
      </c>
      <c r="F1" s="9" t="s">
        <v>3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3" s="4" customFormat="1" ht="15.75" customHeight="1" x14ac:dyDescent="0.2">
      <c r="A2" s="30"/>
      <c r="B2" s="30"/>
      <c r="C2" s="30" t="s">
        <v>5</v>
      </c>
      <c r="E2" s="5" t="s">
        <v>6</v>
      </c>
      <c r="F2" s="8" t="s">
        <v>7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3" s="4" customFormat="1" ht="15.75" customHeight="1" x14ac:dyDescent="0.2">
      <c r="A3" s="30"/>
      <c r="B3" s="30"/>
      <c r="C3" s="30" t="s">
        <v>2</v>
      </c>
      <c r="E3" s="5" t="s">
        <v>8</v>
      </c>
      <c r="F3" s="8" t="s">
        <v>9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23" s="4" customFormat="1" ht="16.5" customHeight="1" x14ac:dyDescent="0.2">
      <c r="A4" s="30"/>
      <c r="B4" s="30"/>
      <c r="C4" s="30"/>
      <c r="E4" s="13" t="s">
        <v>10</v>
      </c>
      <c r="F4" s="12"/>
      <c r="G4" s="3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18"/>
    </row>
    <row r="5" spans="1:23" s="4" customFormat="1" ht="15.75" customHeight="1" x14ac:dyDescent="0.2">
      <c r="A5" s="30"/>
      <c r="B5" s="30"/>
      <c r="C5" s="30"/>
      <c r="E5" s="13" t="s">
        <v>4</v>
      </c>
      <c r="F5" s="12"/>
      <c r="G5" s="3"/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8"/>
    </row>
    <row r="6" spans="1:23" s="4" customFormat="1" ht="16.899999999999999" customHeight="1" x14ac:dyDescent="0.25">
      <c r="B6" s="31"/>
      <c r="C6" s="31"/>
      <c r="D6" s="31"/>
      <c r="E6" s="31"/>
      <c r="F6" s="31"/>
      <c r="G6" s="31"/>
      <c r="H6" s="6"/>
      <c r="I6" s="6"/>
      <c r="J6" s="14"/>
      <c r="K6" s="14"/>
      <c r="L6" s="14"/>
      <c r="M6" s="14"/>
      <c r="N6" s="14"/>
      <c r="O6" s="14"/>
      <c r="P6" s="14"/>
      <c r="Q6" s="14"/>
      <c r="R6" s="14"/>
      <c r="S6" s="14"/>
      <c r="T6" s="16"/>
      <c r="U6" s="17"/>
      <c r="V6" s="18"/>
    </row>
    <row r="7" spans="1:23" s="4" customFormat="1" ht="14.45" customHeight="1" x14ac:dyDescent="0.2">
      <c r="A7" s="32" t="s">
        <v>11</v>
      </c>
      <c r="B7" s="36"/>
      <c r="C7" s="36"/>
      <c r="D7" s="36"/>
      <c r="E7" s="36"/>
      <c r="F7" s="36"/>
      <c r="G7" s="36"/>
      <c r="H7" s="7"/>
      <c r="I7" s="7"/>
      <c r="J7" s="19"/>
      <c r="K7" s="19"/>
      <c r="L7" s="16"/>
      <c r="M7" s="16"/>
      <c r="N7" s="16"/>
      <c r="O7" s="16"/>
      <c r="P7" s="16"/>
      <c r="Q7" s="16"/>
      <c r="R7" s="16"/>
      <c r="S7" s="16"/>
      <c r="T7" s="16"/>
      <c r="U7" s="17"/>
      <c r="V7" s="18"/>
    </row>
    <row r="8" spans="1:23" s="4" customFormat="1" ht="15" x14ac:dyDescent="0.2">
      <c r="A8" s="35" t="s">
        <v>12</v>
      </c>
      <c r="B8" s="37"/>
      <c r="C8" s="37"/>
      <c r="D8" s="37"/>
      <c r="E8" s="37"/>
      <c r="F8" s="37"/>
      <c r="G8" s="37"/>
      <c r="H8" s="7"/>
      <c r="I8" s="7"/>
      <c r="J8" s="19"/>
      <c r="K8" s="19"/>
      <c r="L8" s="16"/>
      <c r="M8" s="16"/>
      <c r="N8" s="16"/>
      <c r="O8" s="16"/>
      <c r="P8" s="16"/>
      <c r="Q8" s="16"/>
      <c r="R8" s="16"/>
      <c r="S8" s="16"/>
      <c r="T8" s="16"/>
      <c r="U8" s="17"/>
      <c r="V8" s="18"/>
    </row>
    <row r="9" spans="1:23" s="4" customFormat="1" ht="15" x14ac:dyDescent="0.2">
      <c r="A9" s="33" t="s">
        <v>13</v>
      </c>
      <c r="B9" s="34"/>
      <c r="C9" s="34"/>
      <c r="D9" s="34"/>
      <c r="E9" s="34"/>
      <c r="F9" s="34"/>
      <c r="G9" s="34"/>
      <c r="H9" s="7"/>
      <c r="I9" s="7"/>
      <c r="J9" s="19"/>
      <c r="K9" s="19"/>
      <c r="L9" s="16"/>
      <c r="M9" s="16"/>
      <c r="N9" s="16"/>
      <c r="O9" s="16"/>
      <c r="P9" s="16"/>
      <c r="Q9" s="16"/>
      <c r="R9" s="16"/>
      <c r="S9" s="16"/>
      <c r="T9" s="16"/>
      <c r="U9" s="17"/>
      <c r="V9" s="18"/>
    </row>
    <row r="10" spans="1:23" ht="4.5" customHeight="1" x14ac:dyDescent="0.2">
      <c r="B10" s="2"/>
      <c r="C10" s="2"/>
    </row>
    <row r="11" spans="1:23" s="20" customFormat="1" ht="27" customHeight="1" x14ac:dyDescent="0.2">
      <c r="A11" s="43" t="s">
        <v>4</v>
      </c>
      <c r="B11" s="22" t="s">
        <v>14</v>
      </c>
      <c r="C11" s="22" t="s">
        <v>15</v>
      </c>
      <c r="D11" s="42" t="s">
        <v>16</v>
      </c>
      <c r="E11" s="23" t="s">
        <v>17</v>
      </c>
      <c r="F11" s="23" t="s">
        <v>18</v>
      </c>
      <c r="G11" s="23" t="s">
        <v>20</v>
      </c>
      <c r="H11" s="73" t="s">
        <v>19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23" t="s">
        <v>21</v>
      </c>
      <c r="U11" s="24" t="s">
        <v>22</v>
      </c>
      <c r="V11" s="25" t="s">
        <v>23</v>
      </c>
      <c r="W11" s="23" t="s">
        <v>24</v>
      </c>
    </row>
    <row r="12" spans="1:23" s="21" customFormat="1" ht="0.75" customHeight="1" x14ac:dyDescent="0.2">
      <c r="A12" s="44"/>
      <c r="B12" s="26"/>
      <c r="C12" s="26" t="s">
        <v>25</v>
      </c>
      <c r="D12" s="54" t="s">
        <v>26</v>
      </c>
      <c r="E12" s="27"/>
      <c r="F12" s="27"/>
      <c r="G12" s="27"/>
      <c r="H12" s="28" t="s">
        <v>27</v>
      </c>
      <c r="I12" s="28" t="s">
        <v>28</v>
      </c>
      <c r="J12" s="28" t="s">
        <v>29</v>
      </c>
      <c r="K12" s="28" t="s">
        <v>30</v>
      </c>
      <c r="L12" s="28" t="s">
        <v>31</v>
      </c>
      <c r="M12" s="28" t="s">
        <v>32</v>
      </c>
      <c r="N12" s="28" t="s">
        <v>33</v>
      </c>
      <c r="O12" s="28" t="s">
        <v>34</v>
      </c>
      <c r="P12" s="28" t="s">
        <v>35</v>
      </c>
      <c r="Q12" s="28" t="s">
        <v>36</v>
      </c>
      <c r="R12" s="28" t="s">
        <v>37</v>
      </c>
      <c r="S12" s="28" t="s">
        <v>38</v>
      </c>
      <c r="T12" s="28"/>
      <c r="U12" s="28"/>
      <c r="V12" s="29"/>
      <c r="W12" s="28"/>
    </row>
    <row r="13" spans="1:23" s="20" customFormat="1" ht="13.5" thickBot="1" x14ac:dyDescent="0.25">
      <c r="A13" s="43" t="s">
        <v>4</v>
      </c>
      <c r="B13" s="49" t="s">
        <v>39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40"/>
      <c r="Q13" s="40"/>
      <c r="R13" s="40"/>
      <c r="S13" s="40"/>
      <c r="T13" s="40"/>
      <c r="U13" s="40"/>
      <c r="V13" s="40"/>
      <c r="W13" s="41"/>
    </row>
    <row r="14" spans="1:23" ht="15.75" customHeight="1" x14ac:dyDescent="0.2">
      <c r="A14" s="58" t="s">
        <v>4</v>
      </c>
      <c r="B14" s="59">
        <v>1</v>
      </c>
      <c r="C14" s="59">
        <v>35930</v>
      </c>
      <c r="D14" s="55" t="s">
        <v>40</v>
      </c>
      <c r="E14" s="63" t="s">
        <v>41</v>
      </c>
      <c r="F14" s="63" t="s">
        <v>42</v>
      </c>
      <c r="G14" s="65" t="s">
        <v>43</v>
      </c>
      <c r="H14" s="56" t="s">
        <v>4</v>
      </c>
      <c r="I14" s="50" t="s">
        <v>44</v>
      </c>
      <c r="J14" s="50" t="s">
        <v>45</v>
      </c>
      <c r="K14" s="50" t="s">
        <v>46</v>
      </c>
      <c r="L14" s="50" t="s">
        <v>47</v>
      </c>
      <c r="M14" s="50" t="s">
        <v>48</v>
      </c>
      <c r="N14" s="50" t="s">
        <v>49</v>
      </c>
      <c r="O14" s="56" t="s">
        <v>4</v>
      </c>
      <c r="P14" s="56" t="s">
        <v>4</v>
      </c>
      <c r="Q14" s="56" t="s">
        <v>4</v>
      </c>
      <c r="R14" s="56" t="s">
        <v>4</v>
      </c>
      <c r="S14" s="56" t="s">
        <v>4</v>
      </c>
      <c r="T14" s="67">
        <v>4700</v>
      </c>
      <c r="U14" s="69">
        <f>SUM(I15:N15)</f>
        <v>0</v>
      </c>
      <c r="V14" s="61">
        <f>SUM(I15:N15)*T14</f>
        <v>0</v>
      </c>
      <c r="W14" s="75" t="s">
        <v>50</v>
      </c>
    </row>
    <row r="15" spans="1:23" ht="13.5" thickBot="1" x14ac:dyDescent="0.25">
      <c r="A15" s="58"/>
      <c r="B15" s="60"/>
      <c r="C15" s="60"/>
      <c r="D15" s="52" t="s">
        <v>40</v>
      </c>
      <c r="E15" s="64"/>
      <c r="F15" s="64"/>
      <c r="G15" s="66"/>
      <c r="H15" s="51" t="s">
        <v>4</v>
      </c>
      <c r="I15" s="57" t="s">
        <v>51</v>
      </c>
      <c r="J15" s="57" t="s">
        <v>51</v>
      </c>
      <c r="K15" s="57" t="s">
        <v>51</v>
      </c>
      <c r="L15" s="57" t="s">
        <v>51</v>
      </c>
      <c r="M15" s="57" t="s">
        <v>51</v>
      </c>
      <c r="N15" s="57" t="s">
        <v>51</v>
      </c>
      <c r="O15" s="51" t="s">
        <v>4</v>
      </c>
      <c r="P15" s="51" t="s">
        <v>4</v>
      </c>
      <c r="Q15" s="51" t="s">
        <v>4</v>
      </c>
      <c r="R15" s="51" t="s">
        <v>4</v>
      </c>
      <c r="S15" s="51" t="s">
        <v>4</v>
      </c>
      <c r="T15" s="68"/>
      <c r="U15" s="70"/>
      <c r="V15" s="62"/>
      <c r="W15" s="76"/>
    </row>
    <row r="16" spans="1:23" ht="15.75" customHeight="1" x14ac:dyDescent="0.2">
      <c r="A16" s="58" t="s">
        <v>4</v>
      </c>
      <c r="B16" s="59">
        <v>2</v>
      </c>
      <c r="C16" s="59">
        <v>35927</v>
      </c>
      <c r="D16" s="55" t="s">
        <v>52</v>
      </c>
      <c r="E16" s="63" t="s">
        <v>41</v>
      </c>
      <c r="F16" s="63" t="s">
        <v>53</v>
      </c>
      <c r="G16" s="65" t="s">
        <v>43</v>
      </c>
      <c r="H16" s="56" t="s">
        <v>4</v>
      </c>
      <c r="I16" s="50" t="s">
        <v>44</v>
      </c>
      <c r="J16" s="50" t="s">
        <v>45</v>
      </c>
      <c r="K16" s="50" t="s">
        <v>46</v>
      </c>
      <c r="L16" s="50" t="s">
        <v>47</v>
      </c>
      <c r="M16" s="50" t="s">
        <v>48</v>
      </c>
      <c r="N16" s="50" t="s">
        <v>49</v>
      </c>
      <c r="O16" s="56" t="s">
        <v>4</v>
      </c>
      <c r="P16" s="56" t="s">
        <v>4</v>
      </c>
      <c r="Q16" s="56" t="s">
        <v>4</v>
      </c>
      <c r="R16" s="56" t="s">
        <v>4</v>
      </c>
      <c r="S16" s="56" t="s">
        <v>4</v>
      </c>
      <c r="T16" s="67">
        <v>4700</v>
      </c>
      <c r="U16" s="69">
        <f>SUM(J17:N17)</f>
        <v>0</v>
      </c>
      <c r="V16" s="61">
        <f>SUM(J17:N17)*T16</f>
        <v>0</v>
      </c>
      <c r="W16" s="75" t="s">
        <v>50</v>
      </c>
    </row>
    <row r="17" spans="1:23" ht="13.5" customHeight="1" thickBot="1" x14ac:dyDescent="0.25">
      <c r="A17" s="58"/>
      <c r="B17" s="60"/>
      <c r="C17" s="60"/>
      <c r="D17" s="52" t="s">
        <v>52</v>
      </c>
      <c r="E17" s="64"/>
      <c r="F17" s="64"/>
      <c r="G17" s="66"/>
      <c r="H17" s="51" t="s">
        <v>4</v>
      </c>
      <c r="I17" s="51" t="s">
        <v>4</v>
      </c>
      <c r="J17" s="57" t="s">
        <v>51</v>
      </c>
      <c r="K17" s="57" t="s">
        <v>51</v>
      </c>
      <c r="L17" s="51" t="s">
        <v>4</v>
      </c>
      <c r="M17" s="57" t="s">
        <v>51</v>
      </c>
      <c r="N17" s="51" t="s">
        <v>4</v>
      </c>
      <c r="O17" s="51" t="s">
        <v>4</v>
      </c>
      <c r="P17" s="51" t="s">
        <v>4</v>
      </c>
      <c r="Q17" s="51" t="s">
        <v>4</v>
      </c>
      <c r="R17" s="51" t="s">
        <v>4</v>
      </c>
      <c r="S17" s="51" t="s">
        <v>4</v>
      </c>
      <c r="T17" s="68"/>
      <c r="U17" s="70"/>
      <c r="V17" s="62"/>
      <c r="W17" s="76"/>
    </row>
    <row r="18" spans="1:23" ht="15.75" customHeight="1" x14ac:dyDescent="0.2">
      <c r="A18" s="58" t="s">
        <v>4</v>
      </c>
      <c r="B18" s="59">
        <v>3</v>
      </c>
      <c r="C18" s="59">
        <v>35928</v>
      </c>
      <c r="D18" s="55" t="s">
        <v>54</v>
      </c>
      <c r="E18" s="63" t="s">
        <v>41</v>
      </c>
      <c r="F18" s="63" t="s">
        <v>55</v>
      </c>
      <c r="G18" s="65" t="s">
        <v>43</v>
      </c>
      <c r="H18" s="56" t="s">
        <v>4</v>
      </c>
      <c r="I18" s="50" t="s">
        <v>44</v>
      </c>
      <c r="J18" s="50" t="s">
        <v>45</v>
      </c>
      <c r="K18" s="50" t="s">
        <v>46</v>
      </c>
      <c r="L18" s="50" t="s">
        <v>47</v>
      </c>
      <c r="M18" s="50" t="s">
        <v>48</v>
      </c>
      <c r="N18" s="50" t="s">
        <v>49</v>
      </c>
      <c r="O18" s="56" t="s">
        <v>4</v>
      </c>
      <c r="P18" s="56" t="s">
        <v>4</v>
      </c>
      <c r="Q18" s="56" t="s">
        <v>4</v>
      </c>
      <c r="R18" s="56" t="s">
        <v>4</v>
      </c>
      <c r="S18" s="56" t="s">
        <v>4</v>
      </c>
      <c r="T18" s="67">
        <v>4700</v>
      </c>
      <c r="U18" s="69">
        <f>SUM(I19:N19)</f>
        <v>0</v>
      </c>
      <c r="V18" s="61">
        <f>SUM(I19:N19)*T18</f>
        <v>0</v>
      </c>
      <c r="W18" s="75" t="s">
        <v>50</v>
      </c>
    </row>
    <row r="19" spans="1:23" ht="13.5" customHeight="1" thickBot="1" x14ac:dyDescent="0.25">
      <c r="A19" s="58"/>
      <c r="B19" s="60"/>
      <c r="C19" s="60"/>
      <c r="D19" s="52" t="s">
        <v>54</v>
      </c>
      <c r="E19" s="64"/>
      <c r="F19" s="64"/>
      <c r="G19" s="66"/>
      <c r="H19" s="51" t="s">
        <v>4</v>
      </c>
      <c r="I19" s="57" t="s">
        <v>51</v>
      </c>
      <c r="J19" s="57" t="s">
        <v>51</v>
      </c>
      <c r="K19" s="57" t="s">
        <v>51</v>
      </c>
      <c r="L19" s="51" t="s">
        <v>4</v>
      </c>
      <c r="M19" s="57" t="s">
        <v>51</v>
      </c>
      <c r="N19" s="51" t="s">
        <v>4</v>
      </c>
      <c r="O19" s="51" t="s">
        <v>4</v>
      </c>
      <c r="P19" s="51" t="s">
        <v>4</v>
      </c>
      <c r="Q19" s="51" t="s">
        <v>4</v>
      </c>
      <c r="R19" s="51" t="s">
        <v>4</v>
      </c>
      <c r="S19" s="51" t="s">
        <v>4</v>
      </c>
      <c r="T19" s="68"/>
      <c r="U19" s="70"/>
      <c r="V19" s="62"/>
      <c r="W19" s="76"/>
    </row>
    <row r="20" spans="1:23" ht="15.75" customHeight="1" x14ac:dyDescent="0.2">
      <c r="A20" s="58" t="s">
        <v>4</v>
      </c>
      <c r="B20" s="59">
        <v>4</v>
      </c>
      <c r="C20" s="59">
        <v>35931</v>
      </c>
      <c r="D20" s="55" t="s">
        <v>56</v>
      </c>
      <c r="E20" s="63" t="s">
        <v>41</v>
      </c>
      <c r="F20" s="63" t="s">
        <v>57</v>
      </c>
      <c r="G20" s="65" t="s">
        <v>43</v>
      </c>
      <c r="H20" s="50" t="s">
        <v>58</v>
      </c>
      <c r="I20" s="50" t="s">
        <v>44</v>
      </c>
      <c r="J20" s="50" t="s">
        <v>45</v>
      </c>
      <c r="K20" s="50" t="s">
        <v>46</v>
      </c>
      <c r="L20" s="50" t="s">
        <v>47</v>
      </c>
      <c r="M20" s="50" t="s">
        <v>48</v>
      </c>
      <c r="N20" s="56" t="s">
        <v>4</v>
      </c>
      <c r="O20" s="56" t="s">
        <v>4</v>
      </c>
      <c r="P20" s="56" t="s">
        <v>4</v>
      </c>
      <c r="Q20" s="56" t="s">
        <v>4</v>
      </c>
      <c r="R20" s="56" t="s">
        <v>4</v>
      </c>
      <c r="S20" s="56" t="s">
        <v>4</v>
      </c>
      <c r="T20" s="67">
        <v>4600</v>
      </c>
      <c r="U20" s="69">
        <f>SUM(H21:N21)</f>
        <v>0</v>
      </c>
      <c r="V20" s="61">
        <f>SUM(H21:N21)*T20</f>
        <v>0</v>
      </c>
      <c r="W20" s="75" t="s">
        <v>59</v>
      </c>
    </row>
    <row r="21" spans="1:23" ht="13.5" customHeight="1" thickBot="1" x14ac:dyDescent="0.25">
      <c r="A21" s="58"/>
      <c r="B21" s="60"/>
      <c r="C21" s="60"/>
      <c r="D21" s="52" t="s">
        <v>56</v>
      </c>
      <c r="E21" s="64"/>
      <c r="F21" s="64"/>
      <c r="G21" s="66"/>
      <c r="H21" s="57" t="s">
        <v>51</v>
      </c>
      <c r="I21" s="57" t="s">
        <v>51</v>
      </c>
      <c r="J21" s="51" t="s">
        <v>4</v>
      </c>
      <c r="K21" s="57" t="s">
        <v>51</v>
      </c>
      <c r="L21" s="51" t="s">
        <v>4</v>
      </c>
      <c r="M21" s="51" t="s">
        <v>4</v>
      </c>
      <c r="N21" s="51" t="s">
        <v>4</v>
      </c>
      <c r="O21" s="51" t="s">
        <v>4</v>
      </c>
      <c r="P21" s="51" t="s">
        <v>4</v>
      </c>
      <c r="Q21" s="51" t="s">
        <v>4</v>
      </c>
      <c r="R21" s="51" t="s">
        <v>4</v>
      </c>
      <c r="S21" s="51" t="s">
        <v>4</v>
      </c>
      <c r="T21" s="68"/>
      <c r="U21" s="70"/>
      <c r="V21" s="62"/>
      <c r="W21" s="76"/>
    </row>
    <row r="22" spans="1:23" ht="15.75" customHeight="1" x14ac:dyDescent="0.2">
      <c r="A22" s="58" t="s">
        <v>4</v>
      </c>
      <c r="B22" s="59">
        <v>5</v>
      </c>
      <c r="C22" s="59">
        <v>35934</v>
      </c>
      <c r="D22" s="55" t="s">
        <v>60</v>
      </c>
      <c r="E22" s="63" t="s">
        <v>41</v>
      </c>
      <c r="F22" s="63" t="s">
        <v>61</v>
      </c>
      <c r="G22" s="65" t="s">
        <v>43</v>
      </c>
      <c r="H22" s="50" t="s">
        <v>58</v>
      </c>
      <c r="I22" s="50" t="s">
        <v>44</v>
      </c>
      <c r="J22" s="50" t="s">
        <v>45</v>
      </c>
      <c r="K22" s="50" t="s">
        <v>46</v>
      </c>
      <c r="L22" s="50" t="s">
        <v>47</v>
      </c>
      <c r="M22" s="50" t="s">
        <v>48</v>
      </c>
      <c r="N22" s="56" t="s">
        <v>4</v>
      </c>
      <c r="O22" s="56" t="s">
        <v>4</v>
      </c>
      <c r="P22" s="56" t="s">
        <v>4</v>
      </c>
      <c r="Q22" s="56" t="s">
        <v>4</v>
      </c>
      <c r="R22" s="56" t="s">
        <v>4</v>
      </c>
      <c r="S22" s="56" t="s">
        <v>4</v>
      </c>
      <c r="T22" s="67">
        <v>4600</v>
      </c>
      <c r="U22" s="69">
        <f>SUM(H23:N23)</f>
        <v>0</v>
      </c>
      <c r="V22" s="61">
        <f>SUM(H23:N23)*T22</f>
        <v>0</v>
      </c>
      <c r="W22" s="75" t="s">
        <v>59</v>
      </c>
    </row>
    <row r="23" spans="1:23" ht="13.5" customHeight="1" thickBot="1" x14ac:dyDescent="0.25">
      <c r="A23" s="58"/>
      <c r="B23" s="60"/>
      <c r="C23" s="60"/>
      <c r="D23" s="52" t="s">
        <v>60</v>
      </c>
      <c r="E23" s="64"/>
      <c r="F23" s="64"/>
      <c r="G23" s="66"/>
      <c r="H23" s="57" t="s">
        <v>51</v>
      </c>
      <c r="I23" s="57" t="s">
        <v>51</v>
      </c>
      <c r="J23" s="57" t="s">
        <v>51</v>
      </c>
      <c r="K23" s="57" t="s">
        <v>51</v>
      </c>
      <c r="L23" s="57" t="s">
        <v>51</v>
      </c>
      <c r="M23" s="51" t="s">
        <v>4</v>
      </c>
      <c r="N23" s="51" t="s">
        <v>4</v>
      </c>
      <c r="O23" s="51" t="s">
        <v>4</v>
      </c>
      <c r="P23" s="51" t="s">
        <v>4</v>
      </c>
      <c r="Q23" s="51" t="s">
        <v>4</v>
      </c>
      <c r="R23" s="51" t="s">
        <v>4</v>
      </c>
      <c r="S23" s="51" t="s">
        <v>4</v>
      </c>
      <c r="T23" s="68"/>
      <c r="U23" s="70"/>
      <c r="V23" s="62"/>
      <c r="W23" s="76"/>
    </row>
    <row r="24" spans="1:23" ht="15.75" customHeight="1" x14ac:dyDescent="0.2">
      <c r="A24" s="58" t="s">
        <v>4</v>
      </c>
      <c r="B24" s="59">
        <v>6</v>
      </c>
      <c r="C24" s="59">
        <v>35933</v>
      </c>
      <c r="D24" s="55" t="s">
        <v>62</v>
      </c>
      <c r="E24" s="63" t="s">
        <v>41</v>
      </c>
      <c r="F24" s="63" t="s">
        <v>53</v>
      </c>
      <c r="G24" s="65" t="s">
        <v>43</v>
      </c>
      <c r="H24" s="50" t="s">
        <v>58</v>
      </c>
      <c r="I24" s="50" t="s">
        <v>44</v>
      </c>
      <c r="J24" s="50" t="s">
        <v>45</v>
      </c>
      <c r="K24" s="50" t="s">
        <v>46</v>
      </c>
      <c r="L24" s="50" t="s">
        <v>47</v>
      </c>
      <c r="M24" s="50" t="s">
        <v>48</v>
      </c>
      <c r="N24" s="56" t="s">
        <v>4</v>
      </c>
      <c r="O24" s="56" t="s">
        <v>4</v>
      </c>
      <c r="P24" s="56" t="s">
        <v>4</v>
      </c>
      <c r="Q24" s="56" t="s">
        <v>4</v>
      </c>
      <c r="R24" s="56" t="s">
        <v>4</v>
      </c>
      <c r="S24" s="56" t="s">
        <v>4</v>
      </c>
      <c r="T24" s="67">
        <v>4600</v>
      </c>
      <c r="U24" s="69">
        <f>SUM(H25:N25)</f>
        <v>0</v>
      </c>
      <c r="V24" s="61">
        <f>SUM(H25:N25)*T24</f>
        <v>0</v>
      </c>
      <c r="W24" s="75" t="s">
        <v>59</v>
      </c>
    </row>
    <row r="25" spans="1:23" ht="13.5" customHeight="1" thickBot="1" x14ac:dyDescent="0.25">
      <c r="A25" s="58"/>
      <c r="B25" s="60"/>
      <c r="C25" s="60"/>
      <c r="D25" s="52" t="s">
        <v>62</v>
      </c>
      <c r="E25" s="64"/>
      <c r="F25" s="64"/>
      <c r="G25" s="66"/>
      <c r="H25" s="57" t="s">
        <v>51</v>
      </c>
      <c r="I25" s="57" t="s">
        <v>51</v>
      </c>
      <c r="J25" s="57" t="s">
        <v>51</v>
      </c>
      <c r="K25" s="57" t="s">
        <v>51</v>
      </c>
      <c r="L25" s="57" t="s">
        <v>51</v>
      </c>
      <c r="M25" s="57" t="s">
        <v>51</v>
      </c>
      <c r="N25" s="51" t="s">
        <v>4</v>
      </c>
      <c r="O25" s="51" t="s">
        <v>4</v>
      </c>
      <c r="P25" s="51" t="s">
        <v>4</v>
      </c>
      <c r="Q25" s="51" t="s">
        <v>4</v>
      </c>
      <c r="R25" s="51" t="s">
        <v>4</v>
      </c>
      <c r="S25" s="51" t="s">
        <v>4</v>
      </c>
      <c r="T25" s="68"/>
      <c r="U25" s="70"/>
      <c r="V25" s="62"/>
      <c r="W25" s="76"/>
    </row>
    <row r="26" spans="1:23" ht="15.75" customHeight="1" x14ac:dyDescent="0.2">
      <c r="A26" s="58" t="s">
        <v>4</v>
      </c>
      <c r="B26" s="59">
        <v>7</v>
      </c>
      <c r="C26" s="59">
        <v>35932</v>
      </c>
      <c r="D26" s="55" t="s">
        <v>63</v>
      </c>
      <c r="E26" s="63" t="s">
        <v>41</v>
      </c>
      <c r="F26" s="63" t="s">
        <v>55</v>
      </c>
      <c r="G26" s="65" t="s">
        <v>43</v>
      </c>
      <c r="H26" s="50" t="s">
        <v>58</v>
      </c>
      <c r="I26" s="50" t="s">
        <v>44</v>
      </c>
      <c r="J26" s="50" t="s">
        <v>45</v>
      </c>
      <c r="K26" s="50" t="s">
        <v>46</v>
      </c>
      <c r="L26" s="50" t="s">
        <v>47</v>
      </c>
      <c r="M26" s="50" t="s">
        <v>48</v>
      </c>
      <c r="N26" s="56" t="s">
        <v>4</v>
      </c>
      <c r="O26" s="56" t="s">
        <v>4</v>
      </c>
      <c r="P26" s="56" t="s">
        <v>4</v>
      </c>
      <c r="Q26" s="56" t="s">
        <v>4</v>
      </c>
      <c r="R26" s="56" t="s">
        <v>4</v>
      </c>
      <c r="S26" s="56" t="s">
        <v>4</v>
      </c>
      <c r="T26" s="67">
        <v>4600</v>
      </c>
      <c r="U26" s="69">
        <f>SUM(H27:N27)</f>
        <v>0</v>
      </c>
      <c r="V26" s="61">
        <f>SUM(H27:N27)*T26</f>
        <v>0</v>
      </c>
      <c r="W26" s="75" t="s">
        <v>59</v>
      </c>
    </row>
    <row r="27" spans="1:23" ht="13.5" customHeight="1" thickBot="1" x14ac:dyDescent="0.25">
      <c r="A27" s="58"/>
      <c r="B27" s="60"/>
      <c r="C27" s="60"/>
      <c r="D27" s="52" t="s">
        <v>63</v>
      </c>
      <c r="E27" s="64"/>
      <c r="F27" s="64"/>
      <c r="G27" s="66"/>
      <c r="H27" s="57" t="s">
        <v>51</v>
      </c>
      <c r="I27" s="57" t="s">
        <v>51</v>
      </c>
      <c r="J27" s="57" t="s">
        <v>51</v>
      </c>
      <c r="K27" s="57" t="s">
        <v>51</v>
      </c>
      <c r="L27" s="51" t="s">
        <v>4</v>
      </c>
      <c r="M27" s="51" t="s">
        <v>4</v>
      </c>
      <c r="N27" s="51" t="s">
        <v>4</v>
      </c>
      <c r="O27" s="51" t="s">
        <v>4</v>
      </c>
      <c r="P27" s="51" t="s">
        <v>4</v>
      </c>
      <c r="Q27" s="51" t="s">
        <v>4</v>
      </c>
      <c r="R27" s="51" t="s">
        <v>4</v>
      </c>
      <c r="S27" s="51" t="s">
        <v>4</v>
      </c>
      <c r="T27" s="68"/>
      <c r="U27" s="70"/>
      <c r="V27" s="62"/>
      <c r="W27" s="76"/>
    </row>
    <row r="28" spans="1:23" ht="15.75" customHeight="1" x14ac:dyDescent="0.2">
      <c r="A28" s="58" t="s">
        <v>4</v>
      </c>
      <c r="B28" s="59">
        <v>8</v>
      </c>
      <c r="C28" s="59">
        <v>35935</v>
      </c>
      <c r="D28" s="55" t="s">
        <v>64</v>
      </c>
      <c r="E28" s="63" t="s">
        <v>41</v>
      </c>
      <c r="F28" s="63" t="s">
        <v>65</v>
      </c>
      <c r="G28" s="65" t="s">
        <v>43</v>
      </c>
      <c r="H28" s="50" t="s">
        <v>58</v>
      </c>
      <c r="I28" s="50" t="s">
        <v>44</v>
      </c>
      <c r="J28" s="50" t="s">
        <v>45</v>
      </c>
      <c r="K28" s="50" t="s">
        <v>46</v>
      </c>
      <c r="L28" s="50" t="s">
        <v>47</v>
      </c>
      <c r="M28" s="50" t="s">
        <v>48</v>
      </c>
      <c r="N28" s="56" t="s">
        <v>4</v>
      </c>
      <c r="O28" s="56" t="s">
        <v>4</v>
      </c>
      <c r="P28" s="56" t="s">
        <v>4</v>
      </c>
      <c r="Q28" s="56" t="s">
        <v>4</v>
      </c>
      <c r="R28" s="56" t="s">
        <v>4</v>
      </c>
      <c r="S28" s="56" t="s">
        <v>4</v>
      </c>
      <c r="T28" s="67">
        <v>4500</v>
      </c>
      <c r="U28" s="69">
        <f>SUM(H29:N29)</f>
        <v>0</v>
      </c>
      <c r="V28" s="61">
        <f>SUM(H29:N29)*T28</f>
        <v>0</v>
      </c>
      <c r="W28" s="75" t="s">
        <v>66</v>
      </c>
    </row>
    <row r="29" spans="1:23" ht="13.5" customHeight="1" thickBot="1" x14ac:dyDescent="0.25">
      <c r="A29" s="58"/>
      <c r="B29" s="60"/>
      <c r="C29" s="60"/>
      <c r="D29" s="52" t="s">
        <v>64</v>
      </c>
      <c r="E29" s="64"/>
      <c r="F29" s="64"/>
      <c r="G29" s="66"/>
      <c r="H29" s="57" t="s">
        <v>51</v>
      </c>
      <c r="I29" s="57" t="s">
        <v>51</v>
      </c>
      <c r="J29" s="57" t="s">
        <v>51</v>
      </c>
      <c r="K29" s="57" t="s">
        <v>51</v>
      </c>
      <c r="L29" s="57" t="s">
        <v>51</v>
      </c>
      <c r="M29" s="51" t="s">
        <v>4</v>
      </c>
      <c r="N29" s="51" t="s">
        <v>4</v>
      </c>
      <c r="O29" s="51" t="s">
        <v>4</v>
      </c>
      <c r="P29" s="51" t="s">
        <v>4</v>
      </c>
      <c r="Q29" s="51" t="s">
        <v>4</v>
      </c>
      <c r="R29" s="51" t="s">
        <v>4</v>
      </c>
      <c r="S29" s="51" t="s">
        <v>4</v>
      </c>
      <c r="T29" s="68"/>
      <c r="U29" s="70"/>
      <c r="V29" s="62"/>
      <c r="W29" s="76"/>
    </row>
    <row r="30" spans="1:23" ht="15.75" customHeight="1" x14ac:dyDescent="0.2">
      <c r="A30" s="58" t="s">
        <v>4</v>
      </c>
      <c r="B30" s="59">
        <v>9</v>
      </c>
      <c r="C30" s="59">
        <v>35937</v>
      </c>
      <c r="D30" s="55" t="s">
        <v>67</v>
      </c>
      <c r="E30" s="63" t="s">
        <v>41</v>
      </c>
      <c r="F30" s="63" t="s">
        <v>61</v>
      </c>
      <c r="G30" s="65" t="s">
        <v>43</v>
      </c>
      <c r="H30" s="50" t="s">
        <v>58</v>
      </c>
      <c r="I30" s="50" t="s">
        <v>44</v>
      </c>
      <c r="J30" s="50" t="s">
        <v>45</v>
      </c>
      <c r="K30" s="50" t="s">
        <v>46</v>
      </c>
      <c r="L30" s="50" t="s">
        <v>47</v>
      </c>
      <c r="M30" s="50" t="s">
        <v>48</v>
      </c>
      <c r="N30" s="56" t="s">
        <v>4</v>
      </c>
      <c r="O30" s="56" t="s">
        <v>4</v>
      </c>
      <c r="P30" s="56" t="s">
        <v>4</v>
      </c>
      <c r="Q30" s="56" t="s">
        <v>4</v>
      </c>
      <c r="R30" s="56" t="s">
        <v>4</v>
      </c>
      <c r="S30" s="56" t="s">
        <v>4</v>
      </c>
      <c r="T30" s="67">
        <v>4500</v>
      </c>
      <c r="U30" s="69">
        <f>SUM(H31:N31)</f>
        <v>0</v>
      </c>
      <c r="V30" s="61">
        <f>SUM(H31:N31)*T30</f>
        <v>0</v>
      </c>
      <c r="W30" s="75" t="s">
        <v>66</v>
      </c>
    </row>
    <row r="31" spans="1:23" ht="13.5" customHeight="1" thickBot="1" x14ac:dyDescent="0.25">
      <c r="A31" s="58"/>
      <c r="B31" s="60"/>
      <c r="C31" s="60"/>
      <c r="D31" s="52" t="s">
        <v>67</v>
      </c>
      <c r="E31" s="64"/>
      <c r="F31" s="64"/>
      <c r="G31" s="66"/>
      <c r="H31" s="57" t="s">
        <v>51</v>
      </c>
      <c r="I31" s="57" t="s">
        <v>51</v>
      </c>
      <c r="J31" s="57" t="s">
        <v>51</v>
      </c>
      <c r="K31" s="57" t="s">
        <v>51</v>
      </c>
      <c r="L31" s="57" t="s">
        <v>51</v>
      </c>
      <c r="M31" s="51" t="s">
        <v>4</v>
      </c>
      <c r="N31" s="51" t="s">
        <v>4</v>
      </c>
      <c r="O31" s="51" t="s">
        <v>4</v>
      </c>
      <c r="P31" s="51" t="s">
        <v>4</v>
      </c>
      <c r="Q31" s="51" t="s">
        <v>4</v>
      </c>
      <c r="R31" s="51" t="s">
        <v>4</v>
      </c>
      <c r="S31" s="51" t="s">
        <v>4</v>
      </c>
      <c r="T31" s="68"/>
      <c r="U31" s="70"/>
      <c r="V31" s="62"/>
      <c r="W31" s="76"/>
    </row>
    <row r="32" spans="1:23" ht="15.75" customHeight="1" x14ac:dyDescent="0.2">
      <c r="A32" s="58" t="s">
        <v>4</v>
      </c>
      <c r="B32" s="59">
        <v>10</v>
      </c>
      <c r="C32" s="59">
        <v>35938</v>
      </c>
      <c r="D32" s="55" t="s">
        <v>68</v>
      </c>
      <c r="E32" s="63" t="s">
        <v>41</v>
      </c>
      <c r="F32" s="63" t="s">
        <v>69</v>
      </c>
      <c r="G32" s="65" t="s">
        <v>43</v>
      </c>
      <c r="H32" s="50" t="s">
        <v>58</v>
      </c>
      <c r="I32" s="50" t="s">
        <v>44</v>
      </c>
      <c r="J32" s="50" t="s">
        <v>45</v>
      </c>
      <c r="K32" s="50" t="s">
        <v>46</v>
      </c>
      <c r="L32" s="50" t="s">
        <v>47</v>
      </c>
      <c r="M32" s="50" t="s">
        <v>48</v>
      </c>
      <c r="N32" s="56" t="s">
        <v>4</v>
      </c>
      <c r="O32" s="56" t="s">
        <v>4</v>
      </c>
      <c r="P32" s="56" t="s">
        <v>4</v>
      </c>
      <c r="Q32" s="56" t="s">
        <v>4</v>
      </c>
      <c r="R32" s="56" t="s">
        <v>4</v>
      </c>
      <c r="S32" s="56" t="s">
        <v>4</v>
      </c>
      <c r="T32" s="67">
        <v>4500</v>
      </c>
      <c r="U32" s="69">
        <f>SUM(H33:N33)</f>
        <v>0</v>
      </c>
      <c r="V32" s="61">
        <f>SUM(H33:N33)*T32</f>
        <v>0</v>
      </c>
      <c r="W32" s="75" t="s">
        <v>66</v>
      </c>
    </row>
    <row r="33" spans="1:23" ht="13.5" customHeight="1" thickBot="1" x14ac:dyDescent="0.25">
      <c r="A33" s="58"/>
      <c r="B33" s="60"/>
      <c r="C33" s="60"/>
      <c r="D33" s="52" t="s">
        <v>68</v>
      </c>
      <c r="E33" s="64"/>
      <c r="F33" s="64"/>
      <c r="G33" s="66"/>
      <c r="H33" s="57" t="s">
        <v>51</v>
      </c>
      <c r="I33" s="57" t="s">
        <v>51</v>
      </c>
      <c r="J33" s="57" t="s">
        <v>51</v>
      </c>
      <c r="K33" s="51" t="s">
        <v>4</v>
      </c>
      <c r="L33" s="57" t="s">
        <v>51</v>
      </c>
      <c r="M33" s="51" t="s">
        <v>4</v>
      </c>
      <c r="N33" s="51" t="s">
        <v>4</v>
      </c>
      <c r="O33" s="51" t="s">
        <v>4</v>
      </c>
      <c r="P33" s="51" t="s">
        <v>4</v>
      </c>
      <c r="Q33" s="51" t="s">
        <v>4</v>
      </c>
      <c r="R33" s="51" t="s">
        <v>4</v>
      </c>
      <c r="S33" s="51" t="s">
        <v>4</v>
      </c>
      <c r="T33" s="68"/>
      <c r="U33" s="70"/>
      <c r="V33" s="62"/>
      <c r="W33" s="76"/>
    </row>
    <row r="34" spans="1:23" ht="15.75" customHeight="1" x14ac:dyDescent="0.2">
      <c r="A34" s="58" t="s">
        <v>4</v>
      </c>
      <c r="B34" s="59">
        <v>11</v>
      </c>
      <c r="C34" s="59">
        <v>35936</v>
      </c>
      <c r="D34" s="55" t="s">
        <v>70</v>
      </c>
      <c r="E34" s="63" t="s">
        <v>41</v>
      </c>
      <c r="F34" s="63" t="s">
        <v>55</v>
      </c>
      <c r="G34" s="65" t="s">
        <v>43</v>
      </c>
      <c r="H34" s="50" t="s">
        <v>58</v>
      </c>
      <c r="I34" s="50" t="s">
        <v>44</v>
      </c>
      <c r="J34" s="50" t="s">
        <v>45</v>
      </c>
      <c r="K34" s="50" t="s">
        <v>46</v>
      </c>
      <c r="L34" s="50" t="s">
        <v>47</v>
      </c>
      <c r="M34" s="50" t="s">
        <v>48</v>
      </c>
      <c r="N34" s="56" t="s">
        <v>4</v>
      </c>
      <c r="O34" s="56" t="s">
        <v>4</v>
      </c>
      <c r="P34" s="56" t="s">
        <v>4</v>
      </c>
      <c r="Q34" s="56" t="s">
        <v>4</v>
      </c>
      <c r="R34" s="56" t="s">
        <v>4</v>
      </c>
      <c r="S34" s="56" t="s">
        <v>4</v>
      </c>
      <c r="T34" s="67">
        <v>4500</v>
      </c>
      <c r="U34" s="69">
        <f>SUM(H35:N35)</f>
        <v>0</v>
      </c>
      <c r="V34" s="61">
        <f>SUM(H35:N35)*T34</f>
        <v>0</v>
      </c>
      <c r="W34" s="75" t="s">
        <v>66</v>
      </c>
    </row>
    <row r="35" spans="1:23" ht="13.5" customHeight="1" thickBot="1" x14ac:dyDescent="0.25">
      <c r="A35" s="58"/>
      <c r="B35" s="60"/>
      <c r="C35" s="60"/>
      <c r="D35" s="52" t="s">
        <v>70</v>
      </c>
      <c r="E35" s="64"/>
      <c r="F35" s="64"/>
      <c r="G35" s="66"/>
      <c r="H35" s="57" t="s">
        <v>51</v>
      </c>
      <c r="I35" s="57" t="s">
        <v>51</v>
      </c>
      <c r="J35" s="57" t="s">
        <v>51</v>
      </c>
      <c r="K35" s="51" t="s">
        <v>4</v>
      </c>
      <c r="L35" s="51" t="s">
        <v>4</v>
      </c>
      <c r="M35" s="51" t="s">
        <v>4</v>
      </c>
      <c r="N35" s="51" t="s">
        <v>4</v>
      </c>
      <c r="O35" s="51" t="s">
        <v>4</v>
      </c>
      <c r="P35" s="51" t="s">
        <v>4</v>
      </c>
      <c r="Q35" s="51" t="s">
        <v>4</v>
      </c>
      <c r="R35" s="51" t="s">
        <v>4</v>
      </c>
      <c r="S35" s="51" t="s">
        <v>4</v>
      </c>
      <c r="T35" s="68"/>
      <c r="U35" s="70"/>
      <c r="V35" s="62"/>
      <c r="W35" s="76"/>
    </row>
    <row r="36" spans="1:23" ht="15.75" customHeight="1" x14ac:dyDescent="0.2">
      <c r="A36" s="58" t="s">
        <v>4</v>
      </c>
      <c r="B36" s="59">
        <v>12</v>
      </c>
      <c r="C36" s="59">
        <v>35939</v>
      </c>
      <c r="D36" s="55" t="s">
        <v>71</v>
      </c>
      <c r="E36" s="63" t="s">
        <v>41</v>
      </c>
      <c r="F36" s="63" t="s">
        <v>42</v>
      </c>
      <c r="G36" s="65" t="s">
        <v>72</v>
      </c>
      <c r="H36" s="50" t="s">
        <v>58</v>
      </c>
      <c r="I36" s="50" t="s">
        <v>44</v>
      </c>
      <c r="J36" s="50" t="s">
        <v>45</v>
      </c>
      <c r="K36" s="50" t="s">
        <v>46</v>
      </c>
      <c r="L36" s="50" t="s">
        <v>47</v>
      </c>
      <c r="M36" s="50" t="s">
        <v>48</v>
      </c>
      <c r="N36" s="56" t="s">
        <v>4</v>
      </c>
      <c r="O36" s="56" t="s">
        <v>4</v>
      </c>
      <c r="P36" s="56" t="s">
        <v>4</v>
      </c>
      <c r="Q36" s="56" t="s">
        <v>4</v>
      </c>
      <c r="R36" s="56" t="s">
        <v>4</v>
      </c>
      <c r="S36" s="56" t="s">
        <v>4</v>
      </c>
      <c r="T36" s="67">
        <v>4200</v>
      </c>
      <c r="U36" s="69">
        <f>SUM(I37:N37)</f>
        <v>0</v>
      </c>
      <c r="V36" s="61">
        <f>SUM(I37:N37)*T36</f>
        <v>0</v>
      </c>
      <c r="W36" s="75" t="s">
        <v>73</v>
      </c>
    </row>
    <row r="37" spans="1:23" ht="13.5" customHeight="1" thickBot="1" x14ac:dyDescent="0.25">
      <c r="A37" s="58"/>
      <c r="B37" s="60"/>
      <c r="C37" s="60"/>
      <c r="D37" s="52" t="s">
        <v>71</v>
      </c>
      <c r="E37" s="64"/>
      <c r="F37" s="64"/>
      <c r="G37" s="66"/>
      <c r="H37" s="51" t="s">
        <v>4</v>
      </c>
      <c r="I37" s="57" t="s">
        <v>51</v>
      </c>
      <c r="J37" s="57" t="s">
        <v>51</v>
      </c>
      <c r="K37" s="57" t="s">
        <v>51</v>
      </c>
      <c r="L37" s="57" t="s">
        <v>51</v>
      </c>
      <c r="M37" s="51" t="s">
        <v>4</v>
      </c>
      <c r="N37" s="51" t="s">
        <v>4</v>
      </c>
      <c r="O37" s="51" t="s">
        <v>4</v>
      </c>
      <c r="P37" s="51" t="s">
        <v>4</v>
      </c>
      <c r="Q37" s="51" t="s">
        <v>4</v>
      </c>
      <c r="R37" s="51" t="s">
        <v>4</v>
      </c>
      <c r="S37" s="51" t="s">
        <v>4</v>
      </c>
      <c r="T37" s="68"/>
      <c r="U37" s="70"/>
      <c r="V37" s="62"/>
      <c r="W37" s="76"/>
    </row>
    <row r="38" spans="1:23" ht="15.75" customHeight="1" x14ac:dyDescent="0.2">
      <c r="A38" s="58" t="s">
        <v>4</v>
      </c>
      <c r="B38" s="59">
        <v>13</v>
      </c>
      <c r="C38" s="59">
        <v>35942</v>
      </c>
      <c r="D38" s="55" t="s">
        <v>74</v>
      </c>
      <c r="E38" s="63" t="s">
        <v>41</v>
      </c>
      <c r="F38" s="63" t="s">
        <v>75</v>
      </c>
      <c r="G38" s="65" t="s">
        <v>72</v>
      </c>
      <c r="H38" s="50" t="s">
        <v>58</v>
      </c>
      <c r="I38" s="50" t="s">
        <v>44</v>
      </c>
      <c r="J38" s="50" t="s">
        <v>45</v>
      </c>
      <c r="K38" s="50" t="s">
        <v>46</v>
      </c>
      <c r="L38" s="50" t="s">
        <v>47</v>
      </c>
      <c r="M38" s="50" t="s">
        <v>48</v>
      </c>
      <c r="N38" s="56" t="s">
        <v>4</v>
      </c>
      <c r="O38" s="56" t="s">
        <v>4</v>
      </c>
      <c r="P38" s="56" t="s">
        <v>4</v>
      </c>
      <c r="Q38" s="56" t="s">
        <v>4</v>
      </c>
      <c r="R38" s="56" t="s">
        <v>4</v>
      </c>
      <c r="S38" s="56" t="s">
        <v>4</v>
      </c>
      <c r="T38" s="67">
        <v>4200</v>
      </c>
      <c r="U38" s="69">
        <f>SUM(J39:N39)</f>
        <v>0</v>
      </c>
      <c r="V38" s="61">
        <f>SUM(J39:N39)*T38</f>
        <v>0</v>
      </c>
      <c r="W38" s="75" t="s">
        <v>73</v>
      </c>
    </row>
    <row r="39" spans="1:23" ht="13.5" customHeight="1" thickBot="1" x14ac:dyDescent="0.25">
      <c r="A39" s="58"/>
      <c r="B39" s="60"/>
      <c r="C39" s="60"/>
      <c r="D39" s="52" t="s">
        <v>74</v>
      </c>
      <c r="E39" s="64"/>
      <c r="F39" s="64"/>
      <c r="G39" s="66"/>
      <c r="H39" s="51" t="s">
        <v>4</v>
      </c>
      <c r="I39" s="51" t="s">
        <v>4</v>
      </c>
      <c r="J39" s="57" t="s">
        <v>51</v>
      </c>
      <c r="K39" s="51" t="s">
        <v>4</v>
      </c>
      <c r="L39" s="57" t="s">
        <v>51</v>
      </c>
      <c r="M39" s="51" t="s">
        <v>4</v>
      </c>
      <c r="N39" s="51" t="s">
        <v>4</v>
      </c>
      <c r="O39" s="51" t="s">
        <v>4</v>
      </c>
      <c r="P39" s="51" t="s">
        <v>4</v>
      </c>
      <c r="Q39" s="51" t="s">
        <v>4</v>
      </c>
      <c r="R39" s="51" t="s">
        <v>4</v>
      </c>
      <c r="S39" s="51" t="s">
        <v>4</v>
      </c>
      <c r="T39" s="68"/>
      <c r="U39" s="70"/>
      <c r="V39" s="62"/>
      <c r="W39" s="76"/>
    </row>
    <row r="40" spans="1:23" ht="15.75" customHeight="1" x14ac:dyDescent="0.2">
      <c r="A40" s="58" t="s">
        <v>4</v>
      </c>
      <c r="B40" s="59">
        <v>14</v>
      </c>
      <c r="C40" s="59">
        <v>35940</v>
      </c>
      <c r="D40" s="55" t="s">
        <v>76</v>
      </c>
      <c r="E40" s="63" t="s">
        <v>41</v>
      </c>
      <c r="F40" s="63" t="s">
        <v>77</v>
      </c>
      <c r="G40" s="65" t="s">
        <v>72</v>
      </c>
      <c r="H40" s="50" t="s">
        <v>58</v>
      </c>
      <c r="I40" s="50" t="s">
        <v>44</v>
      </c>
      <c r="J40" s="50" t="s">
        <v>45</v>
      </c>
      <c r="K40" s="50" t="s">
        <v>46</v>
      </c>
      <c r="L40" s="50" t="s">
        <v>47</v>
      </c>
      <c r="M40" s="50" t="s">
        <v>48</v>
      </c>
      <c r="N40" s="56" t="s">
        <v>4</v>
      </c>
      <c r="O40" s="56" t="s">
        <v>4</v>
      </c>
      <c r="P40" s="56" t="s">
        <v>4</v>
      </c>
      <c r="Q40" s="56" t="s">
        <v>4</v>
      </c>
      <c r="R40" s="56" t="s">
        <v>4</v>
      </c>
      <c r="S40" s="56" t="s">
        <v>4</v>
      </c>
      <c r="T40" s="67">
        <v>4200</v>
      </c>
      <c r="U40" s="69">
        <f>SUM(I41:N41)</f>
        <v>0</v>
      </c>
      <c r="V40" s="61">
        <f>SUM(I41:N41)*T40</f>
        <v>0</v>
      </c>
      <c r="W40" s="75" t="s">
        <v>73</v>
      </c>
    </row>
    <row r="41" spans="1:23" ht="13.5" customHeight="1" thickBot="1" x14ac:dyDescent="0.25">
      <c r="A41" s="58"/>
      <c r="B41" s="60"/>
      <c r="C41" s="60"/>
      <c r="D41" s="52" t="s">
        <v>76</v>
      </c>
      <c r="E41" s="64"/>
      <c r="F41" s="64"/>
      <c r="G41" s="66"/>
      <c r="H41" s="51" t="s">
        <v>4</v>
      </c>
      <c r="I41" s="57" t="s">
        <v>51</v>
      </c>
      <c r="J41" s="57" t="s">
        <v>51</v>
      </c>
      <c r="K41" s="57" t="s">
        <v>51</v>
      </c>
      <c r="L41" s="51" t="s">
        <v>4</v>
      </c>
      <c r="M41" s="51" t="s">
        <v>4</v>
      </c>
      <c r="N41" s="51" t="s">
        <v>4</v>
      </c>
      <c r="O41" s="51" t="s">
        <v>4</v>
      </c>
      <c r="P41" s="51" t="s">
        <v>4</v>
      </c>
      <c r="Q41" s="51" t="s">
        <v>4</v>
      </c>
      <c r="R41" s="51" t="s">
        <v>4</v>
      </c>
      <c r="S41" s="51" t="s">
        <v>4</v>
      </c>
      <c r="T41" s="68"/>
      <c r="U41" s="70"/>
      <c r="V41" s="62"/>
      <c r="W41" s="76"/>
    </row>
    <row r="42" spans="1:23" ht="15.75" customHeight="1" x14ac:dyDescent="0.2">
      <c r="A42" s="58" t="s">
        <v>4</v>
      </c>
      <c r="B42" s="59">
        <v>15</v>
      </c>
      <c r="C42" s="59">
        <v>35941</v>
      </c>
      <c r="D42" s="55" t="s">
        <v>78</v>
      </c>
      <c r="E42" s="63" t="s">
        <v>41</v>
      </c>
      <c r="F42" s="63" t="s">
        <v>53</v>
      </c>
      <c r="G42" s="65" t="s">
        <v>72</v>
      </c>
      <c r="H42" s="50" t="s">
        <v>58</v>
      </c>
      <c r="I42" s="50" t="s">
        <v>44</v>
      </c>
      <c r="J42" s="50" t="s">
        <v>45</v>
      </c>
      <c r="K42" s="50" t="s">
        <v>46</v>
      </c>
      <c r="L42" s="50" t="s">
        <v>47</v>
      </c>
      <c r="M42" s="50" t="s">
        <v>48</v>
      </c>
      <c r="N42" s="56" t="s">
        <v>4</v>
      </c>
      <c r="O42" s="56" t="s">
        <v>4</v>
      </c>
      <c r="P42" s="56" t="s">
        <v>4</v>
      </c>
      <c r="Q42" s="56" t="s">
        <v>4</v>
      </c>
      <c r="R42" s="56" t="s">
        <v>4</v>
      </c>
      <c r="S42" s="56" t="s">
        <v>4</v>
      </c>
      <c r="T42" s="67">
        <v>4200</v>
      </c>
      <c r="U42" s="69">
        <f>SUM(J43:N43)</f>
        <v>0</v>
      </c>
      <c r="V42" s="61">
        <f>SUM(J43:N43)*T42</f>
        <v>0</v>
      </c>
      <c r="W42" s="75" t="s">
        <v>73</v>
      </c>
    </row>
    <row r="43" spans="1:23" ht="13.5" customHeight="1" thickBot="1" x14ac:dyDescent="0.25">
      <c r="A43" s="58"/>
      <c r="B43" s="60"/>
      <c r="C43" s="60"/>
      <c r="D43" s="52" t="s">
        <v>78</v>
      </c>
      <c r="E43" s="64"/>
      <c r="F43" s="64"/>
      <c r="G43" s="66"/>
      <c r="H43" s="51" t="s">
        <v>4</v>
      </c>
      <c r="I43" s="51" t="s">
        <v>4</v>
      </c>
      <c r="J43" s="57" t="s">
        <v>51</v>
      </c>
      <c r="K43" s="51" t="s">
        <v>4</v>
      </c>
      <c r="L43" s="51" t="s">
        <v>4</v>
      </c>
      <c r="M43" s="51" t="s">
        <v>4</v>
      </c>
      <c r="N43" s="51" t="s">
        <v>4</v>
      </c>
      <c r="O43" s="51" t="s">
        <v>4</v>
      </c>
      <c r="P43" s="51" t="s">
        <v>4</v>
      </c>
      <c r="Q43" s="51" t="s">
        <v>4</v>
      </c>
      <c r="R43" s="51" t="s">
        <v>4</v>
      </c>
      <c r="S43" s="51" t="s">
        <v>4</v>
      </c>
      <c r="T43" s="68"/>
      <c r="U43" s="70"/>
      <c r="V43" s="62"/>
      <c r="W43" s="76"/>
    </row>
    <row r="44" spans="1:23" ht="15.75" customHeight="1" x14ac:dyDescent="0.2">
      <c r="A44" s="58" t="s">
        <v>4</v>
      </c>
      <c r="B44" s="59">
        <v>16</v>
      </c>
      <c r="C44" s="59">
        <v>36191</v>
      </c>
      <c r="D44" s="55" t="s">
        <v>79</v>
      </c>
      <c r="E44" s="63" t="s">
        <v>41</v>
      </c>
      <c r="F44" s="63" t="s">
        <v>80</v>
      </c>
      <c r="G44" s="65" t="s">
        <v>72</v>
      </c>
      <c r="H44" s="56" t="s">
        <v>4</v>
      </c>
      <c r="I44" s="50" t="s">
        <v>44</v>
      </c>
      <c r="J44" s="50" t="s">
        <v>45</v>
      </c>
      <c r="K44" s="50" t="s">
        <v>46</v>
      </c>
      <c r="L44" s="50" t="s">
        <v>47</v>
      </c>
      <c r="M44" s="50" t="s">
        <v>48</v>
      </c>
      <c r="N44" s="50" t="s">
        <v>49</v>
      </c>
      <c r="O44" s="56" t="s">
        <v>4</v>
      </c>
      <c r="P44" s="56" t="s">
        <v>4</v>
      </c>
      <c r="Q44" s="56" t="s">
        <v>4</v>
      </c>
      <c r="R44" s="56" t="s">
        <v>4</v>
      </c>
      <c r="S44" s="56" t="s">
        <v>4</v>
      </c>
      <c r="T44" s="67">
        <v>4600</v>
      </c>
      <c r="U44" s="69">
        <f>SUM(K45:N45)</f>
        <v>0</v>
      </c>
      <c r="V44" s="61">
        <f>SUM(K45:N45)*T44</f>
        <v>0</v>
      </c>
      <c r="W44" s="75" t="s">
        <v>81</v>
      </c>
    </row>
    <row r="45" spans="1:23" ht="13.5" customHeight="1" thickBot="1" x14ac:dyDescent="0.25">
      <c r="A45" s="58"/>
      <c r="B45" s="60"/>
      <c r="C45" s="60"/>
      <c r="D45" s="52" t="s">
        <v>79</v>
      </c>
      <c r="E45" s="64"/>
      <c r="F45" s="64"/>
      <c r="G45" s="66"/>
      <c r="H45" s="51" t="s">
        <v>4</v>
      </c>
      <c r="I45" s="51" t="s">
        <v>4</v>
      </c>
      <c r="J45" s="51" t="s">
        <v>4</v>
      </c>
      <c r="K45" s="57" t="s">
        <v>51</v>
      </c>
      <c r="L45" s="51" t="s">
        <v>4</v>
      </c>
      <c r="M45" s="51" t="s">
        <v>4</v>
      </c>
      <c r="N45" s="51" t="s">
        <v>4</v>
      </c>
      <c r="O45" s="51" t="s">
        <v>4</v>
      </c>
      <c r="P45" s="51" t="s">
        <v>4</v>
      </c>
      <c r="Q45" s="51" t="s">
        <v>4</v>
      </c>
      <c r="R45" s="51" t="s">
        <v>4</v>
      </c>
      <c r="S45" s="51" t="s">
        <v>4</v>
      </c>
      <c r="T45" s="68"/>
      <c r="U45" s="70"/>
      <c r="V45" s="62"/>
      <c r="W45" s="76"/>
    </row>
    <row r="46" spans="1:23" ht="15.75" customHeight="1" x14ac:dyDescent="0.2">
      <c r="A46" s="58" t="s">
        <v>4</v>
      </c>
      <c r="B46" s="59">
        <v>17</v>
      </c>
      <c r="C46" s="59">
        <v>36003</v>
      </c>
      <c r="D46" s="55" t="s">
        <v>82</v>
      </c>
      <c r="E46" s="63" t="s">
        <v>41</v>
      </c>
      <c r="F46" s="63" t="s">
        <v>53</v>
      </c>
      <c r="G46" s="65" t="s">
        <v>72</v>
      </c>
      <c r="H46" s="56" t="s">
        <v>4</v>
      </c>
      <c r="I46" s="50" t="s">
        <v>44</v>
      </c>
      <c r="J46" s="50" t="s">
        <v>45</v>
      </c>
      <c r="K46" s="50" t="s">
        <v>46</v>
      </c>
      <c r="L46" s="50" t="s">
        <v>47</v>
      </c>
      <c r="M46" s="50" t="s">
        <v>48</v>
      </c>
      <c r="N46" s="50" t="s">
        <v>49</v>
      </c>
      <c r="O46" s="56" t="s">
        <v>4</v>
      </c>
      <c r="P46" s="56" t="s">
        <v>4</v>
      </c>
      <c r="Q46" s="56" t="s">
        <v>4</v>
      </c>
      <c r="R46" s="56" t="s">
        <v>4</v>
      </c>
      <c r="S46" s="56" t="s">
        <v>4</v>
      </c>
      <c r="T46" s="67">
        <v>4600</v>
      </c>
      <c r="U46" s="69">
        <f>SUM(K47:N47)</f>
        <v>0</v>
      </c>
      <c r="V46" s="61">
        <f>SUM(K47:N47)*T46</f>
        <v>0</v>
      </c>
      <c r="W46" s="75" t="s">
        <v>81</v>
      </c>
    </row>
    <row r="47" spans="1:23" ht="13.5" customHeight="1" thickBot="1" x14ac:dyDescent="0.25">
      <c r="A47" s="58"/>
      <c r="B47" s="60"/>
      <c r="C47" s="60"/>
      <c r="D47" s="52" t="s">
        <v>82</v>
      </c>
      <c r="E47" s="64"/>
      <c r="F47" s="64"/>
      <c r="G47" s="66"/>
      <c r="H47" s="51" t="s">
        <v>4</v>
      </c>
      <c r="I47" s="51" t="s">
        <v>4</v>
      </c>
      <c r="J47" s="51" t="s">
        <v>4</v>
      </c>
      <c r="K47" s="57" t="s">
        <v>51</v>
      </c>
      <c r="L47" s="57" t="s">
        <v>51</v>
      </c>
      <c r="M47" s="51" t="s">
        <v>4</v>
      </c>
      <c r="N47" s="51" t="s">
        <v>4</v>
      </c>
      <c r="O47" s="51" t="s">
        <v>4</v>
      </c>
      <c r="P47" s="51" t="s">
        <v>4</v>
      </c>
      <c r="Q47" s="51" t="s">
        <v>4</v>
      </c>
      <c r="R47" s="51" t="s">
        <v>4</v>
      </c>
      <c r="S47" s="51" t="s">
        <v>4</v>
      </c>
      <c r="T47" s="68"/>
      <c r="U47" s="70"/>
      <c r="V47" s="62"/>
      <c r="W47" s="76"/>
    </row>
    <row r="48" spans="1:23" ht="15.75" customHeight="1" x14ac:dyDescent="0.2">
      <c r="A48" s="58" t="s">
        <v>4</v>
      </c>
      <c r="B48" s="59">
        <v>18</v>
      </c>
      <c r="C48" s="59">
        <v>36004</v>
      </c>
      <c r="D48" s="55" t="s">
        <v>83</v>
      </c>
      <c r="E48" s="63" t="s">
        <v>41</v>
      </c>
      <c r="F48" s="63" t="s">
        <v>84</v>
      </c>
      <c r="G48" s="65" t="s">
        <v>72</v>
      </c>
      <c r="H48" s="56" t="s">
        <v>4</v>
      </c>
      <c r="I48" s="50" t="s">
        <v>44</v>
      </c>
      <c r="J48" s="50" t="s">
        <v>45</v>
      </c>
      <c r="K48" s="50" t="s">
        <v>46</v>
      </c>
      <c r="L48" s="50" t="s">
        <v>47</v>
      </c>
      <c r="M48" s="50" t="s">
        <v>48</v>
      </c>
      <c r="N48" s="50" t="s">
        <v>49</v>
      </c>
      <c r="O48" s="56" t="s">
        <v>4</v>
      </c>
      <c r="P48" s="56" t="s">
        <v>4</v>
      </c>
      <c r="Q48" s="56" t="s">
        <v>4</v>
      </c>
      <c r="R48" s="56" t="s">
        <v>4</v>
      </c>
      <c r="S48" s="56" t="s">
        <v>4</v>
      </c>
      <c r="T48" s="67">
        <v>4600</v>
      </c>
      <c r="U48" s="69">
        <f>SUM(I49:N49)</f>
        <v>0</v>
      </c>
      <c r="V48" s="61">
        <f>SUM(I49:N49)*T48</f>
        <v>0</v>
      </c>
      <c r="W48" s="75" t="s">
        <v>81</v>
      </c>
    </row>
    <row r="49" spans="1:23" ht="13.5" customHeight="1" thickBot="1" x14ac:dyDescent="0.25">
      <c r="A49" s="58"/>
      <c r="B49" s="60"/>
      <c r="C49" s="60"/>
      <c r="D49" s="52" t="s">
        <v>83</v>
      </c>
      <c r="E49" s="64"/>
      <c r="F49" s="64"/>
      <c r="G49" s="66"/>
      <c r="H49" s="51" t="s">
        <v>4</v>
      </c>
      <c r="I49" s="57" t="s">
        <v>51</v>
      </c>
      <c r="J49" s="57" t="s">
        <v>51</v>
      </c>
      <c r="K49" s="51" t="s">
        <v>4</v>
      </c>
      <c r="L49" s="57" t="s">
        <v>51</v>
      </c>
      <c r="M49" s="51" t="s">
        <v>4</v>
      </c>
      <c r="N49" s="51" t="s">
        <v>4</v>
      </c>
      <c r="O49" s="51" t="s">
        <v>4</v>
      </c>
      <c r="P49" s="51" t="s">
        <v>4</v>
      </c>
      <c r="Q49" s="51" t="s">
        <v>4</v>
      </c>
      <c r="R49" s="51" t="s">
        <v>4</v>
      </c>
      <c r="S49" s="51" t="s">
        <v>4</v>
      </c>
      <c r="T49" s="68"/>
      <c r="U49" s="70"/>
      <c r="V49" s="62"/>
      <c r="W49" s="76"/>
    </row>
    <row r="50" spans="1:23" ht="15.75" customHeight="1" x14ac:dyDescent="0.2">
      <c r="A50" s="58" t="s">
        <v>4</v>
      </c>
      <c r="B50" s="59">
        <v>19</v>
      </c>
      <c r="C50" s="59">
        <v>36006</v>
      </c>
      <c r="D50" s="55" t="s">
        <v>85</v>
      </c>
      <c r="E50" s="63" t="s">
        <v>41</v>
      </c>
      <c r="F50" s="63" t="s">
        <v>86</v>
      </c>
      <c r="G50" s="65" t="s">
        <v>43</v>
      </c>
      <c r="H50" s="56" t="s">
        <v>4</v>
      </c>
      <c r="I50" s="50" t="s">
        <v>44</v>
      </c>
      <c r="J50" s="50" t="s">
        <v>45</v>
      </c>
      <c r="K50" s="50" t="s">
        <v>46</v>
      </c>
      <c r="L50" s="50" t="s">
        <v>47</v>
      </c>
      <c r="M50" s="50" t="s">
        <v>48</v>
      </c>
      <c r="N50" s="56" t="s">
        <v>4</v>
      </c>
      <c r="O50" s="56" t="s">
        <v>4</v>
      </c>
      <c r="P50" s="56" t="s">
        <v>4</v>
      </c>
      <c r="Q50" s="56" t="s">
        <v>4</v>
      </c>
      <c r="R50" s="56" t="s">
        <v>4</v>
      </c>
      <c r="S50" s="56" t="s">
        <v>4</v>
      </c>
      <c r="T50" s="67">
        <v>4600</v>
      </c>
      <c r="U50" s="69">
        <f>SUM(I51:N51)</f>
        <v>0</v>
      </c>
      <c r="V50" s="61">
        <f>SUM(I51:N51)*T50</f>
        <v>0</v>
      </c>
      <c r="W50" s="75" t="s">
        <v>87</v>
      </c>
    </row>
    <row r="51" spans="1:23" ht="13.5" customHeight="1" thickBot="1" x14ac:dyDescent="0.25">
      <c r="A51" s="58"/>
      <c r="B51" s="60"/>
      <c r="C51" s="60"/>
      <c r="D51" s="52" t="s">
        <v>85</v>
      </c>
      <c r="E51" s="64"/>
      <c r="F51" s="64"/>
      <c r="G51" s="66"/>
      <c r="H51" s="51" t="s">
        <v>4</v>
      </c>
      <c r="I51" s="57" t="s">
        <v>51</v>
      </c>
      <c r="J51" s="57" t="s">
        <v>51</v>
      </c>
      <c r="K51" s="57" t="s">
        <v>51</v>
      </c>
      <c r="L51" s="57" t="s">
        <v>51</v>
      </c>
      <c r="M51" s="51" t="s">
        <v>4</v>
      </c>
      <c r="N51" s="51" t="s">
        <v>4</v>
      </c>
      <c r="O51" s="51" t="s">
        <v>4</v>
      </c>
      <c r="P51" s="51" t="s">
        <v>4</v>
      </c>
      <c r="Q51" s="51" t="s">
        <v>4</v>
      </c>
      <c r="R51" s="51" t="s">
        <v>4</v>
      </c>
      <c r="S51" s="51" t="s">
        <v>4</v>
      </c>
      <c r="T51" s="68"/>
      <c r="U51" s="70"/>
      <c r="V51" s="62"/>
      <c r="W51" s="76"/>
    </row>
    <row r="52" spans="1:23" ht="15.75" customHeight="1" x14ac:dyDescent="0.2">
      <c r="A52" s="58" t="s">
        <v>4</v>
      </c>
      <c r="B52" s="59">
        <v>20</v>
      </c>
      <c r="C52" s="59">
        <v>36005</v>
      </c>
      <c r="D52" s="55" t="s">
        <v>88</v>
      </c>
      <c r="E52" s="63" t="s">
        <v>41</v>
      </c>
      <c r="F52" s="63" t="s">
        <v>57</v>
      </c>
      <c r="G52" s="65" t="s">
        <v>43</v>
      </c>
      <c r="H52" s="56" t="s">
        <v>4</v>
      </c>
      <c r="I52" s="50" t="s">
        <v>44</v>
      </c>
      <c r="J52" s="50" t="s">
        <v>45</v>
      </c>
      <c r="K52" s="50" t="s">
        <v>46</v>
      </c>
      <c r="L52" s="50" t="s">
        <v>47</v>
      </c>
      <c r="M52" s="50" t="s">
        <v>48</v>
      </c>
      <c r="N52" s="56" t="s">
        <v>4</v>
      </c>
      <c r="O52" s="56" t="s">
        <v>4</v>
      </c>
      <c r="P52" s="56" t="s">
        <v>4</v>
      </c>
      <c r="Q52" s="56" t="s">
        <v>4</v>
      </c>
      <c r="R52" s="56" t="s">
        <v>4</v>
      </c>
      <c r="S52" s="56" t="s">
        <v>4</v>
      </c>
      <c r="T52" s="67">
        <v>4600</v>
      </c>
      <c r="U52" s="69">
        <f>SUM(J53:N53)</f>
        <v>0</v>
      </c>
      <c r="V52" s="61">
        <f>SUM(J53:N53)*T52</f>
        <v>0</v>
      </c>
      <c r="W52" s="75" t="s">
        <v>87</v>
      </c>
    </row>
    <row r="53" spans="1:23" ht="13.5" customHeight="1" thickBot="1" x14ac:dyDescent="0.25">
      <c r="A53" s="58"/>
      <c r="B53" s="60"/>
      <c r="C53" s="60"/>
      <c r="D53" s="52" t="s">
        <v>88</v>
      </c>
      <c r="E53" s="64"/>
      <c r="F53" s="64"/>
      <c r="G53" s="66"/>
      <c r="H53" s="51" t="s">
        <v>4</v>
      </c>
      <c r="I53" s="51" t="s">
        <v>4</v>
      </c>
      <c r="J53" s="57" t="s">
        <v>51</v>
      </c>
      <c r="K53" s="57" t="s">
        <v>51</v>
      </c>
      <c r="L53" s="57" t="s">
        <v>51</v>
      </c>
      <c r="M53" s="57" t="s">
        <v>51</v>
      </c>
      <c r="N53" s="51" t="s">
        <v>4</v>
      </c>
      <c r="O53" s="51" t="s">
        <v>4</v>
      </c>
      <c r="P53" s="51" t="s">
        <v>4</v>
      </c>
      <c r="Q53" s="51" t="s">
        <v>4</v>
      </c>
      <c r="R53" s="51" t="s">
        <v>4</v>
      </c>
      <c r="S53" s="51" t="s">
        <v>4</v>
      </c>
      <c r="T53" s="68"/>
      <c r="U53" s="70"/>
      <c r="V53" s="62"/>
      <c r="W53" s="76"/>
    </row>
    <row r="54" spans="1:23" ht="15.75" customHeight="1" x14ac:dyDescent="0.2">
      <c r="A54" s="58" t="s">
        <v>4</v>
      </c>
      <c r="B54" s="59">
        <v>21</v>
      </c>
      <c r="C54" s="59">
        <v>36008</v>
      </c>
      <c r="D54" s="55" t="s">
        <v>89</v>
      </c>
      <c r="E54" s="63" t="s">
        <v>41</v>
      </c>
      <c r="F54" s="63" t="s">
        <v>90</v>
      </c>
      <c r="G54" s="65" t="s">
        <v>43</v>
      </c>
      <c r="H54" s="56" t="s">
        <v>4</v>
      </c>
      <c r="I54" s="50" t="s">
        <v>44</v>
      </c>
      <c r="J54" s="50" t="s">
        <v>45</v>
      </c>
      <c r="K54" s="50" t="s">
        <v>46</v>
      </c>
      <c r="L54" s="50" t="s">
        <v>47</v>
      </c>
      <c r="M54" s="50" t="s">
        <v>48</v>
      </c>
      <c r="N54" s="56" t="s">
        <v>4</v>
      </c>
      <c r="O54" s="56" t="s">
        <v>4</v>
      </c>
      <c r="P54" s="56" t="s">
        <v>4</v>
      </c>
      <c r="Q54" s="56" t="s">
        <v>4</v>
      </c>
      <c r="R54" s="56" t="s">
        <v>4</v>
      </c>
      <c r="S54" s="56" t="s">
        <v>4</v>
      </c>
      <c r="T54" s="67">
        <v>4600</v>
      </c>
      <c r="U54" s="69">
        <f>SUM(I55:N55)</f>
        <v>0</v>
      </c>
      <c r="V54" s="61">
        <f>SUM(I55:N55)*T54</f>
        <v>0</v>
      </c>
      <c r="W54" s="75" t="s">
        <v>91</v>
      </c>
    </row>
    <row r="55" spans="1:23" ht="13.5" customHeight="1" thickBot="1" x14ac:dyDescent="0.25">
      <c r="A55" s="58"/>
      <c r="B55" s="60"/>
      <c r="C55" s="60"/>
      <c r="D55" s="52" t="s">
        <v>89</v>
      </c>
      <c r="E55" s="64"/>
      <c r="F55" s="64"/>
      <c r="G55" s="66"/>
      <c r="H55" s="51" t="s">
        <v>4</v>
      </c>
      <c r="I55" s="57" t="s">
        <v>51</v>
      </c>
      <c r="J55" s="57" t="s">
        <v>51</v>
      </c>
      <c r="K55" s="57" t="s">
        <v>51</v>
      </c>
      <c r="L55" s="57" t="s">
        <v>51</v>
      </c>
      <c r="M55" s="57" t="s">
        <v>51</v>
      </c>
      <c r="N55" s="51" t="s">
        <v>4</v>
      </c>
      <c r="O55" s="51" t="s">
        <v>4</v>
      </c>
      <c r="P55" s="51" t="s">
        <v>4</v>
      </c>
      <c r="Q55" s="51" t="s">
        <v>4</v>
      </c>
      <c r="R55" s="51" t="s">
        <v>4</v>
      </c>
      <c r="S55" s="51" t="s">
        <v>4</v>
      </c>
      <c r="T55" s="68"/>
      <c r="U55" s="70"/>
      <c r="V55" s="62"/>
      <c r="W55" s="76"/>
    </row>
    <row r="56" spans="1:23" ht="15.75" customHeight="1" x14ac:dyDescent="0.2">
      <c r="A56" s="58" t="s">
        <v>4</v>
      </c>
      <c r="B56" s="59">
        <v>22</v>
      </c>
      <c r="C56" s="59">
        <v>35944</v>
      </c>
      <c r="D56" s="55" t="s">
        <v>92</v>
      </c>
      <c r="E56" s="63" t="s">
        <v>41</v>
      </c>
      <c r="F56" s="63" t="s">
        <v>86</v>
      </c>
      <c r="G56" s="65" t="s">
        <v>72</v>
      </c>
      <c r="H56" s="50" t="s">
        <v>58</v>
      </c>
      <c r="I56" s="50" t="s">
        <v>44</v>
      </c>
      <c r="J56" s="50" t="s">
        <v>45</v>
      </c>
      <c r="K56" s="50" t="s">
        <v>46</v>
      </c>
      <c r="L56" s="50" t="s">
        <v>47</v>
      </c>
      <c r="M56" s="56" t="s">
        <v>4</v>
      </c>
      <c r="N56" s="56" t="s">
        <v>4</v>
      </c>
      <c r="O56" s="56" t="s">
        <v>4</v>
      </c>
      <c r="P56" s="56" t="s">
        <v>4</v>
      </c>
      <c r="Q56" s="56" t="s">
        <v>4</v>
      </c>
      <c r="R56" s="56" t="s">
        <v>4</v>
      </c>
      <c r="S56" s="56" t="s">
        <v>4</v>
      </c>
      <c r="T56" s="67">
        <v>5200</v>
      </c>
      <c r="U56" s="69">
        <f>SUM(H57:N57)</f>
        <v>0</v>
      </c>
      <c r="V56" s="61">
        <f>SUM(H57:N57)*T56</f>
        <v>0</v>
      </c>
      <c r="W56" s="75" t="s">
        <v>93</v>
      </c>
    </row>
    <row r="57" spans="1:23" ht="13.5" customHeight="1" thickBot="1" x14ac:dyDescent="0.25">
      <c r="A57" s="58"/>
      <c r="B57" s="60"/>
      <c r="C57" s="60"/>
      <c r="D57" s="52" t="s">
        <v>92</v>
      </c>
      <c r="E57" s="64"/>
      <c r="F57" s="64"/>
      <c r="G57" s="66"/>
      <c r="H57" s="57" t="s">
        <v>51</v>
      </c>
      <c r="I57" s="57" t="s">
        <v>51</v>
      </c>
      <c r="J57" s="57" t="s">
        <v>51</v>
      </c>
      <c r="K57" s="57" t="s">
        <v>51</v>
      </c>
      <c r="L57" s="57" t="s">
        <v>51</v>
      </c>
      <c r="M57" s="51" t="s">
        <v>4</v>
      </c>
      <c r="N57" s="51" t="s">
        <v>4</v>
      </c>
      <c r="O57" s="51" t="s">
        <v>4</v>
      </c>
      <c r="P57" s="51" t="s">
        <v>4</v>
      </c>
      <c r="Q57" s="51" t="s">
        <v>4</v>
      </c>
      <c r="R57" s="51" t="s">
        <v>4</v>
      </c>
      <c r="S57" s="51" t="s">
        <v>4</v>
      </c>
      <c r="T57" s="68"/>
      <c r="U57" s="70"/>
      <c r="V57" s="62"/>
      <c r="W57" s="76"/>
    </row>
    <row r="58" spans="1:23" ht="15.75" customHeight="1" x14ac:dyDescent="0.2">
      <c r="A58" s="58" t="s">
        <v>4</v>
      </c>
      <c r="B58" s="59">
        <v>23</v>
      </c>
      <c r="C58" s="59">
        <v>35946</v>
      </c>
      <c r="D58" s="55" t="s">
        <v>94</v>
      </c>
      <c r="E58" s="63" t="s">
        <v>41</v>
      </c>
      <c r="F58" s="63" t="s">
        <v>95</v>
      </c>
      <c r="G58" s="65" t="s">
        <v>72</v>
      </c>
      <c r="H58" s="50" t="s">
        <v>58</v>
      </c>
      <c r="I58" s="50" t="s">
        <v>44</v>
      </c>
      <c r="J58" s="50" t="s">
        <v>45</v>
      </c>
      <c r="K58" s="50" t="s">
        <v>46</v>
      </c>
      <c r="L58" s="50" t="s">
        <v>47</v>
      </c>
      <c r="M58" s="56" t="s">
        <v>4</v>
      </c>
      <c r="N58" s="56" t="s">
        <v>4</v>
      </c>
      <c r="O58" s="56" t="s">
        <v>4</v>
      </c>
      <c r="P58" s="56" t="s">
        <v>4</v>
      </c>
      <c r="Q58" s="56" t="s">
        <v>4</v>
      </c>
      <c r="R58" s="56" t="s">
        <v>4</v>
      </c>
      <c r="S58" s="56" t="s">
        <v>4</v>
      </c>
      <c r="T58" s="67">
        <v>5200</v>
      </c>
      <c r="U58" s="69">
        <f>SUM(H59:N59)</f>
        <v>0</v>
      </c>
      <c r="V58" s="61">
        <f>SUM(H59:N59)*T58</f>
        <v>0</v>
      </c>
      <c r="W58" s="75" t="s">
        <v>93</v>
      </c>
    </row>
    <row r="59" spans="1:23" ht="13.5" customHeight="1" thickBot="1" x14ac:dyDescent="0.25">
      <c r="A59" s="58"/>
      <c r="B59" s="60"/>
      <c r="C59" s="60"/>
      <c r="D59" s="52" t="s">
        <v>94</v>
      </c>
      <c r="E59" s="64"/>
      <c r="F59" s="64"/>
      <c r="G59" s="66"/>
      <c r="H59" s="57" t="s">
        <v>51</v>
      </c>
      <c r="I59" s="57" t="s">
        <v>51</v>
      </c>
      <c r="J59" s="57" t="s">
        <v>51</v>
      </c>
      <c r="K59" s="57" t="s">
        <v>51</v>
      </c>
      <c r="L59" s="57" t="s">
        <v>51</v>
      </c>
      <c r="M59" s="51" t="s">
        <v>4</v>
      </c>
      <c r="N59" s="51" t="s">
        <v>4</v>
      </c>
      <c r="O59" s="51" t="s">
        <v>4</v>
      </c>
      <c r="P59" s="51" t="s">
        <v>4</v>
      </c>
      <c r="Q59" s="51" t="s">
        <v>4</v>
      </c>
      <c r="R59" s="51" t="s">
        <v>4</v>
      </c>
      <c r="S59" s="51" t="s">
        <v>4</v>
      </c>
      <c r="T59" s="68"/>
      <c r="U59" s="70"/>
      <c r="V59" s="62"/>
      <c r="W59" s="76"/>
    </row>
    <row r="60" spans="1:23" ht="15.75" customHeight="1" x14ac:dyDescent="0.2">
      <c r="A60" s="58" t="s">
        <v>4</v>
      </c>
      <c r="B60" s="59">
        <v>24</v>
      </c>
      <c r="C60" s="59">
        <v>35943</v>
      </c>
      <c r="D60" s="55" t="s">
        <v>96</v>
      </c>
      <c r="E60" s="63" t="s">
        <v>41</v>
      </c>
      <c r="F60" s="63" t="s">
        <v>53</v>
      </c>
      <c r="G60" s="65" t="s">
        <v>72</v>
      </c>
      <c r="H60" s="50" t="s">
        <v>58</v>
      </c>
      <c r="I60" s="50" t="s">
        <v>44</v>
      </c>
      <c r="J60" s="50" t="s">
        <v>45</v>
      </c>
      <c r="K60" s="50" t="s">
        <v>46</v>
      </c>
      <c r="L60" s="50" t="s">
        <v>47</v>
      </c>
      <c r="M60" s="56" t="s">
        <v>4</v>
      </c>
      <c r="N60" s="56" t="s">
        <v>4</v>
      </c>
      <c r="O60" s="56" t="s">
        <v>4</v>
      </c>
      <c r="P60" s="56" t="s">
        <v>4</v>
      </c>
      <c r="Q60" s="56" t="s">
        <v>4</v>
      </c>
      <c r="R60" s="56" t="s">
        <v>4</v>
      </c>
      <c r="S60" s="56" t="s">
        <v>4</v>
      </c>
      <c r="T60" s="67">
        <v>5200</v>
      </c>
      <c r="U60" s="69">
        <f>SUM(H61:N61)</f>
        <v>0</v>
      </c>
      <c r="V60" s="61">
        <f>SUM(H61:N61)*T60</f>
        <v>0</v>
      </c>
      <c r="W60" s="75" t="s">
        <v>93</v>
      </c>
    </row>
    <row r="61" spans="1:23" ht="13.5" customHeight="1" thickBot="1" x14ac:dyDescent="0.25">
      <c r="A61" s="58"/>
      <c r="B61" s="60"/>
      <c r="C61" s="60"/>
      <c r="D61" s="52" t="s">
        <v>96</v>
      </c>
      <c r="E61" s="64"/>
      <c r="F61" s="64"/>
      <c r="G61" s="66"/>
      <c r="H61" s="57" t="s">
        <v>51</v>
      </c>
      <c r="I61" s="57" t="s">
        <v>51</v>
      </c>
      <c r="J61" s="57" t="s">
        <v>51</v>
      </c>
      <c r="K61" s="51" t="s">
        <v>4</v>
      </c>
      <c r="L61" s="51" t="s">
        <v>4</v>
      </c>
      <c r="M61" s="51" t="s">
        <v>4</v>
      </c>
      <c r="N61" s="51" t="s">
        <v>4</v>
      </c>
      <c r="O61" s="51" t="s">
        <v>4</v>
      </c>
      <c r="P61" s="51" t="s">
        <v>4</v>
      </c>
      <c r="Q61" s="51" t="s">
        <v>4</v>
      </c>
      <c r="R61" s="51" t="s">
        <v>4</v>
      </c>
      <c r="S61" s="51" t="s">
        <v>4</v>
      </c>
      <c r="T61" s="68"/>
      <c r="U61" s="70"/>
      <c r="V61" s="62"/>
      <c r="W61" s="76"/>
    </row>
    <row r="62" spans="1:23" ht="15.75" customHeight="1" x14ac:dyDescent="0.2">
      <c r="A62" s="58" t="s">
        <v>4</v>
      </c>
      <c r="B62" s="59">
        <v>25</v>
      </c>
      <c r="C62" s="59">
        <v>35945</v>
      </c>
      <c r="D62" s="55" t="s">
        <v>97</v>
      </c>
      <c r="E62" s="63" t="s">
        <v>41</v>
      </c>
      <c r="F62" s="63" t="s">
        <v>98</v>
      </c>
      <c r="G62" s="65" t="s">
        <v>72</v>
      </c>
      <c r="H62" s="50" t="s">
        <v>58</v>
      </c>
      <c r="I62" s="50" t="s">
        <v>44</v>
      </c>
      <c r="J62" s="50" t="s">
        <v>45</v>
      </c>
      <c r="K62" s="50" t="s">
        <v>46</v>
      </c>
      <c r="L62" s="50" t="s">
        <v>47</v>
      </c>
      <c r="M62" s="56" t="s">
        <v>4</v>
      </c>
      <c r="N62" s="56" t="s">
        <v>4</v>
      </c>
      <c r="O62" s="56" t="s">
        <v>4</v>
      </c>
      <c r="P62" s="56" t="s">
        <v>4</v>
      </c>
      <c r="Q62" s="56" t="s">
        <v>4</v>
      </c>
      <c r="R62" s="56" t="s">
        <v>4</v>
      </c>
      <c r="S62" s="56" t="s">
        <v>4</v>
      </c>
      <c r="T62" s="67">
        <v>5200</v>
      </c>
      <c r="U62" s="69">
        <f>SUM(I63:N63)</f>
        <v>0</v>
      </c>
      <c r="V62" s="61">
        <f>SUM(I63:N63)*T62</f>
        <v>0</v>
      </c>
      <c r="W62" s="75" t="s">
        <v>93</v>
      </c>
    </row>
    <row r="63" spans="1:23" ht="13.5" customHeight="1" thickBot="1" x14ac:dyDescent="0.25">
      <c r="A63" s="58"/>
      <c r="B63" s="60"/>
      <c r="C63" s="60"/>
      <c r="D63" s="52" t="s">
        <v>97</v>
      </c>
      <c r="E63" s="64"/>
      <c r="F63" s="64"/>
      <c r="G63" s="66"/>
      <c r="H63" s="51" t="s">
        <v>4</v>
      </c>
      <c r="I63" s="57" t="s">
        <v>51</v>
      </c>
      <c r="J63" s="57" t="s">
        <v>51</v>
      </c>
      <c r="K63" s="57" t="s">
        <v>51</v>
      </c>
      <c r="L63" s="57" t="s">
        <v>51</v>
      </c>
      <c r="M63" s="51" t="s">
        <v>4</v>
      </c>
      <c r="N63" s="51" t="s">
        <v>4</v>
      </c>
      <c r="O63" s="51" t="s">
        <v>4</v>
      </c>
      <c r="P63" s="51" t="s">
        <v>4</v>
      </c>
      <c r="Q63" s="51" t="s">
        <v>4</v>
      </c>
      <c r="R63" s="51" t="s">
        <v>4</v>
      </c>
      <c r="S63" s="51" t="s">
        <v>4</v>
      </c>
      <c r="T63" s="68"/>
      <c r="U63" s="70"/>
      <c r="V63" s="62"/>
      <c r="W63" s="76"/>
    </row>
    <row r="64" spans="1:23" ht="15.75" customHeight="1" x14ac:dyDescent="0.2">
      <c r="A64" s="58" t="s">
        <v>4</v>
      </c>
      <c r="B64" s="59">
        <v>26</v>
      </c>
      <c r="C64" s="59">
        <v>35949</v>
      </c>
      <c r="D64" s="55" t="s">
        <v>99</v>
      </c>
      <c r="E64" s="63" t="s">
        <v>41</v>
      </c>
      <c r="F64" s="63" t="s">
        <v>84</v>
      </c>
      <c r="G64" s="65" t="s">
        <v>72</v>
      </c>
      <c r="H64" s="50" t="s">
        <v>58</v>
      </c>
      <c r="I64" s="50" t="s">
        <v>44</v>
      </c>
      <c r="J64" s="50" t="s">
        <v>45</v>
      </c>
      <c r="K64" s="50" t="s">
        <v>46</v>
      </c>
      <c r="L64" s="50" t="s">
        <v>47</v>
      </c>
      <c r="M64" s="50" t="s">
        <v>48</v>
      </c>
      <c r="N64" s="56" t="s">
        <v>4</v>
      </c>
      <c r="O64" s="56" t="s">
        <v>4</v>
      </c>
      <c r="P64" s="56" t="s">
        <v>4</v>
      </c>
      <c r="Q64" s="56" t="s">
        <v>4</v>
      </c>
      <c r="R64" s="56" t="s">
        <v>4</v>
      </c>
      <c r="S64" s="56" t="s">
        <v>4</v>
      </c>
      <c r="T64" s="67">
        <v>5200</v>
      </c>
      <c r="U64" s="69">
        <f>SUM(I65:N65)</f>
        <v>0</v>
      </c>
      <c r="V64" s="61">
        <f>SUM(I65:N65)*T64</f>
        <v>0</v>
      </c>
      <c r="W64" s="75" t="s">
        <v>100</v>
      </c>
    </row>
    <row r="65" spans="1:23" ht="13.5" customHeight="1" thickBot="1" x14ac:dyDescent="0.25">
      <c r="A65" s="58"/>
      <c r="B65" s="60"/>
      <c r="C65" s="60"/>
      <c r="D65" s="52" t="s">
        <v>99</v>
      </c>
      <c r="E65" s="64"/>
      <c r="F65" s="64"/>
      <c r="G65" s="66"/>
      <c r="H65" s="51" t="s">
        <v>4</v>
      </c>
      <c r="I65" s="57" t="s">
        <v>51</v>
      </c>
      <c r="J65" s="57" t="s">
        <v>51</v>
      </c>
      <c r="K65" s="51" t="s">
        <v>4</v>
      </c>
      <c r="L65" s="57" t="s">
        <v>51</v>
      </c>
      <c r="M65" s="57" t="s">
        <v>51</v>
      </c>
      <c r="N65" s="51" t="s">
        <v>4</v>
      </c>
      <c r="O65" s="51" t="s">
        <v>4</v>
      </c>
      <c r="P65" s="51" t="s">
        <v>4</v>
      </c>
      <c r="Q65" s="51" t="s">
        <v>4</v>
      </c>
      <c r="R65" s="51" t="s">
        <v>4</v>
      </c>
      <c r="S65" s="51" t="s">
        <v>4</v>
      </c>
      <c r="T65" s="68"/>
      <c r="U65" s="70"/>
      <c r="V65" s="62"/>
      <c r="W65" s="76"/>
    </row>
    <row r="66" spans="1:23" ht="15.75" customHeight="1" x14ac:dyDescent="0.2">
      <c r="A66" s="58" t="s">
        <v>4</v>
      </c>
      <c r="B66" s="59">
        <v>27</v>
      </c>
      <c r="C66" s="59">
        <v>35950</v>
      </c>
      <c r="D66" s="55" t="s">
        <v>101</v>
      </c>
      <c r="E66" s="63" t="s">
        <v>41</v>
      </c>
      <c r="F66" s="63" t="s">
        <v>69</v>
      </c>
      <c r="G66" s="65" t="s">
        <v>72</v>
      </c>
      <c r="H66" s="50" t="s">
        <v>58</v>
      </c>
      <c r="I66" s="50" t="s">
        <v>44</v>
      </c>
      <c r="J66" s="50" t="s">
        <v>45</v>
      </c>
      <c r="K66" s="50" t="s">
        <v>46</v>
      </c>
      <c r="L66" s="50" t="s">
        <v>47</v>
      </c>
      <c r="M66" s="50" t="s">
        <v>48</v>
      </c>
      <c r="N66" s="56" t="s">
        <v>4</v>
      </c>
      <c r="O66" s="56" t="s">
        <v>4</v>
      </c>
      <c r="P66" s="56" t="s">
        <v>4</v>
      </c>
      <c r="Q66" s="56" t="s">
        <v>4</v>
      </c>
      <c r="R66" s="56" t="s">
        <v>4</v>
      </c>
      <c r="S66" s="56" t="s">
        <v>4</v>
      </c>
      <c r="T66" s="67">
        <v>5200</v>
      </c>
      <c r="U66" s="69">
        <f>SUM(I67:N67)</f>
        <v>0</v>
      </c>
      <c r="V66" s="61">
        <f>SUM(I67:N67)*T66</f>
        <v>0</v>
      </c>
      <c r="W66" s="75" t="s">
        <v>100</v>
      </c>
    </row>
    <row r="67" spans="1:23" ht="13.5" customHeight="1" thickBot="1" x14ac:dyDescent="0.25">
      <c r="A67" s="58"/>
      <c r="B67" s="60"/>
      <c r="C67" s="60"/>
      <c r="D67" s="52" t="s">
        <v>101</v>
      </c>
      <c r="E67" s="64"/>
      <c r="F67" s="64"/>
      <c r="G67" s="66"/>
      <c r="H67" s="51" t="s">
        <v>4</v>
      </c>
      <c r="I67" s="57" t="s">
        <v>51</v>
      </c>
      <c r="J67" s="51" t="s">
        <v>4</v>
      </c>
      <c r="K67" s="51" t="s">
        <v>4</v>
      </c>
      <c r="L67" s="57" t="s">
        <v>51</v>
      </c>
      <c r="M67" s="51" t="s">
        <v>4</v>
      </c>
      <c r="N67" s="51" t="s">
        <v>4</v>
      </c>
      <c r="O67" s="51" t="s">
        <v>4</v>
      </c>
      <c r="P67" s="51" t="s">
        <v>4</v>
      </c>
      <c r="Q67" s="51" t="s">
        <v>4</v>
      </c>
      <c r="R67" s="51" t="s">
        <v>4</v>
      </c>
      <c r="S67" s="51" t="s">
        <v>4</v>
      </c>
      <c r="T67" s="68"/>
      <c r="U67" s="70"/>
      <c r="V67" s="62"/>
      <c r="W67" s="76"/>
    </row>
    <row r="68" spans="1:23" ht="15.75" customHeight="1" x14ac:dyDescent="0.2">
      <c r="A68" s="58" t="s">
        <v>4</v>
      </c>
      <c r="B68" s="59">
        <v>28</v>
      </c>
      <c r="C68" s="59">
        <v>35948</v>
      </c>
      <c r="D68" s="55" t="s">
        <v>102</v>
      </c>
      <c r="E68" s="63" t="s">
        <v>41</v>
      </c>
      <c r="F68" s="63" t="s">
        <v>55</v>
      </c>
      <c r="G68" s="65" t="s">
        <v>72</v>
      </c>
      <c r="H68" s="50" t="s">
        <v>58</v>
      </c>
      <c r="I68" s="50" t="s">
        <v>44</v>
      </c>
      <c r="J68" s="50" t="s">
        <v>45</v>
      </c>
      <c r="K68" s="50" t="s">
        <v>46</v>
      </c>
      <c r="L68" s="50" t="s">
        <v>47</v>
      </c>
      <c r="M68" s="50" t="s">
        <v>48</v>
      </c>
      <c r="N68" s="56" t="s">
        <v>4</v>
      </c>
      <c r="O68" s="56" t="s">
        <v>4</v>
      </c>
      <c r="P68" s="56" t="s">
        <v>4</v>
      </c>
      <c r="Q68" s="56" t="s">
        <v>4</v>
      </c>
      <c r="R68" s="56" t="s">
        <v>4</v>
      </c>
      <c r="S68" s="56" t="s">
        <v>4</v>
      </c>
      <c r="T68" s="67">
        <v>5200</v>
      </c>
      <c r="U68" s="69">
        <f>SUM(H69:N69)</f>
        <v>0</v>
      </c>
      <c r="V68" s="61">
        <f>SUM(H69:N69)*T68</f>
        <v>0</v>
      </c>
      <c r="W68" s="75" t="s">
        <v>100</v>
      </c>
    </row>
    <row r="69" spans="1:23" ht="13.5" customHeight="1" thickBot="1" x14ac:dyDescent="0.25">
      <c r="A69" s="58"/>
      <c r="B69" s="60"/>
      <c r="C69" s="60"/>
      <c r="D69" s="52" t="s">
        <v>102</v>
      </c>
      <c r="E69" s="64"/>
      <c r="F69" s="64"/>
      <c r="G69" s="66"/>
      <c r="H69" s="57" t="s">
        <v>51</v>
      </c>
      <c r="I69" s="57" t="s">
        <v>51</v>
      </c>
      <c r="J69" s="57" t="s">
        <v>51</v>
      </c>
      <c r="K69" s="51" t="s">
        <v>4</v>
      </c>
      <c r="L69" s="51" t="s">
        <v>4</v>
      </c>
      <c r="M69" s="51" t="s">
        <v>4</v>
      </c>
      <c r="N69" s="51" t="s">
        <v>4</v>
      </c>
      <c r="O69" s="51" t="s">
        <v>4</v>
      </c>
      <c r="P69" s="51" t="s">
        <v>4</v>
      </c>
      <c r="Q69" s="51" t="s">
        <v>4</v>
      </c>
      <c r="R69" s="51" t="s">
        <v>4</v>
      </c>
      <c r="S69" s="51" t="s">
        <v>4</v>
      </c>
      <c r="T69" s="68"/>
      <c r="U69" s="70"/>
      <c r="V69" s="62"/>
      <c r="W69" s="76"/>
    </row>
    <row r="70" spans="1:23" ht="15.75" customHeight="1" x14ac:dyDescent="0.2">
      <c r="A70" s="58" t="s">
        <v>4</v>
      </c>
      <c r="B70" s="59">
        <v>29</v>
      </c>
      <c r="C70" s="59">
        <v>35947</v>
      </c>
      <c r="D70" s="55" t="s">
        <v>103</v>
      </c>
      <c r="E70" s="63" t="s">
        <v>41</v>
      </c>
      <c r="F70" s="63" t="s">
        <v>104</v>
      </c>
      <c r="G70" s="65" t="s">
        <v>72</v>
      </c>
      <c r="H70" s="50" t="s">
        <v>58</v>
      </c>
      <c r="I70" s="50" t="s">
        <v>44</v>
      </c>
      <c r="J70" s="50" t="s">
        <v>45</v>
      </c>
      <c r="K70" s="50" t="s">
        <v>46</v>
      </c>
      <c r="L70" s="50" t="s">
        <v>47</v>
      </c>
      <c r="M70" s="50" t="s">
        <v>48</v>
      </c>
      <c r="N70" s="56" t="s">
        <v>4</v>
      </c>
      <c r="O70" s="56" t="s">
        <v>4</v>
      </c>
      <c r="P70" s="56" t="s">
        <v>4</v>
      </c>
      <c r="Q70" s="56" t="s">
        <v>4</v>
      </c>
      <c r="R70" s="56" t="s">
        <v>4</v>
      </c>
      <c r="S70" s="56" t="s">
        <v>4</v>
      </c>
      <c r="T70" s="67">
        <v>5200</v>
      </c>
      <c r="U70" s="69">
        <f>SUM(H71:N71)</f>
        <v>0</v>
      </c>
      <c r="V70" s="61">
        <f>SUM(H71:N71)*T70</f>
        <v>0</v>
      </c>
      <c r="W70" s="75" t="s">
        <v>100</v>
      </c>
    </row>
    <row r="71" spans="1:23" ht="13.5" customHeight="1" thickBot="1" x14ac:dyDescent="0.25">
      <c r="A71" s="58"/>
      <c r="B71" s="60"/>
      <c r="C71" s="60"/>
      <c r="D71" s="52" t="s">
        <v>103</v>
      </c>
      <c r="E71" s="64"/>
      <c r="F71" s="64"/>
      <c r="G71" s="66"/>
      <c r="H71" s="57" t="s">
        <v>51</v>
      </c>
      <c r="I71" s="57" t="s">
        <v>51</v>
      </c>
      <c r="J71" s="57" t="s">
        <v>51</v>
      </c>
      <c r="K71" s="57" t="s">
        <v>51</v>
      </c>
      <c r="L71" s="57" t="s">
        <v>51</v>
      </c>
      <c r="M71" s="57" t="s">
        <v>51</v>
      </c>
      <c r="N71" s="51" t="s">
        <v>4</v>
      </c>
      <c r="O71" s="51" t="s">
        <v>4</v>
      </c>
      <c r="P71" s="51" t="s">
        <v>4</v>
      </c>
      <c r="Q71" s="51" t="s">
        <v>4</v>
      </c>
      <c r="R71" s="51" t="s">
        <v>4</v>
      </c>
      <c r="S71" s="51" t="s">
        <v>4</v>
      </c>
      <c r="T71" s="68"/>
      <c r="U71" s="70"/>
      <c r="V71" s="62"/>
      <c r="W71" s="76"/>
    </row>
    <row r="72" spans="1:23" ht="15.75" customHeight="1" x14ac:dyDescent="0.2">
      <c r="A72" s="58" t="s">
        <v>4</v>
      </c>
      <c r="B72" s="59">
        <v>30</v>
      </c>
      <c r="C72" s="59">
        <v>35953</v>
      </c>
      <c r="D72" s="55" t="s">
        <v>105</v>
      </c>
      <c r="E72" s="63" t="s">
        <v>41</v>
      </c>
      <c r="F72" s="63" t="s">
        <v>61</v>
      </c>
      <c r="G72" s="65" t="s">
        <v>72</v>
      </c>
      <c r="H72" s="50" t="s">
        <v>58</v>
      </c>
      <c r="I72" s="50" t="s">
        <v>44</v>
      </c>
      <c r="J72" s="50" t="s">
        <v>45</v>
      </c>
      <c r="K72" s="50" t="s">
        <v>46</v>
      </c>
      <c r="L72" s="50" t="s">
        <v>47</v>
      </c>
      <c r="M72" s="50" t="s">
        <v>48</v>
      </c>
      <c r="N72" s="56" t="s">
        <v>4</v>
      </c>
      <c r="O72" s="56" t="s">
        <v>4</v>
      </c>
      <c r="P72" s="56" t="s">
        <v>4</v>
      </c>
      <c r="Q72" s="56" t="s">
        <v>4</v>
      </c>
      <c r="R72" s="56" t="s">
        <v>4</v>
      </c>
      <c r="S72" s="56" t="s">
        <v>4</v>
      </c>
      <c r="T72" s="67">
        <v>6500</v>
      </c>
      <c r="U72" s="69">
        <f>SUM(H73:N73)</f>
        <v>0</v>
      </c>
      <c r="V72" s="61">
        <f>SUM(H73:N73)*T72</f>
        <v>0</v>
      </c>
      <c r="W72" s="75" t="s">
        <v>106</v>
      </c>
    </row>
    <row r="73" spans="1:23" ht="13.5" customHeight="1" thickBot="1" x14ac:dyDescent="0.25">
      <c r="A73" s="58"/>
      <c r="B73" s="60"/>
      <c r="C73" s="60"/>
      <c r="D73" s="52" t="s">
        <v>105</v>
      </c>
      <c r="E73" s="64"/>
      <c r="F73" s="64"/>
      <c r="G73" s="66"/>
      <c r="H73" s="57" t="s">
        <v>51</v>
      </c>
      <c r="I73" s="51" t="s">
        <v>4</v>
      </c>
      <c r="J73" s="51" t="s">
        <v>4</v>
      </c>
      <c r="K73" s="57" t="s">
        <v>51</v>
      </c>
      <c r="L73" s="57" t="s">
        <v>51</v>
      </c>
      <c r="M73" s="57" t="s">
        <v>51</v>
      </c>
      <c r="N73" s="51" t="s">
        <v>4</v>
      </c>
      <c r="O73" s="51" t="s">
        <v>4</v>
      </c>
      <c r="P73" s="51" t="s">
        <v>4</v>
      </c>
      <c r="Q73" s="51" t="s">
        <v>4</v>
      </c>
      <c r="R73" s="51" t="s">
        <v>4</v>
      </c>
      <c r="S73" s="51" t="s">
        <v>4</v>
      </c>
      <c r="T73" s="68"/>
      <c r="U73" s="70"/>
      <c r="V73" s="62"/>
      <c r="W73" s="76"/>
    </row>
    <row r="74" spans="1:23" ht="15.75" customHeight="1" x14ac:dyDescent="0.2">
      <c r="A74" s="58" t="s">
        <v>4</v>
      </c>
      <c r="B74" s="59">
        <v>31</v>
      </c>
      <c r="C74" s="59">
        <v>35951</v>
      </c>
      <c r="D74" s="55" t="s">
        <v>107</v>
      </c>
      <c r="E74" s="63" t="s">
        <v>41</v>
      </c>
      <c r="F74" s="63" t="s">
        <v>53</v>
      </c>
      <c r="G74" s="65" t="s">
        <v>72</v>
      </c>
      <c r="H74" s="50" t="s">
        <v>58</v>
      </c>
      <c r="I74" s="50" t="s">
        <v>44</v>
      </c>
      <c r="J74" s="50" t="s">
        <v>45</v>
      </c>
      <c r="K74" s="50" t="s">
        <v>46</v>
      </c>
      <c r="L74" s="50" t="s">
        <v>47</v>
      </c>
      <c r="M74" s="50" t="s">
        <v>48</v>
      </c>
      <c r="N74" s="56" t="s">
        <v>4</v>
      </c>
      <c r="O74" s="56" t="s">
        <v>4</v>
      </c>
      <c r="P74" s="56" t="s">
        <v>4</v>
      </c>
      <c r="Q74" s="56" t="s">
        <v>4</v>
      </c>
      <c r="R74" s="56" t="s">
        <v>4</v>
      </c>
      <c r="S74" s="56" t="s">
        <v>4</v>
      </c>
      <c r="T74" s="67">
        <v>6500</v>
      </c>
      <c r="U74" s="69">
        <f>SUM(H75:N75)</f>
        <v>0</v>
      </c>
      <c r="V74" s="61">
        <f>SUM(H75:N75)*T74</f>
        <v>0</v>
      </c>
      <c r="W74" s="75" t="s">
        <v>106</v>
      </c>
    </row>
    <row r="75" spans="1:23" ht="13.5" customHeight="1" thickBot="1" x14ac:dyDescent="0.25">
      <c r="A75" s="58"/>
      <c r="B75" s="60"/>
      <c r="C75" s="60"/>
      <c r="D75" s="52" t="s">
        <v>107</v>
      </c>
      <c r="E75" s="64"/>
      <c r="F75" s="64"/>
      <c r="G75" s="66"/>
      <c r="H75" s="57" t="s">
        <v>51</v>
      </c>
      <c r="I75" s="57" t="s">
        <v>51</v>
      </c>
      <c r="J75" s="57" t="s">
        <v>51</v>
      </c>
      <c r="K75" s="51" t="s">
        <v>4</v>
      </c>
      <c r="L75" s="51" t="s">
        <v>4</v>
      </c>
      <c r="M75" s="57" t="s">
        <v>51</v>
      </c>
      <c r="N75" s="51" t="s">
        <v>4</v>
      </c>
      <c r="O75" s="51" t="s">
        <v>4</v>
      </c>
      <c r="P75" s="51" t="s">
        <v>4</v>
      </c>
      <c r="Q75" s="51" t="s">
        <v>4</v>
      </c>
      <c r="R75" s="51" t="s">
        <v>4</v>
      </c>
      <c r="S75" s="51" t="s">
        <v>4</v>
      </c>
      <c r="T75" s="68"/>
      <c r="U75" s="70"/>
      <c r="V75" s="62"/>
      <c r="W75" s="76"/>
    </row>
    <row r="76" spans="1:23" ht="15.75" customHeight="1" x14ac:dyDescent="0.2">
      <c r="A76" s="58" t="s">
        <v>4</v>
      </c>
      <c r="B76" s="59">
        <v>32</v>
      </c>
      <c r="C76" s="59">
        <v>35954</v>
      </c>
      <c r="D76" s="55" t="s">
        <v>108</v>
      </c>
      <c r="E76" s="63" t="s">
        <v>41</v>
      </c>
      <c r="F76" s="63" t="s">
        <v>69</v>
      </c>
      <c r="G76" s="65" t="s">
        <v>72</v>
      </c>
      <c r="H76" s="50" t="s">
        <v>58</v>
      </c>
      <c r="I76" s="50" t="s">
        <v>44</v>
      </c>
      <c r="J76" s="50" t="s">
        <v>45</v>
      </c>
      <c r="K76" s="50" t="s">
        <v>46</v>
      </c>
      <c r="L76" s="50" t="s">
        <v>47</v>
      </c>
      <c r="M76" s="50" t="s">
        <v>48</v>
      </c>
      <c r="N76" s="56" t="s">
        <v>4</v>
      </c>
      <c r="O76" s="56" t="s">
        <v>4</v>
      </c>
      <c r="P76" s="56" t="s">
        <v>4</v>
      </c>
      <c r="Q76" s="56" t="s">
        <v>4</v>
      </c>
      <c r="R76" s="56" t="s">
        <v>4</v>
      </c>
      <c r="S76" s="56" t="s">
        <v>4</v>
      </c>
      <c r="T76" s="67">
        <v>6500</v>
      </c>
      <c r="U76" s="69">
        <f>SUM(H77:N77)</f>
        <v>0</v>
      </c>
      <c r="V76" s="61">
        <f>SUM(H77:N77)*T76</f>
        <v>0</v>
      </c>
      <c r="W76" s="75" t="s">
        <v>106</v>
      </c>
    </row>
    <row r="77" spans="1:23" ht="13.5" customHeight="1" thickBot="1" x14ac:dyDescent="0.25">
      <c r="A77" s="58"/>
      <c r="B77" s="60"/>
      <c r="C77" s="60"/>
      <c r="D77" s="52" t="s">
        <v>108</v>
      </c>
      <c r="E77" s="64"/>
      <c r="F77" s="64"/>
      <c r="G77" s="66"/>
      <c r="H77" s="57" t="s">
        <v>51</v>
      </c>
      <c r="I77" s="57" t="s">
        <v>51</v>
      </c>
      <c r="J77" s="57" t="s">
        <v>51</v>
      </c>
      <c r="K77" s="57" t="s">
        <v>51</v>
      </c>
      <c r="L77" s="51" t="s">
        <v>4</v>
      </c>
      <c r="M77" s="57" t="s">
        <v>51</v>
      </c>
      <c r="N77" s="51" t="s">
        <v>4</v>
      </c>
      <c r="O77" s="51" t="s">
        <v>4</v>
      </c>
      <c r="P77" s="51" t="s">
        <v>4</v>
      </c>
      <c r="Q77" s="51" t="s">
        <v>4</v>
      </c>
      <c r="R77" s="51" t="s">
        <v>4</v>
      </c>
      <c r="S77" s="51" t="s">
        <v>4</v>
      </c>
      <c r="T77" s="68"/>
      <c r="U77" s="70"/>
      <c r="V77" s="62"/>
      <c r="W77" s="76"/>
    </row>
    <row r="78" spans="1:23" ht="15.75" customHeight="1" x14ac:dyDescent="0.2">
      <c r="A78" s="58" t="s">
        <v>4</v>
      </c>
      <c r="B78" s="59">
        <v>33</v>
      </c>
      <c r="C78" s="59">
        <v>35952</v>
      </c>
      <c r="D78" s="55" t="s">
        <v>109</v>
      </c>
      <c r="E78" s="63" t="s">
        <v>41</v>
      </c>
      <c r="F78" s="63" t="s">
        <v>55</v>
      </c>
      <c r="G78" s="65" t="s">
        <v>72</v>
      </c>
      <c r="H78" s="50" t="s">
        <v>58</v>
      </c>
      <c r="I78" s="50" t="s">
        <v>44</v>
      </c>
      <c r="J78" s="50" t="s">
        <v>45</v>
      </c>
      <c r="K78" s="50" t="s">
        <v>46</v>
      </c>
      <c r="L78" s="50" t="s">
        <v>47</v>
      </c>
      <c r="M78" s="50" t="s">
        <v>48</v>
      </c>
      <c r="N78" s="56" t="s">
        <v>4</v>
      </c>
      <c r="O78" s="56" t="s">
        <v>4</v>
      </c>
      <c r="P78" s="56" t="s">
        <v>4</v>
      </c>
      <c r="Q78" s="56" t="s">
        <v>4</v>
      </c>
      <c r="R78" s="56" t="s">
        <v>4</v>
      </c>
      <c r="S78" s="56" t="s">
        <v>4</v>
      </c>
      <c r="T78" s="67">
        <v>6500</v>
      </c>
      <c r="U78" s="69">
        <f>SUM(H79:N79)</f>
        <v>0</v>
      </c>
      <c r="V78" s="61">
        <f>SUM(H79:N79)*T78</f>
        <v>0</v>
      </c>
      <c r="W78" s="75" t="s">
        <v>106</v>
      </c>
    </row>
    <row r="79" spans="1:23" ht="13.5" customHeight="1" thickBot="1" x14ac:dyDescent="0.25">
      <c r="A79" s="58"/>
      <c r="B79" s="60"/>
      <c r="C79" s="60"/>
      <c r="D79" s="52" t="s">
        <v>109</v>
      </c>
      <c r="E79" s="64"/>
      <c r="F79" s="64"/>
      <c r="G79" s="66"/>
      <c r="H79" s="57" t="s">
        <v>51</v>
      </c>
      <c r="I79" s="57" t="s">
        <v>51</v>
      </c>
      <c r="J79" s="57" t="s">
        <v>51</v>
      </c>
      <c r="K79" s="51" t="s">
        <v>4</v>
      </c>
      <c r="L79" s="51" t="s">
        <v>4</v>
      </c>
      <c r="M79" s="51" t="s">
        <v>4</v>
      </c>
      <c r="N79" s="51" t="s">
        <v>4</v>
      </c>
      <c r="O79" s="51" t="s">
        <v>4</v>
      </c>
      <c r="P79" s="51" t="s">
        <v>4</v>
      </c>
      <c r="Q79" s="51" t="s">
        <v>4</v>
      </c>
      <c r="R79" s="51" t="s">
        <v>4</v>
      </c>
      <c r="S79" s="51" t="s">
        <v>4</v>
      </c>
      <c r="T79" s="68"/>
      <c r="U79" s="70"/>
      <c r="V79" s="62"/>
      <c r="W79" s="76"/>
    </row>
    <row r="80" spans="1:23" ht="15.75" customHeight="1" x14ac:dyDescent="0.2">
      <c r="A80" s="58" t="s">
        <v>4</v>
      </c>
      <c r="B80" s="59">
        <v>34</v>
      </c>
      <c r="C80" s="59">
        <v>35957</v>
      </c>
      <c r="D80" s="55" t="s">
        <v>110</v>
      </c>
      <c r="E80" s="63" t="s">
        <v>41</v>
      </c>
      <c r="F80" s="63" t="s">
        <v>53</v>
      </c>
      <c r="G80" s="65" t="s">
        <v>72</v>
      </c>
      <c r="H80" s="56" t="s">
        <v>4</v>
      </c>
      <c r="I80" s="50" t="s">
        <v>44</v>
      </c>
      <c r="J80" s="50" t="s">
        <v>45</v>
      </c>
      <c r="K80" s="50" t="s">
        <v>46</v>
      </c>
      <c r="L80" s="50" t="s">
        <v>47</v>
      </c>
      <c r="M80" s="50" t="s">
        <v>48</v>
      </c>
      <c r="N80" s="56" t="s">
        <v>4</v>
      </c>
      <c r="O80" s="56" t="s">
        <v>4</v>
      </c>
      <c r="P80" s="56" t="s">
        <v>4</v>
      </c>
      <c r="Q80" s="56" t="s">
        <v>4</v>
      </c>
      <c r="R80" s="56" t="s">
        <v>4</v>
      </c>
      <c r="S80" s="56" t="s">
        <v>4</v>
      </c>
      <c r="T80" s="67">
        <v>5500</v>
      </c>
      <c r="U80" s="69">
        <f>SUM(K81:N81)</f>
        <v>0</v>
      </c>
      <c r="V80" s="61">
        <f>SUM(K81:N81)*T80</f>
        <v>0</v>
      </c>
      <c r="W80" s="75" t="s">
        <v>111</v>
      </c>
    </row>
    <row r="81" spans="1:23" ht="13.5" customHeight="1" thickBot="1" x14ac:dyDescent="0.25">
      <c r="A81" s="58"/>
      <c r="B81" s="60"/>
      <c r="C81" s="60"/>
      <c r="D81" s="52" t="s">
        <v>110</v>
      </c>
      <c r="E81" s="64"/>
      <c r="F81" s="64"/>
      <c r="G81" s="66"/>
      <c r="H81" s="51" t="s">
        <v>4</v>
      </c>
      <c r="I81" s="51" t="s">
        <v>4</v>
      </c>
      <c r="J81" s="51" t="s">
        <v>4</v>
      </c>
      <c r="K81" s="57" t="s">
        <v>51</v>
      </c>
      <c r="L81" s="57" t="s">
        <v>51</v>
      </c>
      <c r="M81" s="57" t="s">
        <v>51</v>
      </c>
      <c r="N81" s="51" t="s">
        <v>4</v>
      </c>
      <c r="O81" s="51" t="s">
        <v>4</v>
      </c>
      <c r="P81" s="51" t="s">
        <v>4</v>
      </c>
      <c r="Q81" s="51" t="s">
        <v>4</v>
      </c>
      <c r="R81" s="51" t="s">
        <v>4</v>
      </c>
      <c r="S81" s="51" t="s">
        <v>4</v>
      </c>
      <c r="T81" s="68"/>
      <c r="U81" s="70"/>
      <c r="V81" s="62"/>
      <c r="W81" s="76"/>
    </row>
    <row r="82" spans="1:23" ht="15.75" customHeight="1" x14ac:dyDescent="0.2">
      <c r="A82" s="58" t="s">
        <v>4</v>
      </c>
      <c r="B82" s="59">
        <v>35</v>
      </c>
      <c r="C82" s="59">
        <v>35955</v>
      </c>
      <c r="D82" s="55" t="s">
        <v>112</v>
      </c>
      <c r="E82" s="63" t="s">
        <v>41</v>
      </c>
      <c r="F82" s="63" t="s">
        <v>55</v>
      </c>
      <c r="G82" s="65" t="s">
        <v>72</v>
      </c>
      <c r="H82" s="56" t="s">
        <v>4</v>
      </c>
      <c r="I82" s="50" t="s">
        <v>44</v>
      </c>
      <c r="J82" s="50" t="s">
        <v>45</v>
      </c>
      <c r="K82" s="50" t="s">
        <v>46</v>
      </c>
      <c r="L82" s="50" t="s">
        <v>47</v>
      </c>
      <c r="M82" s="50" t="s">
        <v>48</v>
      </c>
      <c r="N82" s="56" t="s">
        <v>4</v>
      </c>
      <c r="O82" s="56" t="s">
        <v>4</v>
      </c>
      <c r="P82" s="56" t="s">
        <v>4</v>
      </c>
      <c r="Q82" s="56" t="s">
        <v>4</v>
      </c>
      <c r="R82" s="56" t="s">
        <v>4</v>
      </c>
      <c r="S82" s="56" t="s">
        <v>4</v>
      </c>
      <c r="T82" s="67">
        <v>5500</v>
      </c>
      <c r="U82" s="69">
        <f>SUM(I83:N83)</f>
        <v>0</v>
      </c>
      <c r="V82" s="61">
        <f>SUM(I83:N83)*T82</f>
        <v>0</v>
      </c>
      <c r="W82" s="75" t="s">
        <v>111</v>
      </c>
    </row>
    <row r="83" spans="1:23" ht="13.5" customHeight="1" thickBot="1" x14ac:dyDescent="0.25">
      <c r="A83" s="58"/>
      <c r="B83" s="60"/>
      <c r="C83" s="60"/>
      <c r="D83" s="52" t="s">
        <v>112</v>
      </c>
      <c r="E83" s="64"/>
      <c r="F83" s="64"/>
      <c r="G83" s="66"/>
      <c r="H83" s="51" t="s">
        <v>4</v>
      </c>
      <c r="I83" s="57" t="s">
        <v>51</v>
      </c>
      <c r="J83" s="57" t="s">
        <v>51</v>
      </c>
      <c r="K83" s="57" t="s">
        <v>51</v>
      </c>
      <c r="L83" s="57" t="s">
        <v>51</v>
      </c>
      <c r="M83" s="57" t="s">
        <v>51</v>
      </c>
      <c r="N83" s="51" t="s">
        <v>4</v>
      </c>
      <c r="O83" s="51" t="s">
        <v>4</v>
      </c>
      <c r="P83" s="51" t="s">
        <v>4</v>
      </c>
      <c r="Q83" s="51" t="s">
        <v>4</v>
      </c>
      <c r="R83" s="51" t="s">
        <v>4</v>
      </c>
      <c r="S83" s="51" t="s">
        <v>4</v>
      </c>
      <c r="T83" s="68"/>
      <c r="U83" s="70"/>
      <c r="V83" s="62"/>
      <c r="W83" s="76"/>
    </row>
    <row r="84" spans="1:23" ht="15.75" customHeight="1" x14ac:dyDescent="0.2">
      <c r="A84" s="58" t="s">
        <v>4</v>
      </c>
      <c r="B84" s="59">
        <v>36</v>
      </c>
      <c r="C84" s="59">
        <v>35956</v>
      </c>
      <c r="D84" s="55" t="s">
        <v>113</v>
      </c>
      <c r="E84" s="63" t="s">
        <v>41</v>
      </c>
      <c r="F84" s="63" t="s">
        <v>98</v>
      </c>
      <c r="G84" s="65" t="s">
        <v>72</v>
      </c>
      <c r="H84" s="56" t="s">
        <v>4</v>
      </c>
      <c r="I84" s="50" t="s">
        <v>44</v>
      </c>
      <c r="J84" s="50" t="s">
        <v>45</v>
      </c>
      <c r="K84" s="50" t="s">
        <v>46</v>
      </c>
      <c r="L84" s="50" t="s">
        <v>47</v>
      </c>
      <c r="M84" s="50" t="s">
        <v>48</v>
      </c>
      <c r="N84" s="56" t="s">
        <v>4</v>
      </c>
      <c r="O84" s="56" t="s">
        <v>4</v>
      </c>
      <c r="P84" s="56" t="s">
        <v>4</v>
      </c>
      <c r="Q84" s="56" t="s">
        <v>4</v>
      </c>
      <c r="R84" s="56" t="s">
        <v>4</v>
      </c>
      <c r="S84" s="56" t="s">
        <v>4</v>
      </c>
      <c r="T84" s="67">
        <v>5500</v>
      </c>
      <c r="U84" s="69">
        <f>SUM(K85:N85)</f>
        <v>0</v>
      </c>
      <c r="V84" s="61">
        <f>SUM(K85:N85)*T84</f>
        <v>0</v>
      </c>
      <c r="W84" s="75" t="s">
        <v>111</v>
      </c>
    </row>
    <row r="85" spans="1:23" ht="13.5" customHeight="1" thickBot="1" x14ac:dyDescent="0.25">
      <c r="A85" s="58"/>
      <c r="B85" s="60"/>
      <c r="C85" s="60"/>
      <c r="D85" s="52" t="s">
        <v>113</v>
      </c>
      <c r="E85" s="64"/>
      <c r="F85" s="64"/>
      <c r="G85" s="66"/>
      <c r="H85" s="51" t="s">
        <v>4</v>
      </c>
      <c r="I85" s="51" t="s">
        <v>4</v>
      </c>
      <c r="J85" s="51" t="s">
        <v>4</v>
      </c>
      <c r="K85" s="57" t="s">
        <v>51</v>
      </c>
      <c r="L85" s="51" t="s">
        <v>4</v>
      </c>
      <c r="M85" s="51" t="s">
        <v>4</v>
      </c>
      <c r="N85" s="51" t="s">
        <v>4</v>
      </c>
      <c r="O85" s="51" t="s">
        <v>4</v>
      </c>
      <c r="P85" s="51" t="s">
        <v>4</v>
      </c>
      <c r="Q85" s="51" t="s">
        <v>4</v>
      </c>
      <c r="R85" s="51" t="s">
        <v>4</v>
      </c>
      <c r="S85" s="51" t="s">
        <v>4</v>
      </c>
      <c r="T85" s="68"/>
      <c r="U85" s="70"/>
      <c r="V85" s="62"/>
      <c r="W85" s="76"/>
    </row>
    <row r="86" spans="1:23" ht="15.75" customHeight="1" x14ac:dyDescent="0.2">
      <c r="A86" s="58" t="s">
        <v>4</v>
      </c>
      <c r="B86" s="59">
        <v>37</v>
      </c>
      <c r="C86" s="59">
        <v>35959</v>
      </c>
      <c r="D86" s="55" t="s">
        <v>114</v>
      </c>
      <c r="E86" s="63" t="s">
        <v>41</v>
      </c>
      <c r="F86" s="63" t="s">
        <v>115</v>
      </c>
      <c r="G86" s="65" t="s">
        <v>72</v>
      </c>
      <c r="H86" s="56" t="s">
        <v>4</v>
      </c>
      <c r="I86" s="50" t="s">
        <v>44</v>
      </c>
      <c r="J86" s="50" t="s">
        <v>45</v>
      </c>
      <c r="K86" s="50" t="s">
        <v>46</v>
      </c>
      <c r="L86" s="50" t="s">
        <v>47</v>
      </c>
      <c r="M86" s="50" t="s">
        <v>48</v>
      </c>
      <c r="N86" s="50" t="s">
        <v>49</v>
      </c>
      <c r="O86" s="56" t="s">
        <v>4</v>
      </c>
      <c r="P86" s="56" t="s">
        <v>4</v>
      </c>
      <c r="Q86" s="56" t="s">
        <v>4</v>
      </c>
      <c r="R86" s="56" t="s">
        <v>4</v>
      </c>
      <c r="S86" s="56" t="s">
        <v>4</v>
      </c>
      <c r="T86" s="67">
        <v>4900</v>
      </c>
      <c r="U86" s="69">
        <f>SUM(I87:N87)</f>
        <v>0</v>
      </c>
      <c r="V86" s="61">
        <f>SUM(I87:N87)*T86</f>
        <v>0</v>
      </c>
      <c r="W86" s="75" t="s">
        <v>116</v>
      </c>
    </row>
    <row r="87" spans="1:23" ht="13.5" customHeight="1" thickBot="1" x14ac:dyDescent="0.25">
      <c r="A87" s="58"/>
      <c r="B87" s="60"/>
      <c r="C87" s="60"/>
      <c r="D87" s="52" t="s">
        <v>114</v>
      </c>
      <c r="E87" s="64"/>
      <c r="F87" s="64"/>
      <c r="G87" s="66"/>
      <c r="H87" s="51" t="s">
        <v>4</v>
      </c>
      <c r="I87" s="57" t="s">
        <v>51</v>
      </c>
      <c r="J87" s="51" t="s">
        <v>4</v>
      </c>
      <c r="K87" s="57" t="s">
        <v>51</v>
      </c>
      <c r="L87" s="51" t="s">
        <v>4</v>
      </c>
      <c r="M87" s="57" t="s">
        <v>51</v>
      </c>
      <c r="N87" s="57" t="s">
        <v>51</v>
      </c>
      <c r="O87" s="51" t="s">
        <v>4</v>
      </c>
      <c r="P87" s="51" t="s">
        <v>4</v>
      </c>
      <c r="Q87" s="51" t="s">
        <v>4</v>
      </c>
      <c r="R87" s="51" t="s">
        <v>4</v>
      </c>
      <c r="S87" s="51" t="s">
        <v>4</v>
      </c>
      <c r="T87" s="68"/>
      <c r="U87" s="70"/>
      <c r="V87" s="62"/>
      <c r="W87" s="76"/>
    </row>
    <row r="88" spans="1:23" ht="15.75" customHeight="1" x14ac:dyDescent="0.2">
      <c r="A88" s="58" t="s">
        <v>4</v>
      </c>
      <c r="B88" s="59">
        <v>38</v>
      </c>
      <c r="C88" s="59">
        <v>35960</v>
      </c>
      <c r="D88" s="55" t="s">
        <v>117</v>
      </c>
      <c r="E88" s="63" t="s">
        <v>41</v>
      </c>
      <c r="F88" s="63" t="s">
        <v>53</v>
      </c>
      <c r="G88" s="65" t="s">
        <v>72</v>
      </c>
      <c r="H88" s="56" t="s">
        <v>4</v>
      </c>
      <c r="I88" s="50" t="s">
        <v>44</v>
      </c>
      <c r="J88" s="50" t="s">
        <v>45</v>
      </c>
      <c r="K88" s="50" t="s">
        <v>46</v>
      </c>
      <c r="L88" s="50" t="s">
        <v>47</v>
      </c>
      <c r="M88" s="50" t="s">
        <v>48</v>
      </c>
      <c r="N88" s="50" t="s">
        <v>49</v>
      </c>
      <c r="O88" s="56" t="s">
        <v>4</v>
      </c>
      <c r="P88" s="56" t="s">
        <v>4</v>
      </c>
      <c r="Q88" s="56" t="s">
        <v>4</v>
      </c>
      <c r="R88" s="56" t="s">
        <v>4</v>
      </c>
      <c r="S88" s="56" t="s">
        <v>4</v>
      </c>
      <c r="T88" s="67">
        <v>4900</v>
      </c>
      <c r="U88" s="69">
        <f>SUM(J89:N89)</f>
        <v>0</v>
      </c>
      <c r="V88" s="61">
        <f>SUM(J89:N89)*T88</f>
        <v>0</v>
      </c>
      <c r="W88" s="75" t="s">
        <v>116</v>
      </c>
    </row>
    <row r="89" spans="1:23" ht="13.5" customHeight="1" thickBot="1" x14ac:dyDescent="0.25">
      <c r="A89" s="58"/>
      <c r="B89" s="60"/>
      <c r="C89" s="60"/>
      <c r="D89" s="52" t="s">
        <v>117</v>
      </c>
      <c r="E89" s="64"/>
      <c r="F89" s="64"/>
      <c r="G89" s="66"/>
      <c r="H89" s="51" t="s">
        <v>4</v>
      </c>
      <c r="I89" s="51" t="s">
        <v>4</v>
      </c>
      <c r="J89" s="57" t="s">
        <v>51</v>
      </c>
      <c r="K89" s="57" t="s">
        <v>51</v>
      </c>
      <c r="L89" s="57" t="s">
        <v>51</v>
      </c>
      <c r="M89" s="57" t="s">
        <v>51</v>
      </c>
      <c r="N89" s="57" t="s">
        <v>51</v>
      </c>
      <c r="O89" s="51" t="s">
        <v>4</v>
      </c>
      <c r="P89" s="51" t="s">
        <v>4</v>
      </c>
      <c r="Q89" s="51" t="s">
        <v>4</v>
      </c>
      <c r="R89" s="51" t="s">
        <v>4</v>
      </c>
      <c r="S89" s="51" t="s">
        <v>4</v>
      </c>
      <c r="T89" s="68"/>
      <c r="U89" s="70"/>
      <c r="V89" s="62"/>
      <c r="W89" s="76"/>
    </row>
    <row r="90" spans="1:23" ht="15.75" customHeight="1" x14ac:dyDescent="0.2">
      <c r="A90" s="58" t="s">
        <v>4</v>
      </c>
      <c r="B90" s="59">
        <v>39</v>
      </c>
      <c r="C90" s="59">
        <v>35958</v>
      </c>
      <c r="D90" s="55" t="s">
        <v>118</v>
      </c>
      <c r="E90" s="63" t="s">
        <v>41</v>
      </c>
      <c r="F90" s="63" t="s">
        <v>55</v>
      </c>
      <c r="G90" s="65" t="s">
        <v>72</v>
      </c>
      <c r="H90" s="56" t="s">
        <v>4</v>
      </c>
      <c r="I90" s="50" t="s">
        <v>44</v>
      </c>
      <c r="J90" s="50" t="s">
        <v>45</v>
      </c>
      <c r="K90" s="50" t="s">
        <v>46</v>
      </c>
      <c r="L90" s="50" t="s">
        <v>47</v>
      </c>
      <c r="M90" s="50" t="s">
        <v>48</v>
      </c>
      <c r="N90" s="50" t="s">
        <v>49</v>
      </c>
      <c r="O90" s="56" t="s">
        <v>4</v>
      </c>
      <c r="P90" s="56" t="s">
        <v>4</v>
      </c>
      <c r="Q90" s="56" t="s">
        <v>4</v>
      </c>
      <c r="R90" s="56" t="s">
        <v>4</v>
      </c>
      <c r="S90" s="56" t="s">
        <v>4</v>
      </c>
      <c r="T90" s="67">
        <v>4900</v>
      </c>
      <c r="U90" s="69">
        <f>SUM(J91:N91)</f>
        <v>0</v>
      </c>
      <c r="V90" s="61">
        <f>SUM(J91:N91)*T90</f>
        <v>0</v>
      </c>
      <c r="W90" s="75" t="s">
        <v>116</v>
      </c>
    </row>
    <row r="91" spans="1:23" ht="13.5" customHeight="1" thickBot="1" x14ac:dyDescent="0.25">
      <c r="A91" s="58"/>
      <c r="B91" s="60"/>
      <c r="C91" s="60"/>
      <c r="D91" s="52" t="s">
        <v>118</v>
      </c>
      <c r="E91" s="64"/>
      <c r="F91" s="64"/>
      <c r="G91" s="66"/>
      <c r="H91" s="51" t="s">
        <v>4</v>
      </c>
      <c r="I91" s="51" t="s">
        <v>4</v>
      </c>
      <c r="J91" s="57" t="s">
        <v>51</v>
      </c>
      <c r="K91" s="57" t="s">
        <v>51</v>
      </c>
      <c r="L91" s="51" t="s">
        <v>4</v>
      </c>
      <c r="M91" s="57" t="s">
        <v>51</v>
      </c>
      <c r="N91" s="57" t="s">
        <v>51</v>
      </c>
      <c r="O91" s="51" t="s">
        <v>4</v>
      </c>
      <c r="P91" s="51" t="s">
        <v>4</v>
      </c>
      <c r="Q91" s="51" t="s">
        <v>4</v>
      </c>
      <c r="R91" s="51" t="s">
        <v>4</v>
      </c>
      <c r="S91" s="51" t="s">
        <v>4</v>
      </c>
      <c r="T91" s="68"/>
      <c r="U91" s="70"/>
      <c r="V91" s="62"/>
      <c r="W91" s="76"/>
    </row>
    <row r="92" spans="1:23" ht="15.75" customHeight="1" x14ac:dyDescent="0.2">
      <c r="A92" s="58" t="s">
        <v>4</v>
      </c>
      <c r="B92" s="59">
        <v>40</v>
      </c>
      <c r="C92" s="59">
        <v>35961</v>
      </c>
      <c r="D92" s="55" t="s">
        <v>119</v>
      </c>
      <c r="E92" s="63" t="s">
        <v>41</v>
      </c>
      <c r="F92" s="63" t="s">
        <v>98</v>
      </c>
      <c r="G92" s="65" t="s">
        <v>72</v>
      </c>
      <c r="H92" s="56" t="s">
        <v>4</v>
      </c>
      <c r="I92" s="50" t="s">
        <v>44</v>
      </c>
      <c r="J92" s="50" t="s">
        <v>45</v>
      </c>
      <c r="K92" s="50" t="s">
        <v>46</v>
      </c>
      <c r="L92" s="50" t="s">
        <v>47</v>
      </c>
      <c r="M92" s="50" t="s">
        <v>48</v>
      </c>
      <c r="N92" s="50" t="s">
        <v>49</v>
      </c>
      <c r="O92" s="56" t="s">
        <v>4</v>
      </c>
      <c r="P92" s="56" t="s">
        <v>4</v>
      </c>
      <c r="Q92" s="56" t="s">
        <v>4</v>
      </c>
      <c r="R92" s="56" t="s">
        <v>4</v>
      </c>
      <c r="S92" s="56" t="s">
        <v>4</v>
      </c>
      <c r="T92" s="67">
        <v>4900</v>
      </c>
      <c r="U92" s="69">
        <f>SUM(I93:N93)</f>
        <v>0</v>
      </c>
      <c r="V92" s="61">
        <f>SUM(I93:N93)*T92</f>
        <v>0</v>
      </c>
      <c r="W92" s="75" t="s">
        <v>116</v>
      </c>
    </row>
    <row r="93" spans="1:23" ht="13.5" customHeight="1" thickBot="1" x14ac:dyDescent="0.25">
      <c r="A93" s="58"/>
      <c r="B93" s="60"/>
      <c r="C93" s="60"/>
      <c r="D93" s="52" t="s">
        <v>119</v>
      </c>
      <c r="E93" s="64"/>
      <c r="F93" s="64"/>
      <c r="G93" s="66"/>
      <c r="H93" s="51" t="s">
        <v>4</v>
      </c>
      <c r="I93" s="57" t="s">
        <v>51</v>
      </c>
      <c r="J93" s="57" t="s">
        <v>51</v>
      </c>
      <c r="K93" s="57" t="s">
        <v>51</v>
      </c>
      <c r="L93" s="57" t="s">
        <v>51</v>
      </c>
      <c r="M93" s="57" t="s">
        <v>51</v>
      </c>
      <c r="N93" s="57" t="s">
        <v>51</v>
      </c>
      <c r="O93" s="51" t="s">
        <v>4</v>
      </c>
      <c r="P93" s="51" t="s">
        <v>4</v>
      </c>
      <c r="Q93" s="51" t="s">
        <v>4</v>
      </c>
      <c r="R93" s="51" t="s">
        <v>4</v>
      </c>
      <c r="S93" s="51" t="s">
        <v>4</v>
      </c>
      <c r="T93" s="68"/>
      <c r="U93" s="70"/>
      <c r="V93" s="62"/>
      <c r="W93" s="76"/>
    </row>
    <row r="94" spans="1:23" ht="15.75" customHeight="1" x14ac:dyDescent="0.2">
      <c r="A94" s="58" t="s">
        <v>4</v>
      </c>
      <c r="B94" s="59">
        <v>41</v>
      </c>
      <c r="C94" s="59">
        <v>35962</v>
      </c>
      <c r="D94" s="55" t="s">
        <v>120</v>
      </c>
      <c r="E94" s="63" t="s">
        <v>41</v>
      </c>
      <c r="F94" s="63" t="s">
        <v>42</v>
      </c>
      <c r="G94" s="65" t="s">
        <v>43</v>
      </c>
      <c r="H94" s="56" t="s">
        <v>4</v>
      </c>
      <c r="I94" s="50" t="s">
        <v>44</v>
      </c>
      <c r="J94" s="50" t="s">
        <v>45</v>
      </c>
      <c r="K94" s="50" t="s">
        <v>46</v>
      </c>
      <c r="L94" s="50" t="s">
        <v>47</v>
      </c>
      <c r="M94" s="50" t="s">
        <v>48</v>
      </c>
      <c r="N94" s="50" t="s">
        <v>49</v>
      </c>
      <c r="O94" s="56" t="s">
        <v>4</v>
      </c>
      <c r="P94" s="56" t="s">
        <v>4</v>
      </c>
      <c r="Q94" s="56" t="s">
        <v>4</v>
      </c>
      <c r="R94" s="56" t="s">
        <v>4</v>
      </c>
      <c r="S94" s="56" t="s">
        <v>4</v>
      </c>
      <c r="T94" s="67">
        <v>4600</v>
      </c>
      <c r="U94" s="69">
        <f>SUM(I95:N95)</f>
        <v>0</v>
      </c>
      <c r="V94" s="61">
        <f>SUM(I95:N95)*T94</f>
        <v>0</v>
      </c>
      <c r="W94" s="75" t="s">
        <v>121</v>
      </c>
    </row>
    <row r="95" spans="1:23" ht="13.5" customHeight="1" thickBot="1" x14ac:dyDescent="0.25">
      <c r="A95" s="58"/>
      <c r="B95" s="60"/>
      <c r="C95" s="60"/>
      <c r="D95" s="52" t="s">
        <v>120</v>
      </c>
      <c r="E95" s="64"/>
      <c r="F95" s="64"/>
      <c r="G95" s="66"/>
      <c r="H95" s="51" t="s">
        <v>4</v>
      </c>
      <c r="I95" s="57" t="s">
        <v>51</v>
      </c>
      <c r="J95" s="57" t="s">
        <v>51</v>
      </c>
      <c r="K95" s="57" t="s">
        <v>51</v>
      </c>
      <c r="L95" s="57" t="s">
        <v>51</v>
      </c>
      <c r="M95" s="57" t="s">
        <v>51</v>
      </c>
      <c r="N95" s="57" t="s">
        <v>51</v>
      </c>
      <c r="O95" s="51" t="s">
        <v>4</v>
      </c>
      <c r="P95" s="51" t="s">
        <v>4</v>
      </c>
      <c r="Q95" s="51" t="s">
        <v>4</v>
      </c>
      <c r="R95" s="51" t="s">
        <v>4</v>
      </c>
      <c r="S95" s="51" t="s">
        <v>4</v>
      </c>
      <c r="T95" s="68"/>
      <c r="U95" s="70"/>
      <c r="V95" s="62"/>
      <c r="W95" s="76"/>
    </row>
    <row r="96" spans="1:23" ht="15.75" customHeight="1" x14ac:dyDescent="0.2">
      <c r="A96" s="58" t="s">
        <v>4</v>
      </c>
      <c r="B96" s="59">
        <v>42</v>
      </c>
      <c r="C96" s="59">
        <v>35963</v>
      </c>
      <c r="D96" s="55" t="s">
        <v>122</v>
      </c>
      <c r="E96" s="63" t="s">
        <v>41</v>
      </c>
      <c r="F96" s="63" t="s">
        <v>61</v>
      </c>
      <c r="G96" s="65" t="s">
        <v>43</v>
      </c>
      <c r="H96" s="56" t="s">
        <v>4</v>
      </c>
      <c r="I96" s="50" t="s">
        <v>44</v>
      </c>
      <c r="J96" s="50" t="s">
        <v>45</v>
      </c>
      <c r="K96" s="50" t="s">
        <v>46</v>
      </c>
      <c r="L96" s="50" t="s">
        <v>47</v>
      </c>
      <c r="M96" s="50" t="s">
        <v>48</v>
      </c>
      <c r="N96" s="50" t="s">
        <v>49</v>
      </c>
      <c r="O96" s="56" t="s">
        <v>4</v>
      </c>
      <c r="P96" s="56" t="s">
        <v>4</v>
      </c>
      <c r="Q96" s="56" t="s">
        <v>4</v>
      </c>
      <c r="R96" s="56" t="s">
        <v>4</v>
      </c>
      <c r="S96" s="56" t="s">
        <v>4</v>
      </c>
      <c r="T96" s="67">
        <v>4600</v>
      </c>
      <c r="U96" s="69">
        <f>SUM(I97:N97)</f>
        <v>0</v>
      </c>
      <c r="V96" s="61">
        <f>SUM(I97:N97)*T96</f>
        <v>0</v>
      </c>
      <c r="W96" s="75" t="s">
        <v>121</v>
      </c>
    </row>
    <row r="97" spans="1:23" ht="13.5" customHeight="1" thickBot="1" x14ac:dyDescent="0.25">
      <c r="A97" s="58"/>
      <c r="B97" s="60"/>
      <c r="C97" s="60"/>
      <c r="D97" s="52" t="s">
        <v>122</v>
      </c>
      <c r="E97" s="64"/>
      <c r="F97" s="64"/>
      <c r="G97" s="66"/>
      <c r="H97" s="51" t="s">
        <v>4</v>
      </c>
      <c r="I97" s="57" t="s">
        <v>51</v>
      </c>
      <c r="J97" s="51" t="s">
        <v>4</v>
      </c>
      <c r="K97" s="51" t="s">
        <v>4</v>
      </c>
      <c r="L97" s="51" t="s">
        <v>4</v>
      </c>
      <c r="M97" s="51" t="s">
        <v>4</v>
      </c>
      <c r="N97" s="51" t="s">
        <v>4</v>
      </c>
      <c r="O97" s="51" t="s">
        <v>4</v>
      </c>
      <c r="P97" s="51" t="s">
        <v>4</v>
      </c>
      <c r="Q97" s="51" t="s">
        <v>4</v>
      </c>
      <c r="R97" s="51" t="s">
        <v>4</v>
      </c>
      <c r="S97" s="51" t="s">
        <v>4</v>
      </c>
      <c r="T97" s="68"/>
      <c r="U97" s="70"/>
      <c r="V97" s="62"/>
      <c r="W97" s="76"/>
    </row>
    <row r="98" spans="1:23" ht="15.75" customHeight="1" x14ac:dyDescent="0.2">
      <c r="A98" s="58" t="s">
        <v>4</v>
      </c>
      <c r="B98" s="59">
        <v>43</v>
      </c>
      <c r="C98" s="59">
        <v>35964</v>
      </c>
      <c r="D98" s="55" t="s">
        <v>123</v>
      </c>
      <c r="E98" s="63" t="s">
        <v>41</v>
      </c>
      <c r="F98" s="63" t="s">
        <v>84</v>
      </c>
      <c r="G98" s="65" t="s">
        <v>43</v>
      </c>
      <c r="H98" s="56" t="s">
        <v>4</v>
      </c>
      <c r="I98" s="50" t="s">
        <v>44</v>
      </c>
      <c r="J98" s="50" t="s">
        <v>45</v>
      </c>
      <c r="K98" s="50" t="s">
        <v>46</v>
      </c>
      <c r="L98" s="50" t="s">
        <v>47</v>
      </c>
      <c r="M98" s="50" t="s">
        <v>48</v>
      </c>
      <c r="N98" s="50" t="s">
        <v>49</v>
      </c>
      <c r="O98" s="56" t="s">
        <v>4</v>
      </c>
      <c r="P98" s="56" t="s">
        <v>4</v>
      </c>
      <c r="Q98" s="56" t="s">
        <v>4</v>
      </c>
      <c r="R98" s="56" t="s">
        <v>4</v>
      </c>
      <c r="S98" s="56" t="s">
        <v>4</v>
      </c>
      <c r="T98" s="67">
        <v>4600</v>
      </c>
      <c r="U98" s="69">
        <f>SUM(I99:N99)</f>
        <v>0</v>
      </c>
      <c r="V98" s="61">
        <f>SUM(I99:N99)*T98</f>
        <v>0</v>
      </c>
      <c r="W98" s="75" t="s">
        <v>121</v>
      </c>
    </row>
    <row r="99" spans="1:23" ht="13.5" customHeight="1" thickBot="1" x14ac:dyDescent="0.25">
      <c r="A99" s="58"/>
      <c r="B99" s="60"/>
      <c r="C99" s="60"/>
      <c r="D99" s="52" t="s">
        <v>123</v>
      </c>
      <c r="E99" s="64"/>
      <c r="F99" s="64"/>
      <c r="G99" s="66"/>
      <c r="H99" s="51" t="s">
        <v>4</v>
      </c>
      <c r="I99" s="57" t="s">
        <v>51</v>
      </c>
      <c r="J99" s="57" t="s">
        <v>51</v>
      </c>
      <c r="K99" s="57" t="s">
        <v>51</v>
      </c>
      <c r="L99" s="51" t="s">
        <v>4</v>
      </c>
      <c r="M99" s="57" t="s">
        <v>51</v>
      </c>
      <c r="N99" s="51" t="s">
        <v>4</v>
      </c>
      <c r="O99" s="51" t="s">
        <v>4</v>
      </c>
      <c r="P99" s="51" t="s">
        <v>4</v>
      </c>
      <c r="Q99" s="51" t="s">
        <v>4</v>
      </c>
      <c r="R99" s="51" t="s">
        <v>4</v>
      </c>
      <c r="S99" s="51" t="s">
        <v>4</v>
      </c>
      <c r="T99" s="68"/>
      <c r="U99" s="70"/>
      <c r="V99" s="62"/>
      <c r="W99" s="76"/>
    </row>
    <row r="100" spans="1:23" ht="15.75" customHeight="1" x14ac:dyDescent="0.2">
      <c r="A100" s="58" t="s">
        <v>4</v>
      </c>
      <c r="B100" s="59">
        <v>44</v>
      </c>
      <c r="C100" s="59">
        <v>35969</v>
      </c>
      <c r="D100" s="55" t="s">
        <v>124</v>
      </c>
      <c r="E100" s="63" t="s">
        <v>41</v>
      </c>
      <c r="F100" s="63" t="s">
        <v>75</v>
      </c>
      <c r="G100" s="65" t="s">
        <v>72</v>
      </c>
      <c r="H100" s="56" t="s">
        <v>4</v>
      </c>
      <c r="I100" s="50" t="s">
        <v>44</v>
      </c>
      <c r="J100" s="50" t="s">
        <v>45</v>
      </c>
      <c r="K100" s="50" t="s">
        <v>46</v>
      </c>
      <c r="L100" s="50" t="s">
        <v>47</v>
      </c>
      <c r="M100" s="50" t="s">
        <v>48</v>
      </c>
      <c r="N100" s="56" t="s">
        <v>4</v>
      </c>
      <c r="O100" s="56" t="s">
        <v>4</v>
      </c>
      <c r="P100" s="56" t="s">
        <v>4</v>
      </c>
      <c r="Q100" s="56" t="s">
        <v>4</v>
      </c>
      <c r="R100" s="56" t="s">
        <v>4</v>
      </c>
      <c r="S100" s="56" t="s">
        <v>4</v>
      </c>
      <c r="T100" s="67">
        <v>4600</v>
      </c>
      <c r="U100" s="69">
        <f>SUM(I101:N101)</f>
        <v>0</v>
      </c>
      <c r="V100" s="61">
        <f>SUM(I101:N101)*T100</f>
        <v>0</v>
      </c>
      <c r="W100" s="75" t="s">
        <v>125</v>
      </c>
    </row>
    <row r="101" spans="1:23" ht="13.5" customHeight="1" thickBot="1" x14ac:dyDescent="0.25">
      <c r="A101" s="58"/>
      <c r="B101" s="60"/>
      <c r="C101" s="60"/>
      <c r="D101" s="52" t="s">
        <v>124</v>
      </c>
      <c r="E101" s="64"/>
      <c r="F101" s="64"/>
      <c r="G101" s="66"/>
      <c r="H101" s="51" t="s">
        <v>4</v>
      </c>
      <c r="I101" s="57" t="s">
        <v>51</v>
      </c>
      <c r="J101" s="57" t="s">
        <v>51</v>
      </c>
      <c r="K101" s="57" t="s">
        <v>51</v>
      </c>
      <c r="L101" s="57" t="s">
        <v>51</v>
      </c>
      <c r="M101" s="57" t="s">
        <v>51</v>
      </c>
      <c r="N101" s="51" t="s">
        <v>4</v>
      </c>
      <c r="O101" s="51" t="s">
        <v>4</v>
      </c>
      <c r="P101" s="51" t="s">
        <v>4</v>
      </c>
      <c r="Q101" s="51" t="s">
        <v>4</v>
      </c>
      <c r="R101" s="51" t="s">
        <v>4</v>
      </c>
      <c r="S101" s="51" t="s">
        <v>4</v>
      </c>
      <c r="T101" s="68"/>
      <c r="U101" s="70"/>
      <c r="V101" s="62"/>
      <c r="W101" s="76"/>
    </row>
    <row r="102" spans="1:23" ht="15.75" customHeight="1" x14ac:dyDescent="0.2">
      <c r="A102" s="58" t="s">
        <v>4</v>
      </c>
      <c r="B102" s="59">
        <v>45</v>
      </c>
      <c r="C102" s="59">
        <v>35967</v>
      </c>
      <c r="D102" s="55" t="s">
        <v>126</v>
      </c>
      <c r="E102" s="63" t="s">
        <v>41</v>
      </c>
      <c r="F102" s="63" t="s">
        <v>53</v>
      </c>
      <c r="G102" s="65" t="s">
        <v>72</v>
      </c>
      <c r="H102" s="56" t="s">
        <v>4</v>
      </c>
      <c r="I102" s="50" t="s">
        <v>44</v>
      </c>
      <c r="J102" s="50" t="s">
        <v>45</v>
      </c>
      <c r="K102" s="50" t="s">
        <v>46</v>
      </c>
      <c r="L102" s="50" t="s">
        <v>47</v>
      </c>
      <c r="M102" s="50" t="s">
        <v>48</v>
      </c>
      <c r="N102" s="56" t="s">
        <v>4</v>
      </c>
      <c r="O102" s="56" t="s">
        <v>4</v>
      </c>
      <c r="P102" s="56" t="s">
        <v>4</v>
      </c>
      <c r="Q102" s="56" t="s">
        <v>4</v>
      </c>
      <c r="R102" s="56" t="s">
        <v>4</v>
      </c>
      <c r="S102" s="56" t="s">
        <v>4</v>
      </c>
      <c r="T102" s="67">
        <v>4600</v>
      </c>
      <c r="U102" s="69">
        <f>SUM(I103:N103)</f>
        <v>0</v>
      </c>
      <c r="V102" s="61">
        <f>SUM(I103:N103)*T102</f>
        <v>0</v>
      </c>
      <c r="W102" s="75" t="s">
        <v>125</v>
      </c>
    </row>
    <row r="103" spans="1:23" ht="13.5" customHeight="1" thickBot="1" x14ac:dyDescent="0.25">
      <c r="A103" s="58"/>
      <c r="B103" s="60"/>
      <c r="C103" s="60"/>
      <c r="D103" s="52" t="s">
        <v>126</v>
      </c>
      <c r="E103" s="64"/>
      <c r="F103" s="64"/>
      <c r="G103" s="66"/>
      <c r="H103" s="51" t="s">
        <v>4</v>
      </c>
      <c r="I103" s="57" t="s">
        <v>51</v>
      </c>
      <c r="J103" s="57" t="s">
        <v>51</v>
      </c>
      <c r="K103" s="57" t="s">
        <v>51</v>
      </c>
      <c r="L103" s="57" t="s">
        <v>51</v>
      </c>
      <c r="M103" s="57" t="s">
        <v>51</v>
      </c>
      <c r="N103" s="51" t="s">
        <v>4</v>
      </c>
      <c r="O103" s="51" t="s">
        <v>4</v>
      </c>
      <c r="P103" s="51" t="s">
        <v>4</v>
      </c>
      <c r="Q103" s="51" t="s">
        <v>4</v>
      </c>
      <c r="R103" s="51" t="s">
        <v>4</v>
      </c>
      <c r="S103" s="51" t="s">
        <v>4</v>
      </c>
      <c r="T103" s="68"/>
      <c r="U103" s="70"/>
      <c r="V103" s="62"/>
      <c r="W103" s="76"/>
    </row>
    <row r="104" spans="1:23" ht="15.75" customHeight="1" x14ac:dyDescent="0.2">
      <c r="A104" s="58" t="s">
        <v>4</v>
      </c>
      <c r="B104" s="59">
        <v>46</v>
      </c>
      <c r="C104" s="59">
        <v>35968</v>
      </c>
      <c r="D104" s="55" t="s">
        <v>127</v>
      </c>
      <c r="E104" s="63" t="s">
        <v>41</v>
      </c>
      <c r="F104" s="63" t="s">
        <v>55</v>
      </c>
      <c r="G104" s="65" t="s">
        <v>72</v>
      </c>
      <c r="H104" s="56" t="s">
        <v>4</v>
      </c>
      <c r="I104" s="50" t="s">
        <v>44</v>
      </c>
      <c r="J104" s="50" t="s">
        <v>45</v>
      </c>
      <c r="K104" s="50" t="s">
        <v>46</v>
      </c>
      <c r="L104" s="50" t="s">
        <v>47</v>
      </c>
      <c r="M104" s="50" t="s">
        <v>48</v>
      </c>
      <c r="N104" s="56" t="s">
        <v>4</v>
      </c>
      <c r="O104" s="56" t="s">
        <v>4</v>
      </c>
      <c r="P104" s="56" t="s">
        <v>4</v>
      </c>
      <c r="Q104" s="56" t="s">
        <v>4</v>
      </c>
      <c r="R104" s="56" t="s">
        <v>4</v>
      </c>
      <c r="S104" s="56" t="s">
        <v>4</v>
      </c>
      <c r="T104" s="67">
        <v>4600</v>
      </c>
      <c r="U104" s="69">
        <f>SUM(I105:N105)</f>
        <v>0</v>
      </c>
      <c r="V104" s="61">
        <f>SUM(I105:N105)*T104</f>
        <v>0</v>
      </c>
      <c r="W104" s="75" t="s">
        <v>125</v>
      </c>
    </row>
    <row r="105" spans="1:23" ht="13.5" customHeight="1" thickBot="1" x14ac:dyDescent="0.25">
      <c r="A105" s="58"/>
      <c r="B105" s="60"/>
      <c r="C105" s="60"/>
      <c r="D105" s="52" t="s">
        <v>127</v>
      </c>
      <c r="E105" s="64"/>
      <c r="F105" s="64"/>
      <c r="G105" s="66"/>
      <c r="H105" s="51" t="s">
        <v>4</v>
      </c>
      <c r="I105" s="57" t="s">
        <v>51</v>
      </c>
      <c r="J105" s="57" t="s">
        <v>51</v>
      </c>
      <c r="K105" s="57" t="s">
        <v>51</v>
      </c>
      <c r="L105" s="57" t="s">
        <v>51</v>
      </c>
      <c r="M105" s="51" t="s">
        <v>4</v>
      </c>
      <c r="N105" s="51" t="s">
        <v>4</v>
      </c>
      <c r="O105" s="51" t="s">
        <v>4</v>
      </c>
      <c r="P105" s="51" t="s">
        <v>4</v>
      </c>
      <c r="Q105" s="51" t="s">
        <v>4</v>
      </c>
      <c r="R105" s="51" t="s">
        <v>4</v>
      </c>
      <c r="S105" s="51" t="s">
        <v>4</v>
      </c>
      <c r="T105" s="68"/>
      <c r="U105" s="70"/>
      <c r="V105" s="62"/>
      <c r="W105" s="76"/>
    </row>
    <row r="106" spans="1:23" ht="15.75" customHeight="1" x14ac:dyDescent="0.2">
      <c r="A106" s="58" t="s">
        <v>4</v>
      </c>
      <c r="B106" s="59">
        <v>47</v>
      </c>
      <c r="C106" s="59">
        <v>35966</v>
      </c>
      <c r="D106" s="55" t="s">
        <v>128</v>
      </c>
      <c r="E106" s="63" t="s">
        <v>41</v>
      </c>
      <c r="F106" s="63" t="s">
        <v>98</v>
      </c>
      <c r="G106" s="65" t="s">
        <v>72</v>
      </c>
      <c r="H106" s="56" t="s">
        <v>4</v>
      </c>
      <c r="I106" s="50" t="s">
        <v>44</v>
      </c>
      <c r="J106" s="50" t="s">
        <v>45</v>
      </c>
      <c r="K106" s="50" t="s">
        <v>46</v>
      </c>
      <c r="L106" s="50" t="s">
        <v>47</v>
      </c>
      <c r="M106" s="50" t="s">
        <v>48</v>
      </c>
      <c r="N106" s="56" t="s">
        <v>4</v>
      </c>
      <c r="O106" s="56" t="s">
        <v>4</v>
      </c>
      <c r="P106" s="56" t="s">
        <v>4</v>
      </c>
      <c r="Q106" s="56" t="s">
        <v>4</v>
      </c>
      <c r="R106" s="56" t="s">
        <v>4</v>
      </c>
      <c r="S106" s="56" t="s">
        <v>4</v>
      </c>
      <c r="T106" s="67">
        <v>4600</v>
      </c>
      <c r="U106" s="69">
        <f>SUM(I107:N107)</f>
        <v>0</v>
      </c>
      <c r="V106" s="61">
        <f>SUM(I107:N107)*T106</f>
        <v>0</v>
      </c>
      <c r="W106" s="75" t="s">
        <v>125</v>
      </c>
    </row>
    <row r="107" spans="1:23" ht="13.5" customHeight="1" thickBot="1" x14ac:dyDescent="0.25">
      <c r="A107" s="58"/>
      <c r="B107" s="60"/>
      <c r="C107" s="60"/>
      <c r="D107" s="52" t="s">
        <v>128</v>
      </c>
      <c r="E107" s="64"/>
      <c r="F107" s="64"/>
      <c r="G107" s="66"/>
      <c r="H107" s="51" t="s">
        <v>4</v>
      </c>
      <c r="I107" s="57" t="s">
        <v>51</v>
      </c>
      <c r="J107" s="57" t="s">
        <v>51</v>
      </c>
      <c r="K107" s="57" t="s">
        <v>51</v>
      </c>
      <c r="L107" s="57" t="s">
        <v>51</v>
      </c>
      <c r="M107" s="57" t="s">
        <v>51</v>
      </c>
      <c r="N107" s="51" t="s">
        <v>4</v>
      </c>
      <c r="O107" s="51" t="s">
        <v>4</v>
      </c>
      <c r="P107" s="51" t="s">
        <v>4</v>
      </c>
      <c r="Q107" s="51" t="s">
        <v>4</v>
      </c>
      <c r="R107" s="51" t="s">
        <v>4</v>
      </c>
      <c r="S107" s="51" t="s">
        <v>4</v>
      </c>
      <c r="T107" s="68"/>
      <c r="U107" s="70"/>
      <c r="V107" s="62"/>
      <c r="W107" s="76"/>
    </row>
    <row r="108" spans="1:23" ht="15.75" customHeight="1" x14ac:dyDescent="0.2">
      <c r="A108" s="58" t="s">
        <v>4</v>
      </c>
      <c r="B108" s="59">
        <v>48</v>
      </c>
      <c r="C108" s="59">
        <v>35983</v>
      </c>
      <c r="D108" s="55" t="s">
        <v>129</v>
      </c>
      <c r="E108" s="63" t="s">
        <v>41</v>
      </c>
      <c r="F108" s="63" t="s">
        <v>61</v>
      </c>
      <c r="G108" s="65" t="s">
        <v>72</v>
      </c>
      <c r="H108" s="56" t="s">
        <v>4</v>
      </c>
      <c r="I108" s="50" t="s">
        <v>44</v>
      </c>
      <c r="J108" s="50" t="s">
        <v>45</v>
      </c>
      <c r="K108" s="50" t="s">
        <v>46</v>
      </c>
      <c r="L108" s="50" t="s">
        <v>47</v>
      </c>
      <c r="M108" s="50" t="s">
        <v>48</v>
      </c>
      <c r="N108" s="50" t="s">
        <v>49</v>
      </c>
      <c r="O108" s="50" t="s">
        <v>130</v>
      </c>
      <c r="P108" s="56" t="s">
        <v>4</v>
      </c>
      <c r="Q108" s="56" t="s">
        <v>4</v>
      </c>
      <c r="R108" s="56" t="s">
        <v>4</v>
      </c>
      <c r="S108" s="56" t="s">
        <v>4</v>
      </c>
      <c r="T108" s="67">
        <v>4800</v>
      </c>
      <c r="U108" s="69">
        <f>SUM(N109:O109)</f>
        <v>0</v>
      </c>
      <c r="V108" s="61">
        <f>SUM(N109:O109)*T108</f>
        <v>0</v>
      </c>
      <c r="W108" s="75" t="s">
        <v>131</v>
      </c>
    </row>
    <row r="109" spans="1:23" ht="13.5" customHeight="1" thickBot="1" x14ac:dyDescent="0.25">
      <c r="A109" s="58"/>
      <c r="B109" s="60"/>
      <c r="C109" s="60"/>
      <c r="D109" s="52" t="s">
        <v>129</v>
      </c>
      <c r="E109" s="64"/>
      <c r="F109" s="64"/>
      <c r="G109" s="66"/>
      <c r="H109" s="51" t="s">
        <v>4</v>
      </c>
      <c r="I109" s="51" t="s">
        <v>4</v>
      </c>
      <c r="J109" s="51" t="s">
        <v>4</v>
      </c>
      <c r="K109" s="51" t="s">
        <v>4</v>
      </c>
      <c r="L109" s="51" t="s">
        <v>4</v>
      </c>
      <c r="M109" s="51" t="s">
        <v>4</v>
      </c>
      <c r="N109" s="57" t="s">
        <v>51</v>
      </c>
      <c r="O109" s="57" t="s">
        <v>51</v>
      </c>
      <c r="P109" s="51" t="s">
        <v>4</v>
      </c>
      <c r="Q109" s="51" t="s">
        <v>4</v>
      </c>
      <c r="R109" s="51" t="s">
        <v>4</v>
      </c>
      <c r="S109" s="51" t="s">
        <v>4</v>
      </c>
      <c r="T109" s="68"/>
      <c r="U109" s="70"/>
      <c r="V109" s="62"/>
      <c r="W109" s="76"/>
    </row>
    <row r="110" spans="1:23" ht="15.75" customHeight="1" x14ac:dyDescent="0.2">
      <c r="A110" s="58" t="s">
        <v>4</v>
      </c>
      <c r="B110" s="59">
        <v>49</v>
      </c>
      <c r="C110" s="59">
        <v>36188</v>
      </c>
      <c r="D110" s="55" t="s">
        <v>132</v>
      </c>
      <c r="E110" s="63" t="s">
        <v>41</v>
      </c>
      <c r="F110" s="63" t="s">
        <v>53</v>
      </c>
      <c r="G110" s="65" t="s">
        <v>72</v>
      </c>
      <c r="H110" s="56" t="s">
        <v>4</v>
      </c>
      <c r="I110" s="50" t="s">
        <v>44</v>
      </c>
      <c r="J110" s="50" t="s">
        <v>45</v>
      </c>
      <c r="K110" s="50" t="s">
        <v>46</v>
      </c>
      <c r="L110" s="50" t="s">
        <v>47</v>
      </c>
      <c r="M110" s="50" t="s">
        <v>48</v>
      </c>
      <c r="N110" s="50" t="s">
        <v>49</v>
      </c>
      <c r="O110" s="50" t="s">
        <v>130</v>
      </c>
      <c r="P110" s="56" t="s">
        <v>4</v>
      </c>
      <c r="Q110" s="56" t="s">
        <v>4</v>
      </c>
      <c r="R110" s="56" t="s">
        <v>4</v>
      </c>
      <c r="S110" s="56" t="s">
        <v>4</v>
      </c>
      <c r="T110" s="67">
        <v>4800</v>
      </c>
      <c r="U110" s="69">
        <f>SUM(K111:O111)</f>
        <v>0</v>
      </c>
      <c r="V110" s="61">
        <f>SUM(K111:O111)*T110</f>
        <v>0</v>
      </c>
      <c r="W110" s="75" t="s">
        <v>131</v>
      </c>
    </row>
    <row r="111" spans="1:23" ht="13.5" customHeight="1" thickBot="1" x14ac:dyDescent="0.25">
      <c r="A111" s="58"/>
      <c r="B111" s="60"/>
      <c r="C111" s="60"/>
      <c r="D111" s="52" t="s">
        <v>132</v>
      </c>
      <c r="E111" s="64"/>
      <c r="F111" s="64"/>
      <c r="G111" s="66"/>
      <c r="H111" s="51" t="s">
        <v>4</v>
      </c>
      <c r="I111" s="51" t="s">
        <v>4</v>
      </c>
      <c r="J111" s="51" t="s">
        <v>4</v>
      </c>
      <c r="K111" s="57" t="s">
        <v>51</v>
      </c>
      <c r="L111" s="51" t="s">
        <v>4</v>
      </c>
      <c r="M111" s="51" t="s">
        <v>4</v>
      </c>
      <c r="N111" s="51" t="s">
        <v>4</v>
      </c>
      <c r="O111" s="51" t="s">
        <v>4</v>
      </c>
      <c r="P111" s="51" t="s">
        <v>4</v>
      </c>
      <c r="Q111" s="51" t="s">
        <v>4</v>
      </c>
      <c r="R111" s="51" t="s">
        <v>4</v>
      </c>
      <c r="S111" s="51" t="s">
        <v>4</v>
      </c>
      <c r="T111" s="68"/>
      <c r="U111" s="70"/>
      <c r="V111" s="62"/>
      <c r="W111" s="76"/>
    </row>
    <row r="112" spans="1:23" ht="15.75" customHeight="1" x14ac:dyDescent="0.2">
      <c r="A112" s="58" t="s">
        <v>4</v>
      </c>
      <c r="B112" s="59">
        <v>50</v>
      </c>
      <c r="C112" s="59">
        <v>35982</v>
      </c>
      <c r="D112" s="55" t="s">
        <v>133</v>
      </c>
      <c r="E112" s="63" t="s">
        <v>41</v>
      </c>
      <c r="F112" s="63" t="s">
        <v>134</v>
      </c>
      <c r="G112" s="65" t="s">
        <v>72</v>
      </c>
      <c r="H112" s="56" t="s">
        <v>4</v>
      </c>
      <c r="I112" s="50" t="s">
        <v>44</v>
      </c>
      <c r="J112" s="50" t="s">
        <v>45</v>
      </c>
      <c r="K112" s="50" t="s">
        <v>46</v>
      </c>
      <c r="L112" s="50" t="s">
        <v>47</v>
      </c>
      <c r="M112" s="50" t="s">
        <v>48</v>
      </c>
      <c r="N112" s="50" t="s">
        <v>49</v>
      </c>
      <c r="O112" s="50" t="s">
        <v>130</v>
      </c>
      <c r="P112" s="56" t="s">
        <v>4</v>
      </c>
      <c r="Q112" s="56" t="s">
        <v>4</v>
      </c>
      <c r="R112" s="56" t="s">
        <v>4</v>
      </c>
      <c r="S112" s="56" t="s">
        <v>4</v>
      </c>
      <c r="T112" s="67">
        <v>4800</v>
      </c>
      <c r="U112" s="69">
        <f>SUM(K113:O113)</f>
        <v>0</v>
      </c>
      <c r="V112" s="61">
        <f>SUM(K113:O113)*T112</f>
        <v>0</v>
      </c>
      <c r="W112" s="75" t="s">
        <v>131</v>
      </c>
    </row>
    <row r="113" spans="1:23" ht="13.5" customHeight="1" thickBot="1" x14ac:dyDescent="0.25">
      <c r="A113" s="58"/>
      <c r="B113" s="60"/>
      <c r="C113" s="60"/>
      <c r="D113" s="52" t="s">
        <v>133</v>
      </c>
      <c r="E113" s="64"/>
      <c r="F113" s="64"/>
      <c r="G113" s="66"/>
      <c r="H113" s="51" t="s">
        <v>4</v>
      </c>
      <c r="I113" s="51" t="s">
        <v>4</v>
      </c>
      <c r="J113" s="51" t="s">
        <v>4</v>
      </c>
      <c r="K113" s="57" t="s">
        <v>51</v>
      </c>
      <c r="L113" s="51" t="s">
        <v>4</v>
      </c>
      <c r="M113" s="51" t="s">
        <v>4</v>
      </c>
      <c r="N113" s="51" t="s">
        <v>4</v>
      </c>
      <c r="O113" s="51" t="s">
        <v>4</v>
      </c>
      <c r="P113" s="51" t="s">
        <v>4</v>
      </c>
      <c r="Q113" s="51" t="s">
        <v>4</v>
      </c>
      <c r="R113" s="51" t="s">
        <v>4</v>
      </c>
      <c r="S113" s="51" t="s">
        <v>4</v>
      </c>
      <c r="T113" s="68"/>
      <c r="U113" s="70"/>
      <c r="V113" s="62"/>
      <c r="W113" s="76"/>
    </row>
    <row r="114" spans="1:23" ht="15.75" customHeight="1" x14ac:dyDescent="0.2">
      <c r="A114" s="58" t="s">
        <v>4</v>
      </c>
      <c r="B114" s="59">
        <v>51</v>
      </c>
      <c r="C114" s="59">
        <v>35981</v>
      </c>
      <c r="D114" s="55" t="s">
        <v>135</v>
      </c>
      <c r="E114" s="63" t="s">
        <v>41</v>
      </c>
      <c r="F114" s="63" t="s">
        <v>98</v>
      </c>
      <c r="G114" s="65" t="s">
        <v>72</v>
      </c>
      <c r="H114" s="56" t="s">
        <v>4</v>
      </c>
      <c r="I114" s="50" t="s">
        <v>44</v>
      </c>
      <c r="J114" s="50" t="s">
        <v>45</v>
      </c>
      <c r="K114" s="50" t="s">
        <v>46</v>
      </c>
      <c r="L114" s="50" t="s">
        <v>47</v>
      </c>
      <c r="M114" s="50" t="s">
        <v>48</v>
      </c>
      <c r="N114" s="50" t="s">
        <v>49</v>
      </c>
      <c r="O114" s="50" t="s">
        <v>130</v>
      </c>
      <c r="P114" s="56" t="s">
        <v>4</v>
      </c>
      <c r="Q114" s="56" t="s">
        <v>4</v>
      </c>
      <c r="R114" s="56" t="s">
        <v>4</v>
      </c>
      <c r="S114" s="56" t="s">
        <v>4</v>
      </c>
      <c r="T114" s="67">
        <v>4800</v>
      </c>
      <c r="U114" s="69">
        <f>SUM(I115:O115)</f>
        <v>0</v>
      </c>
      <c r="V114" s="61">
        <f>SUM(I115:O115)*T114</f>
        <v>0</v>
      </c>
      <c r="W114" s="75" t="s">
        <v>131</v>
      </c>
    </row>
    <row r="115" spans="1:23" ht="13.5" customHeight="1" thickBot="1" x14ac:dyDescent="0.25">
      <c r="A115" s="58"/>
      <c r="B115" s="60"/>
      <c r="C115" s="60"/>
      <c r="D115" s="52" t="s">
        <v>135</v>
      </c>
      <c r="E115" s="64"/>
      <c r="F115" s="64"/>
      <c r="G115" s="66"/>
      <c r="H115" s="51" t="s">
        <v>4</v>
      </c>
      <c r="I115" s="57" t="s">
        <v>51</v>
      </c>
      <c r="J115" s="51" t="s">
        <v>4</v>
      </c>
      <c r="K115" s="57" t="s">
        <v>51</v>
      </c>
      <c r="L115" s="57" t="s">
        <v>51</v>
      </c>
      <c r="M115" s="57" t="s">
        <v>51</v>
      </c>
      <c r="N115" s="51" t="s">
        <v>4</v>
      </c>
      <c r="O115" s="57" t="s">
        <v>51</v>
      </c>
      <c r="P115" s="51" t="s">
        <v>4</v>
      </c>
      <c r="Q115" s="51" t="s">
        <v>4</v>
      </c>
      <c r="R115" s="51" t="s">
        <v>4</v>
      </c>
      <c r="S115" s="51" t="s">
        <v>4</v>
      </c>
      <c r="T115" s="68"/>
      <c r="U115" s="70"/>
      <c r="V115" s="62"/>
      <c r="W115" s="76"/>
    </row>
    <row r="116" spans="1:23" ht="15.75" customHeight="1" x14ac:dyDescent="0.2">
      <c r="A116" s="58" t="s">
        <v>4</v>
      </c>
      <c r="B116" s="59">
        <v>52</v>
      </c>
      <c r="C116" s="59">
        <v>35977</v>
      </c>
      <c r="D116" s="55" t="s">
        <v>136</v>
      </c>
      <c r="E116" s="63" t="s">
        <v>41</v>
      </c>
      <c r="F116" s="63" t="s">
        <v>53</v>
      </c>
      <c r="G116" s="65" t="s">
        <v>137</v>
      </c>
      <c r="H116" s="50" t="s">
        <v>58</v>
      </c>
      <c r="I116" s="50" t="s">
        <v>44</v>
      </c>
      <c r="J116" s="50" t="s">
        <v>45</v>
      </c>
      <c r="K116" s="50" t="s">
        <v>46</v>
      </c>
      <c r="L116" s="50" t="s">
        <v>47</v>
      </c>
      <c r="M116" s="50" t="s">
        <v>48</v>
      </c>
      <c r="N116" s="56" t="s">
        <v>4</v>
      </c>
      <c r="O116" s="56" t="s">
        <v>4</v>
      </c>
      <c r="P116" s="56" t="s">
        <v>4</v>
      </c>
      <c r="Q116" s="56" t="s">
        <v>4</v>
      </c>
      <c r="R116" s="56" t="s">
        <v>4</v>
      </c>
      <c r="S116" s="56" t="s">
        <v>4</v>
      </c>
      <c r="T116" s="67">
        <v>5500</v>
      </c>
      <c r="U116" s="69">
        <f>SUM(H117:O117)</f>
        <v>0</v>
      </c>
      <c r="V116" s="61">
        <f>SUM(H117:O117)*T116</f>
        <v>0</v>
      </c>
      <c r="W116" s="75" t="s">
        <v>138</v>
      </c>
    </row>
    <row r="117" spans="1:23" ht="13.5" customHeight="1" thickBot="1" x14ac:dyDescent="0.25">
      <c r="A117" s="58"/>
      <c r="B117" s="60"/>
      <c r="C117" s="60"/>
      <c r="D117" s="52" t="s">
        <v>136</v>
      </c>
      <c r="E117" s="64"/>
      <c r="F117" s="64"/>
      <c r="G117" s="66"/>
      <c r="H117" s="57" t="s">
        <v>51</v>
      </c>
      <c r="I117" s="57" t="s">
        <v>51</v>
      </c>
      <c r="J117" s="57" t="s">
        <v>51</v>
      </c>
      <c r="K117" s="51" t="s">
        <v>4</v>
      </c>
      <c r="L117" s="51" t="s">
        <v>4</v>
      </c>
      <c r="M117" s="51" t="s">
        <v>4</v>
      </c>
      <c r="N117" s="51" t="s">
        <v>4</v>
      </c>
      <c r="O117" s="51" t="s">
        <v>4</v>
      </c>
      <c r="P117" s="51" t="s">
        <v>4</v>
      </c>
      <c r="Q117" s="51" t="s">
        <v>4</v>
      </c>
      <c r="R117" s="51" t="s">
        <v>4</v>
      </c>
      <c r="S117" s="51" t="s">
        <v>4</v>
      </c>
      <c r="T117" s="68"/>
      <c r="U117" s="70"/>
      <c r="V117" s="62"/>
      <c r="W117" s="76"/>
    </row>
    <row r="118" spans="1:23" ht="15.75" customHeight="1" x14ac:dyDescent="0.2">
      <c r="A118" s="58" t="s">
        <v>4</v>
      </c>
      <c r="B118" s="59">
        <v>53</v>
      </c>
      <c r="C118" s="59">
        <v>35978</v>
      </c>
      <c r="D118" s="55" t="s">
        <v>139</v>
      </c>
      <c r="E118" s="63" t="s">
        <v>41</v>
      </c>
      <c r="F118" s="63" t="s">
        <v>98</v>
      </c>
      <c r="G118" s="65" t="s">
        <v>137</v>
      </c>
      <c r="H118" s="50" t="s">
        <v>58</v>
      </c>
      <c r="I118" s="50" t="s">
        <v>44</v>
      </c>
      <c r="J118" s="50" t="s">
        <v>45</v>
      </c>
      <c r="K118" s="50" t="s">
        <v>46</v>
      </c>
      <c r="L118" s="50" t="s">
        <v>47</v>
      </c>
      <c r="M118" s="50" t="s">
        <v>48</v>
      </c>
      <c r="N118" s="56" t="s">
        <v>4</v>
      </c>
      <c r="O118" s="56" t="s">
        <v>4</v>
      </c>
      <c r="P118" s="56" t="s">
        <v>4</v>
      </c>
      <c r="Q118" s="56" t="s">
        <v>4</v>
      </c>
      <c r="R118" s="56" t="s">
        <v>4</v>
      </c>
      <c r="S118" s="56" t="s">
        <v>4</v>
      </c>
      <c r="T118" s="67">
        <v>5500</v>
      </c>
      <c r="U118" s="69">
        <f>SUM(H119:O119)</f>
        <v>0</v>
      </c>
      <c r="V118" s="61">
        <f>SUM(H119:O119)*T118</f>
        <v>0</v>
      </c>
      <c r="W118" s="75" t="s">
        <v>138</v>
      </c>
    </row>
    <row r="119" spans="1:23" ht="13.5" customHeight="1" thickBot="1" x14ac:dyDescent="0.25">
      <c r="A119" s="58"/>
      <c r="B119" s="60"/>
      <c r="C119" s="60"/>
      <c r="D119" s="52" t="s">
        <v>139</v>
      </c>
      <c r="E119" s="64"/>
      <c r="F119" s="64"/>
      <c r="G119" s="66"/>
      <c r="H119" s="57" t="s">
        <v>51</v>
      </c>
      <c r="I119" s="57" t="s">
        <v>51</v>
      </c>
      <c r="J119" s="57" t="s">
        <v>51</v>
      </c>
      <c r="K119" s="57" t="s">
        <v>51</v>
      </c>
      <c r="L119" s="57" t="s">
        <v>51</v>
      </c>
      <c r="M119" s="57" t="s">
        <v>51</v>
      </c>
      <c r="N119" s="51" t="s">
        <v>4</v>
      </c>
      <c r="O119" s="51" t="s">
        <v>4</v>
      </c>
      <c r="P119" s="51" t="s">
        <v>4</v>
      </c>
      <c r="Q119" s="51" t="s">
        <v>4</v>
      </c>
      <c r="R119" s="51" t="s">
        <v>4</v>
      </c>
      <c r="S119" s="51" t="s">
        <v>4</v>
      </c>
      <c r="T119" s="68"/>
      <c r="U119" s="70"/>
      <c r="V119" s="62"/>
      <c r="W119" s="76"/>
    </row>
    <row r="120" spans="1:23" ht="15.75" customHeight="1" x14ac:dyDescent="0.2">
      <c r="A120" s="58" t="s">
        <v>4</v>
      </c>
      <c r="B120" s="59">
        <v>54</v>
      </c>
      <c r="C120" s="59">
        <v>35996</v>
      </c>
      <c r="D120" s="55" t="s">
        <v>140</v>
      </c>
      <c r="E120" s="63" t="s">
        <v>41</v>
      </c>
      <c r="F120" s="63" t="s">
        <v>86</v>
      </c>
      <c r="G120" s="65" t="s">
        <v>141</v>
      </c>
      <c r="H120" s="50" t="s">
        <v>58</v>
      </c>
      <c r="I120" s="50" t="s">
        <v>44</v>
      </c>
      <c r="J120" s="50" t="s">
        <v>45</v>
      </c>
      <c r="K120" s="50" t="s">
        <v>46</v>
      </c>
      <c r="L120" s="50" t="s">
        <v>47</v>
      </c>
      <c r="M120" s="56" t="s">
        <v>4</v>
      </c>
      <c r="N120" s="56" t="s">
        <v>4</v>
      </c>
      <c r="O120" s="56" t="s">
        <v>4</v>
      </c>
      <c r="P120" s="56" t="s">
        <v>4</v>
      </c>
      <c r="Q120" s="56" t="s">
        <v>4</v>
      </c>
      <c r="R120" s="56" t="s">
        <v>4</v>
      </c>
      <c r="S120" s="56" t="s">
        <v>4</v>
      </c>
      <c r="T120" s="67">
        <v>4200</v>
      </c>
      <c r="U120" s="69">
        <f>SUM(H121:O121)</f>
        <v>0</v>
      </c>
      <c r="V120" s="61">
        <f>SUM(H121:O121)*T120</f>
        <v>0</v>
      </c>
      <c r="W120" s="75" t="s">
        <v>142</v>
      </c>
    </row>
    <row r="121" spans="1:23" ht="13.5" customHeight="1" thickBot="1" x14ac:dyDescent="0.25">
      <c r="A121" s="58"/>
      <c r="B121" s="60"/>
      <c r="C121" s="60"/>
      <c r="D121" s="52" t="s">
        <v>140</v>
      </c>
      <c r="E121" s="64"/>
      <c r="F121" s="64"/>
      <c r="G121" s="66"/>
      <c r="H121" s="57" t="s">
        <v>51</v>
      </c>
      <c r="I121" s="57" t="s">
        <v>51</v>
      </c>
      <c r="J121" s="57" t="s">
        <v>51</v>
      </c>
      <c r="K121" s="57" t="s">
        <v>51</v>
      </c>
      <c r="L121" s="57" t="s">
        <v>51</v>
      </c>
      <c r="M121" s="51" t="s">
        <v>4</v>
      </c>
      <c r="N121" s="51" t="s">
        <v>4</v>
      </c>
      <c r="O121" s="51" t="s">
        <v>4</v>
      </c>
      <c r="P121" s="51" t="s">
        <v>4</v>
      </c>
      <c r="Q121" s="51" t="s">
        <v>4</v>
      </c>
      <c r="R121" s="51" t="s">
        <v>4</v>
      </c>
      <c r="S121" s="51" t="s">
        <v>4</v>
      </c>
      <c r="T121" s="68"/>
      <c r="U121" s="70"/>
      <c r="V121" s="62"/>
      <c r="W121" s="76"/>
    </row>
    <row r="122" spans="1:23" ht="15.75" customHeight="1" x14ac:dyDescent="0.2">
      <c r="A122" s="58" t="s">
        <v>4</v>
      </c>
      <c r="B122" s="59">
        <v>55</v>
      </c>
      <c r="C122" s="59">
        <v>35994</v>
      </c>
      <c r="D122" s="55" t="s">
        <v>143</v>
      </c>
      <c r="E122" s="63" t="s">
        <v>41</v>
      </c>
      <c r="F122" s="63" t="s">
        <v>144</v>
      </c>
      <c r="G122" s="65" t="s">
        <v>141</v>
      </c>
      <c r="H122" s="50" t="s">
        <v>58</v>
      </c>
      <c r="I122" s="50" t="s">
        <v>44</v>
      </c>
      <c r="J122" s="50" t="s">
        <v>45</v>
      </c>
      <c r="K122" s="50" t="s">
        <v>46</v>
      </c>
      <c r="L122" s="50" t="s">
        <v>47</v>
      </c>
      <c r="M122" s="56" t="s">
        <v>4</v>
      </c>
      <c r="N122" s="56" t="s">
        <v>4</v>
      </c>
      <c r="O122" s="56" t="s">
        <v>4</v>
      </c>
      <c r="P122" s="56" t="s">
        <v>4</v>
      </c>
      <c r="Q122" s="56" t="s">
        <v>4</v>
      </c>
      <c r="R122" s="56" t="s">
        <v>4</v>
      </c>
      <c r="S122" s="56" t="s">
        <v>4</v>
      </c>
      <c r="T122" s="67">
        <v>4200</v>
      </c>
      <c r="U122" s="69">
        <f>SUM(H123:O123)</f>
        <v>0</v>
      </c>
      <c r="V122" s="61">
        <f>SUM(H123:O123)*T122</f>
        <v>0</v>
      </c>
      <c r="W122" s="75" t="s">
        <v>142</v>
      </c>
    </row>
    <row r="123" spans="1:23" ht="13.5" customHeight="1" thickBot="1" x14ac:dyDescent="0.25">
      <c r="A123" s="58"/>
      <c r="B123" s="60"/>
      <c r="C123" s="60"/>
      <c r="D123" s="52" t="s">
        <v>143</v>
      </c>
      <c r="E123" s="64"/>
      <c r="F123" s="64"/>
      <c r="G123" s="66"/>
      <c r="H123" s="57" t="s">
        <v>51</v>
      </c>
      <c r="I123" s="57" t="s">
        <v>51</v>
      </c>
      <c r="J123" s="57" t="s">
        <v>51</v>
      </c>
      <c r="K123" s="57" t="s">
        <v>51</v>
      </c>
      <c r="L123" s="57" t="s">
        <v>51</v>
      </c>
      <c r="M123" s="51" t="s">
        <v>4</v>
      </c>
      <c r="N123" s="51" t="s">
        <v>4</v>
      </c>
      <c r="O123" s="51" t="s">
        <v>4</v>
      </c>
      <c r="P123" s="51" t="s">
        <v>4</v>
      </c>
      <c r="Q123" s="51" t="s">
        <v>4</v>
      </c>
      <c r="R123" s="51" t="s">
        <v>4</v>
      </c>
      <c r="S123" s="51" t="s">
        <v>4</v>
      </c>
      <c r="T123" s="68"/>
      <c r="U123" s="70"/>
      <c r="V123" s="62"/>
      <c r="W123" s="76"/>
    </row>
    <row r="124" spans="1:23" ht="15.75" customHeight="1" x14ac:dyDescent="0.2">
      <c r="A124" s="58" t="s">
        <v>4</v>
      </c>
      <c r="B124" s="59">
        <v>56</v>
      </c>
      <c r="C124" s="59">
        <v>35995</v>
      </c>
      <c r="D124" s="55" t="s">
        <v>145</v>
      </c>
      <c r="E124" s="63" t="s">
        <v>41</v>
      </c>
      <c r="F124" s="63" t="s">
        <v>95</v>
      </c>
      <c r="G124" s="65" t="s">
        <v>141</v>
      </c>
      <c r="H124" s="50" t="s">
        <v>58</v>
      </c>
      <c r="I124" s="50" t="s">
        <v>44</v>
      </c>
      <c r="J124" s="50" t="s">
        <v>45</v>
      </c>
      <c r="K124" s="50" t="s">
        <v>46</v>
      </c>
      <c r="L124" s="50" t="s">
        <v>47</v>
      </c>
      <c r="M124" s="56" t="s">
        <v>4</v>
      </c>
      <c r="N124" s="56" t="s">
        <v>4</v>
      </c>
      <c r="O124" s="56" t="s">
        <v>4</v>
      </c>
      <c r="P124" s="56" t="s">
        <v>4</v>
      </c>
      <c r="Q124" s="56" t="s">
        <v>4</v>
      </c>
      <c r="R124" s="56" t="s">
        <v>4</v>
      </c>
      <c r="S124" s="56" t="s">
        <v>4</v>
      </c>
      <c r="T124" s="67">
        <v>4200</v>
      </c>
      <c r="U124" s="69">
        <f>SUM(H125:O125)</f>
        <v>0</v>
      </c>
      <c r="V124" s="61">
        <f>SUM(H125:O125)*T124</f>
        <v>0</v>
      </c>
      <c r="W124" s="75" t="s">
        <v>142</v>
      </c>
    </row>
    <row r="125" spans="1:23" ht="13.5" customHeight="1" thickBot="1" x14ac:dyDescent="0.25">
      <c r="A125" s="58"/>
      <c r="B125" s="60"/>
      <c r="C125" s="60"/>
      <c r="D125" s="52" t="s">
        <v>145</v>
      </c>
      <c r="E125" s="64"/>
      <c r="F125" s="64"/>
      <c r="G125" s="66"/>
      <c r="H125" s="57" t="s">
        <v>51</v>
      </c>
      <c r="I125" s="57" t="s">
        <v>51</v>
      </c>
      <c r="J125" s="57" t="s">
        <v>51</v>
      </c>
      <c r="K125" s="57" t="s">
        <v>51</v>
      </c>
      <c r="L125" s="57" t="s">
        <v>51</v>
      </c>
      <c r="M125" s="51" t="s">
        <v>4</v>
      </c>
      <c r="N125" s="51" t="s">
        <v>4</v>
      </c>
      <c r="O125" s="51" t="s">
        <v>4</v>
      </c>
      <c r="P125" s="51" t="s">
        <v>4</v>
      </c>
      <c r="Q125" s="51" t="s">
        <v>4</v>
      </c>
      <c r="R125" s="51" t="s">
        <v>4</v>
      </c>
      <c r="S125" s="51" t="s">
        <v>4</v>
      </c>
      <c r="T125" s="68"/>
      <c r="U125" s="70"/>
      <c r="V125" s="62"/>
      <c r="W125" s="76"/>
    </row>
    <row r="126" spans="1:23" ht="15.75" customHeight="1" x14ac:dyDescent="0.2">
      <c r="A126" s="58" t="s">
        <v>4</v>
      </c>
      <c r="B126" s="59">
        <v>57</v>
      </c>
      <c r="C126" s="59">
        <v>35997</v>
      </c>
      <c r="D126" s="55" t="s">
        <v>146</v>
      </c>
      <c r="E126" s="63" t="s">
        <v>41</v>
      </c>
      <c r="F126" s="63" t="s">
        <v>134</v>
      </c>
      <c r="G126" s="65" t="s">
        <v>141</v>
      </c>
      <c r="H126" s="50" t="s">
        <v>58</v>
      </c>
      <c r="I126" s="50" t="s">
        <v>44</v>
      </c>
      <c r="J126" s="50" t="s">
        <v>45</v>
      </c>
      <c r="K126" s="50" t="s">
        <v>46</v>
      </c>
      <c r="L126" s="50" t="s">
        <v>47</v>
      </c>
      <c r="M126" s="56" t="s">
        <v>4</v>
      </c>
      <c r="N126" s="56" t="s">
        <v>4</v>
      </c>
      <c r="O126" s="56" t="s">
        <v>4</v>
      </c>
      <c r="P126" s="56" t="s">
        <v>4</v>
      </c>
      <c r="Q126" s="56" t="s">
        <v>4</v>
      </c>
      <c r="R126" s="56" t="s">
        <v>4</v>
      </c>
      <c r="S126" s="56" t="s">
        <v>4</v>
      </c>
      <c r="T126" s="67">
        <v>4200</v>
      </c>
      <c r="U126" s="69">
        <f>SUM(I127:O127)</f>
        <v>0</v>
      </c>
      <c r="V126" s="61">
        <f>SUM(I127:O127)*T126</f>
        <v>0</v>
      </c>
      <c r="W126" s="75" t="s">
        <v>142</v>
      </c>
    </row>
    <row r="127" spans="1:23" ht="13.5" customHeight="1" thickBot="1" x14ac:dyDescent="0.25">
      <c r="A127" s="58"/>
      <c r="B127" s="60"/>
      <c r="C127" s="60"/>
      <c r="D127" s="52" t="s">
        <v>146</v>
      </c>
      <c r="E127" s="64"/>
      <c r="F127" s="64"/>
      <c r="G127" s="66"/>
      <c r="H127" s="51" t="s">
        <v>4</v>
      </c>
      <c r="I127" s="57" t="s">
        <v>51</v>
      </c>
      <c r="J127" s="51" t="s">
        <v>4</v>
      </c>
      <c r="K127" s="57" t="s">
        <v>51</v>
      </c>
      <c r="L127" s="51" t="s">
        <v>4</v>
      </c>
      <c r="M127" s="51" t="s">
        <v>4</v>
      </c>
      <c r="N127" s="51" t="s">
        <v>4</v>
      </c>
      <c r="O127" s="51" t="s">
        <v>4</v>
      </c>
      <c r="P127" s="51" t="s">
        <v>4</v>
      </c>
      <c r="Q127" s="51" t="s">
        <v>4</v>
      </c>
      <c r="R127" s="51" t="s">
        <v>4</v>
      </c>
      <c r="S127" s="51" t="s">
        <v>4</v>
      </c>
      <c r="T127" s="68"/>
      <c r="U127" s="70"/>
      <c r="V127" s="62"/>
      <c r="W127" s="76"/>
    </row>
    <row r="128" spans="1:23" ht="15.75" customHeight="1" x14ac:dyDescent="0.2">
      <c r="A128" s="58" t="s">
        <v>4</v>
      </c>
      <c r="B128" s="59">
        <v>58</v>
      </c>
      <c r="C128" s="59">
        <v>36025</v>
      </c>
      <c r="D128" s="55" t="s">
        <v>147</v>
      </c>
      <c r="E128" s="63" t="s">
        <v>41</v>
      </c>
      <c r="F128" s="63" t="s">
        <v>42</v>
      </c>
      <c r="G128" s="65" t="s">
        <v>137</v>
      </c>
      <c r="H128" s="50" t="s">
        <v>58</v>
      </c>
      <c r="I128" s="50" t="s">
        <v>44</v>
      </c>
      <c r="J128" s="50" t="s">
        <v>45</v>
      </c>
      <c r="K128" s="50" t="s">
        <v>46</v>
      </c>
      <c r="L128" s="50" t="s">
        <v>47</v>
      </c>
      <c r="M128" s="56" t="s">
        <v>4</v>
      </c>
      <c r="N128" s="56" t="s">
        <v>4</v>
      </c>
      <c r="O128" s="56" t="s">
        <v>4</v>
      </c>
      <c r="P128" s="56" t="s">
        <v>4</v>
      </c>
      <c r="Q128" s="56" t="s">
        <v>4</v>
      </c>
      <c r="R128" s="56" t="s">
        <v>4</v>
      </c>
      <c r="S128" s="56" t="s">
        <v>4</v>
      </c>
      <c r="T128" s="67">
        <v>4200</v>
      </c>
      <c r="U128" s="69">
        <f>SUM(H129:O129)</f>
        <v>0</v>
      </c>
      <c r="V128" s="61">
        <f>SUM(H129:O129)*T128</f>
        <v>0</v>
      </c>
      <c r="W128" s="75" t="s">
        <v>148</v>
      </c>
    </row>
    <row r="129" spans="1:23" ht="13.5" customHeight="1" thickBot="1" x14ac:dyDescent="0.25">
      <c r="A129" s="58"/>
      <c r="B129" s="60"/>
      <c r="C129" s="60"/>
      <c r="D129" s="52" t="s">
        <v>147</v>
      </c>
      <c r="E129" s="64"/>
      <c r="F129" s="64"/>
      <c r="G129" s="66"/>
      <c r="H129" s="57" t="s">
        <v>51</v>
      </c>
      <c r="I129" s="57" t="s">
        <v>51</v>
      </c>
      <c r="J129" s="57" t="s">
        <v>51</v>
      </c>
      <c r="K129" s="57" t="s">
        <v>51</v>
      </c>
      <c r="L129" s="57" t="s">
        <v>51</v>
      </c>
      <c r="M129" s="51" t="s">
        <v>4</v>
      </c>
      <c r="N129" s="51" t="s">
        <v>4</v>
      </c>
      <c r="O129" s="51" t="s">
        <v>4</v>
      </c>
      <c r="P129" s="51" t="s">
        <v>4</v>
      </c>
      <c r="Q129" s="51" t="s">
        <v>4</v>
      </c>
      <c r="R129" s="51" t="s">
        <v>4</v>
      </c>
      <c r="S129" s="51" t="s">
        <v>4</v>
      </c>
      <c r="T129" s="68"/>
      <c r="U129" s="70"/>
      <c r="V129" s="62"/>
      <c r="W129" s="76"/>
    </row>
    <row r="130" spans="1:23" ht="15.75" customHeight="1" x14ac:dyDescent="0.2">
      <c r="A130" s="58" t="s">
        <v>4</v>
      </c>
      <c r="B130" s="59">
        <v>59</v>
      </c>
      <c r="C130" s="59">
        <v>36023</v>
      </c>
      <c r="D130" s="55" t="s">
        <v>149</v>
      </c>
      <c r="E130" s="63" t="s">
        <v>41</v>
      </c>
      <c r="F130" s="63" t="s">
        <v>150</v>
      </c>
      <c r="G130" s="65" t="s">
        <v>137</v>
      </c>
      <c r="H130" s="50" t="s">
        <v>58</v>
      </c>
      <c r="I130" s="50" t="s">
        <v>44</v>
      </c>
      <c r="J130" s="50" t="s">
        <v>45</v>
      </c>
      <c r="K130" s="50" t="s">
        <v>46</v>
      </c>
      <c r="L130" s="50" t="s">
        <v>47</v>
      </c>
      <c r="M130" s="56" t="s">
        <v>4</v>
      </c>
      <c r="N130" s="56" t="s">
        <v>4</v>
      </c>
      <c r="O130" s="56" t="s">
        <v>4</v>
      </c>
      <c r="P130" s="56" t="s">
        <v>4</v>
      </c>
      <c r="Q130" s="56" t="s">
        <v>4</v>
      </c>
      <c r="R130" s="56" t="s">
        <v>4</v>
      </c>
      <c r="S130" s="56" t="s">
        <v>4</v>
      </c>
      <c r="T130" s="67">
        <v>4200</v>
      </c>
      <c r="U130" s="69">
        <f>SUM(H131:O131)</f>
        <v>0</v>
      </c>
      <c r="V130" s="61">
        <f>SUM(H131:O131)*T130</f>
        <v>0</v>
      </c>
      <c r="W130" s="75" t="s">
        <v>148</v>
      </c>
    </row>
    <row r="131" spans="1:23" ht="13.5" customHeight="1" thickBot="1" x14ac:dyDescent="0.25">
      <c r="A131" s="58"/>
      <c r="B131" s="60"/>
      <c r="C131" s="60"/>
      <c r="D131" s="52" t="s">
        <v>149</v>
      </c>
      <c r="E131" s="64"/>
      <c r="F131" s="64"/>
      <c r="G131" s="66"/>
      <c r="H131" s="57" t="s">
        <v>51</v>
      </c>
      <c r="I131" s="57" t="s">
        <v>51</v>
      </c>
      <c r="J131" s="51" t="s">
        <v>4</v>
      </c>
      <c r="K131" s="51" t="s">
        <v>4</v>
      </c>
      <c r="L131" s="51" t="s">
        <v>4</v>
      </c>
      <c r="M131" s="51" t="s">
        <v>4</v>
      </c>
      <c r="N131" s="51" t="s">
        <v>4</v>
      </c>
      <c r="O131" s="51" t="s">
        <v>4</v>
      </c>
      <c r="P131" s="51" t="s">
        <v>4</v>
      </c>
      <c r="Q131" s="51" t="s">
        <v>4</v>
      </c>
      <c r="R131" s="51" t="s">
        <v>4</v>
      </c>
      <c r="S131" s="51" t="s">
        <v>4</v>
      </c>
      <c r="T131" s="68"/>
      <c r="U131" s="70"/>
      <c r="V131" s="62"/>
      <c r="W131" s="76"/>
    </row>
    <row r="132" spans="1:23" ht="15.75" customHeight="1" x14ac:dyDescent="0.2">
      <c r="A132" s="58" t="s">
        <v>4</v>
      </c>
      <c r="B132" s="59">
        <v>60</v>
      </c>
      <c r="C132" s="59">
        <v>36022</v>
      </c>
      <c r="D132" s="55" t="s">
        <v>151</v>
      </c>
      <c r="E132" s="63" t="s">
        <v>41</v>
      </c>
      <c r="F132" s="63" t="s">
        <v>55</v>
      </c>
      <c r="G132" s="65" t="s">
        <v>137</v>
      </c>
      <c r="H132" s="50" t="s">
        <v>58</v>
      </c>
      <c r="I132" s="50" t="s">
        <v>44</v>
      </c>
      <c r="J132" s="50" t="s">
        <v>45</v>
      </c>
      <c r="K132" s="50" t="s">
        <v>46</v>
      </c>
      <c r="L132" s="50" t="s">
        <v>47</v>
      </c>
      <c r="M132" s="56" t="s">
        <v>4</v>
      </c>
      <c r="N132" s="56" t="s">
        <v>4</v>
      </c>
      <c r="O132" s="56" t="s">
        <v>4</v>
      </c>
      <c r="P132" s="56" t="s">
        <v>4</v>
      </c>
      <c r="Q132" s="56" t="s">
        <v>4</v>
      </c>
      <c r="R132" s="56" t="s">
        <v>4</v>
      </c>
      <c r="S132" s="56" t="s">
        <v>4</v>
      </c>
      <c r="T132" s="67">
        <v>4200</v>
      </c>
      <c r="U132" s="69">
        <f>SUM(H133:O133)</f>
        <v>0</v>
      </c>
      <c r="V132" s="61">
        <f>SUM(H133:O133)*T132</f>
        <v>0</v>
      </c>
      <c r="W132" s="75" t="s">
        <v>148</v>
      </c>
    </row>
    <row r="133" spans="1:23" ht="13.5" customHeight="1" thickBot="1" x14ac:dyDescent="0.25">
      <c r="A133" s="58"/>
      <c r="B133" s="60"/>
      <c r="C133" s="60"/>
      <c r="D133" s="52" t="s">
        <v>151</v>
      </c>
      <c r="E133" s="64"/>
      <c r="F133" s="64"/>
      <c r="G133" s="66"/>
      <c r="H133" s="57" t="s">
        <v>51</v>
      </c>
      <c r="I133" s="51" t="s">
        <v>4</v>
      </c>
      <c r="J133" s="51" t="s">
        <v>4</v>
      </c>
      <c r="K133" s="51" t="s">
        <v>4</v>
      </c>
      <c r="L133" s="57" t="s">
        <v>51</v>
      </c>
      <c r="M133" s="51" t="s">
        <v>4</v>
      </c>
      <c r="N133" s="51" t="s">
        <v>4</v>
      </c>
      <c r="O133" s="51" t="s">
        <v>4</v>
      </c>
      <c r="P133" s="51" t="s">
        <v>4</v>
      </c>
      <c r="Q133" s="51" t="s">
        <v>4</v>
      </c>
      <c r="R133" s="51" t="s">
        <v>4</v>
      </c>
      <c r="S133" s="51" t="s">
        <v>4</v>
      </c>
      <c r="T133" s="68"/>
      <c r="U133" s="70"/>
      <c r="V133" s="62"/>
      <c r="W133" s="76"/>
    </row>
    <row r="134" spans="1:23" ht="15.75" customHeight="1" x14ac:dyDescent="0.2">
      <c r="A134" s="58" t="s">
        <v>4</v>
      </c>
      <c r="B134" s="59">
        <v>61</v>
      </c>
      <c r="C134" s="59">
        <v>36192</v>
      </c>
      <c r="D134" s="55" t="s">
        <v>152</v>
      </c>
      <c r="E134" s="63" t="s">
        <v>41</v>
      </c>
      <c r="F134" s="63" t="s">
        <v>144</v>
      </c>
      <c r="G134" s="65" t="s">
        <v>43</v>
      </c>
      <c r="H134" s="50" t="s">
        <v>58</v>
      </c>
      <c r="I134" s="50" t="s">
        <v>44</v>
      </c>
      <c r="J134" s="50" t="s">
        <v>45</v>
      </c>
      <c r="K134" s="50" t="s">
        <v>46</v>
      </c>
      <c r="L134" s="50" t="s">
        <v>47</v>
      </c>
      <c r="M134" s="50" t="s">
        <v>48</v>
      </c>
      <c r="N134" s="56" t="s">
        <v>4</v>
      </c>
      <c r="O134" s="56" t="s">
        <v>4</v>
      </c>
      <c r="P134" s="56" t="s">
        <v>4</v>
      </c>
      <c r="Q134" s="56" t="s">
        <v>4</v>
      </c>
      <c r="R134" s="56" t="s">
        <v>4</v>
      </c>
      <c r="S134" s="56" t="s">
        <v>4</v>
      </c>
      <c r="T134" s="67">
        <v>4200</v>
      </c>
      <c r="U134" s="69">
        <f>SUM(H135:O135)</f>
        <v>0</v>
      </c>
      <c r="V134" s="61">
        <f>SUM(H135:O135)*T134</f>
        <v>0</v>
      </c>
      <c r="W134" s="75" t="s">
        <v>153</v>
      </c>
    </row>
    <row r="135" spans="1:23" ht="13.5" customHeight="1" thickBot="1" x14ac:dyDescent="0.25">
      <c r="A135" s="58"/>
      <c r="B135" s="60"/>
      <c r="C135" s="60"/>
      <c r="D135" s="52" t="s">
        <v>152</v>
      </c>
      <c r="E135" s="64"/>
      <c r="F135" s="64"/>
      <c r="G135" s="66"/>
      <c r="H135" s="57" t="s">
        <v>51</v>
      </c>
      <c r="I135" s="57" t="s">
        <v>51</v>
      </c>
      <c r="J135" s="57" t="s">
        <v>51</v>
      </c>
      <c r="K135" s="57" t="s">
        <v>51</v>
      </c>
      <c r="L135" s="57" t="s">
        <v>51</v>
      </c>
      <c r="M135" s="57" t="s">
        <v>51</v>
      </c>
      <c r="N135" s="51" t="s">
        <v>4</v>
      </c>
      <c r="O135" s="51" t="s">
        <v>4</v>
      </c>
      <c r="P135" s="51" t="s">
        <v>4</v>
      </c>
      <c r="Q135" s="51" t="s">
        <v>4</v>
      </c>
      <c r="R135" s="51" t="s">
        <v>4</v>
      </c>
      <c r="S135" s="51" t="s">
        <v>4</v>
      </c>
      <c r="T135" s="68"/>
      <c r="U135" s="70"/>
      <c r="V135" s="62"/>
      <c r="W135" s="76"/>
    </row>
    <row r="136" spans="1:23" ht="15.75" customHeight="1" x14ac:dyDescent="0.2">
      <c r="A136" s="58" t="s">
        <v>4</v>
      </c>
      <c r="B136" s="59">
        <v>62</v>
      </c>
      <c r="C136" s="59">
        <v>36026</v>
      </c>
      <c r="D136" s="55" t="s">
        <v>154</v>
      </c>
      <c r="E136" s="63" t="s">
        <v>41</v>
      </c>
      <c r="F136" s="63" t="s">
        <v>65</v>
      </c>
      <c r="G136" s="65" t="s">
        <v>43</v>
      </c>
      <c r="H136" s="50" t="s">
        <v>58</v>
      </c>
      <c r="I136" s="50" t="s">
        <v>44</v>
      </c>
      <c r="J136" s="50" t="s">
        <v>45</v>
      </c>
      <c r="K136" s="50" t="s">
        <v>46</v>
      </c>
      <c r="L136" s="50" t="s">
        <v>47</v>
      </c>
      <c r="M136" s="50" t="s">
        <v>48</v>
      </c>
      <c r="N136" s="56" t="s">
        <v>4</v>
      </c>
      <c r="O136" s="56" t="s">
        <v>4</v>
      </c>
      <c r="P136" s="56" t="s">
        <v>4</v>
      </c>
      <c r="Q136" s="56" t="s">
        <v>4</v>
      </c>
      <c r="R136" s="56" t="s">
        <v>4</v>
      </c>
      <c r="S136" s="56" t="s">
        <v>4</v>
      </c>
      <c r="T136" s="67">
        <v>4200</v>
      </c>
      <c r="U136" s="69">
        <f>SUM(H137:O137)</f>
        <v>0</v>
      </c>
      <c r="V136" s="61">
        <f>SUM(H137:O137)*T136</f>
        <v>0</v>
      </c>
      <c r="W136" s="75" t="s">
        <v>153</v>
      </c>
    </row>
    <row r="137" spans="1:23" ht="13.5" customHeight="1" thickBot="1" x14ac:dyDescent="0.25">
      <c r="A137" s="58"/>
      <c r="B137" s="60"/>
      <c r="C137" s="60"/>
      <c r="D137" s="52" t="s">
        <v>154</v>
      </c>
      <c r="E137" s="64"/>
      <c r="F137" s="64"/>
      <c r="G137" s="66"/>
      <c r="H137" s="57" t="s">
        <v>51</v>
      </c>
      <c r="I137" s="57" t="s">
        <v>51</v>
      </c>
      <c r="J137" s="57" t="s">
        <v>51</v>
      </c>
      <c r="K137" s="57" t="s">
        <v>51</v>
      </c>
      <c r="L137" s="57" t="s">
        <v>51</v>
      </c>
      <c r="M137" s="57" t="s">
        <v>51</v>
      </c>
      <c r="N137" s="51" t="s">
        <v>4</v>
      </c>
      <c r="O137" s="51" t="s">
        <v>4</v>
      </c>
      <c r="P137" s="51" t="s">
        <v>4</v>
      </c>
      <c r="Q137" s="51" t="s">
        <v>4</v>
      </c>
      <c r="R137" s="51" t="s">
        <v>4</v>
      </c>
      <c r="S137" s="51" t="s">
        <v>4</v>
      </c>
      <c r="T137" s="68"/>
      <c r="U137" s="70"/>
      <c r="V137" s="62"/>
      <c r="W137" s="76"/>
    </row>
    <row r="138" spans="1:23" ht="15.75" customHeight="1" x14ac:dyDescent="0.2">
      <c r="A138" s="58" t="s">
        <v>4</v>
      </c>
      <c r="B138" s="59">
        <v>63</v>
      </c>
      <c r="C138" s="59">
        <v>36028</v>
      </c>
      <c r="D138" s="55" t="s">
        <v>155</v>
      </c>
      <c r="E138" s="63" t="s">
        <v>41</v>
      </c>
      <c r="F138" s="63" t="s">
        <v>69</v>
      </c>
      <c r="G138" s="65" t="s">
        <v>43</v>
      </c>
      <c r="H138" s="50" t="s">
        <v>58</v>
      </c>
      <c r="I138" s="50" t="s">
        <v>44</v>
      </c>
      <c r="J138" s="50" t="s">
        <v>45</v>
      </c>
      <c r="K138" s="50" t="s">
        <v>46</v>
      </c>
      <c r="L138" s="50" t="s">
        <v>47</v>
      </c>
      <c r="M138" s="50" t="s">
        <v>48</v>
      </c>
      <c r="N138" s="56" t="s">
        <v>4</v>
      </c>
      <c r="O138" s="56" t="s">
        <v>4</v>
      </c>
      <c r="P138" s="56" t="s">
        <v>4</v>
      </c>
      <c r="Q138" s="56" t="s">
        <v>4</v>
      </c>
      <c r="R138" s="56" t="s">
        <v>4</v>
      </c>
      <c r="S138" s="56" t="s">
        <v>4</v>
      </c>
      <c r="T138" s="67">
        <v>4200</v>
      </c>
      <c r="U138" s="69">
        <f>SUM(H139:O139)</f>
        <v>0</v>
      </c>
      <c r="V138" s="61">
        <f>SUM(H139:O139)*T138</f>
        <v>0</v>
      </c>
      <c r="W138" s="75" t="s">
        <v>153</v>
      </c>
    </row>
    <row r="139" spans="1:23" ht="13.5" customHeight="1" thickBot="1" x14ac:dyDescent="0.25">
      <c r="A139" s="58"/>
      <c r="B139" s="60"/>
      <c r="C139" s="60"/>
      <c r="D139" s="52" t="s">
        <v>155</v>
      </c>
      <c r="E139" s="64"/>
      <c r="F139" s="64"/>
      <c r="G139" s="66"/>
      <c r="H139" s="57" t="s">
        <v>51</v>
      </c>
      <c r="I139" s="57" t="s">
        <v>51</v>
      </c>
      <c r="J139" s="57" t="s">
        <v>51</v>
      </c>
      <c r="K139" s="57" t="s">
        <v>51</v>
      </c>
      <c r="L139" s="57" t="s">
        <v>51</v>
      </c>
      <c r="M139" s="57" t="s">
        <v>51</v>
      </c>
      <c r="N139" s="51" t="s">
        <v>4</v>
      </c>
      <c r="O139" s="51" t="s">
        <v>4</v>
      </c>
      <c r="P139" s="51" t="s">
        <v>4</v>
      </c>
      <c r="Q139" s="51" t="s">
        <v>4</v>
      </c>
      <c r="R139" s="51" t="s">
        <v>4</v>
      </c>
      <c r="S139" s="51" t="s">
        <v>4</v>
      </c>
      <c r="T139" s="68"/>
      <c r="U139" s="70"/>
      <c r="V139" s="62"/>
      <c r="W139" s="76"/>
    </row>
    <row r="140" spans="1:23" ht="15.75" customHeight="1" x14ac:dyDescent="0.2">
      <c r="A140" s="58" t="s">
        <v>4</v>
      </c>
      <c r="B140" s="59">
        <v>64</v>
      </c>
      <c r="C140" s="59">
        <v>36027</v>
      </c>
      <c r="D140" s="55" t="s">
        <v>156</v>
      </c>
      <c r="E140" s="63" t="s">
        <v>41</v>
      </c>
      <c r="F140" s="63" t="s">
        <v>55</v>
      </c>
      <c r="G140" s="65" t="s">
        <v>43</v>
      </c>
      <c r="H140" s="50" t="s">
        <v>58</v>
      </c>
      <c r="I140" s="50" t="s">
        <v>44</v>
      </c>
      <c r="J140" s="50" t="s">
        <v>45</v>
      </c>
      <c r="K140" s="50" t="s">
        <v>46</v>
      </c>
      <c r="L140" s="50" t="s">
        <v>47</v>
      </c>
      <c r="M140" s="50" t="s">
        <v>48</v>
      </c>
      <c r="N140" s="56" t="s">
        <v>4</v>
      </c>
      <c r="O140" s="56" t="s">
        <v>4</v>
      </c>
      <c r="P140" s="56" t="s">
        <v>4</v>
      </c>
      <c r="Q140" s="56" t="s">
        <v>4</v>
      </c>
      <c r="R140" s="56" t="s">
        <v>4</v>
      </c>
      <c r="S140" s="56" t="s">
        <v>4</v>
      </c>
      <c r="T140" s="67">
        <v>4200</v>
      </c>
      <c r="U140" s="69">
        <f>SUM(I141:O141)</f>
        <v>0</v>
      </c>
      <c r="V140" s="61">
        <f>SUM(I141:O141)*T140</f>
        <v>0</v>
      </c>
      <c r="W140" s="75" t="s">
        <v>153</v>
      </c>
    </row>
    <row r="141" spans="1:23" ht="13.5" customHeight="1" thickBot="1" x14ac:dyDescent="0.25">
      <c r="A141" s="58"/>
      <c r="B141" s="60"/>
      <c r="C141" s="60"/>
      <c r="D141" s="52" t="s">
        <v>156</v>
      </c>
      <c r="E141" s="64"/>
      <c r="F141" s="64"/>
      <c r="G141" s="66"/>
      <c r="H141" s="51" t="s">
        <v>4</v>
      </c>
      <c r="I141" s="57" t="s">
        <v>51</v>
      </c>
      <c r="J141" s="57" t="s">
        <v>51</v>
      </c>
      <c r="K141" s="57" t="s">
        <v>51</v>
      </c>
      <c r="L141" s="57" t="s">
        <v>51</v>
      </c>
      <c r="M141" s="51" t="s">
        <v>4</v>
      </c>
      <c r="N141" s="51" t="s">
        <v>4</v>
      </c>
      <c r="O141" s="51" t="s">
        <v>4</v>
      </c>
      <c r="P141" s="51" t="s">
        <v>4</v>
      </c>
      <c r="Q141" s="51" t="s">
        <v>4</v>
      </c>
      <c r="R141" s="51" t="s">
        <v>4</v>
      </c>
      <c r="S141" s="51" t="s">
        <v>4</v>
      </c>
      <c r="T141" s="68"/>
      <c r="U141" s="70"/>
      <c r="V141" s="62"/>
      <c r="W141" s="76"/>
    </row>
    <row r="142" spans="1:23" ht="15.75" customHeight="1" x14ac:dyDescent="0.2">
      <c r="A142" s="58" t="s">
        <v>4</v>
      </c>
      <c r="B142" s="59">
        <v>65</v>
      </c>
      <c r="C142" s="59">
        <v>36280</v>
      </c>
      <c r="D142" s="55" t="s">
        <v>157</v>
      </c>
      <c r="E142" s="63" t="s">
        <v>41</v>
      </c>
      <c r="F142" s="63" t="s">
        <v>115</v>
      </c>
      <c r="G142" s="65" t="s">
        <v>158</v>
      </c>
      <c r="H142" s="50" t="s">
        <v>58</v>
      </c>
      <c r="I142" s="50" t="s">
        <v>44</v>
      </c>
      <c r="J142" s="50" t="s">
        <v>45</v>
      </c>
      <c r="K142" s="50" t="s">
        <v>46</v>
      </c>
      <c r="L142" s="50" t="s">
        <v>47</v>
      </c>
      <c r="M142" s="56" t="s">
        <v>4</v>
      </c>
      <c r="N142" s="56" t="s">
        <v>4</v>
      </c>
      <c r="O142" s="56" t="s">
        <v>4</v>
      </c>
      <c r="P142" s="56" t="s">
        <v>4</v>
      </c>
      <c r="Q142" s="56" t="s">
        <v>4</v>
      </c>
      <c r="R142" s="56" t="s">
        <v>4</v>
      </c>
      <c r="S142" s="56" t="s">
        <v>4</v>
      </c>
      <c r="T142" s="67">
        <v>4900</v>
      </c>
      <c r="U142" s="69">
        <f>SUM(H143:O143)</f>
        <v>0</v>
      </c>
      <c r="V142" s="61">
        <f>SUM(H143:O143)*T142</f>
        <v>0</v>
      </c>
      <c r="W142" s="75" t="s">
        <v>159</v>
      </c>
    </row>
    <row r="143" spans="1:23" ht="13.5" customHeight="1" thickBot="1" x14ac:dyDescent="0.25">
      <c r="A143" s="58"/>
      <c r="B143" s="60"/>
      <c r="C143" s="60"/>
      <c r="D143" s="52" t="s">
        <v>157</v>
      </c>
      <c r="E143" s="64"/>
      <c r="F143" s="64"/>
      <c r="G143" s="66"/>
      <c r="H143" s="57" t="s">
        <v>51</v>
      </c>
      <c r="I143" s="57" t="s">
        <v>51</v>
      </c>
      <c r="J143" s="51" t="s">
        <v>4</v>
      </c>
      <c r="K143" s="57" t="s">
        <v>51</v>
      </c>
      <c r="L143" s="51" t="s">
        <v>4</v>
      </c>
      <c r="M143" s="51" t="s">
        <v>4</v>
      </c>
      <c r="N143" s="51" t="s">
        <v>4</v>
      </c>
      <c r="O143" s="51" t="s">
        <v>4</v>
      </c>
      <c r="P143" s="51" t="s">
        <v>4</v>
      </c>
      <c r="Q143" s="51" t="s">
        <v>4</v>
      </c>
      <c r="R143" s="51" t="s">
        <v>4</v>
      </c>
      <c r="S143" s="51" t="s">
        <v>4</v>
      </c>
      <c r="T143" s="68"/>
      <c r="U143" s="70"/>
      <c r="V143" s="62"/>
      <c r="W143" s="76"/>
    </row>
    <row r="144" spans="1:23" ht="15.75" customHeight="1" x14ac:dyDescent="0.2">
      <c r="A144" s="58" t="s">
        <v>4</v>
      </c>
      <c r="B144" s="59">
        <v>66</v>
      </c>
      <c r="C144" s="59">
        <v>36281</v>
      </c>
      <c r="D144" s="55" t="s">
        <v>160</v>
      </c>
      <c r="E144" s="63" t="s">
        <v>41</v>
      </c>
      <c r="F144" s="63" t="s">
        <v>53</v>
      </c>
      <c r="G144" s="65" t="s">
        <v>158</v>
      </c>
      <c r="H144" s="50" t="s">
        <v>58</v>
      </c>
      <c r="I144" s="50" t="s">
        <v>44</v>
      </c>
      <c r="J144" s="50" t="s">
        <v>45</v>
      </c>
      <c r="K144" s="50" t="s">
        <v>46</v>
      </c>
      <c r="L144" s="50" t="s">
        <v>47</v>
      </c>
      <c r="M144" s="56" t="s">
        <v>4</v>
      </c>
      <c r="N144" s="56" t="s">
        <v>4</v>
      </c>
      <c r="O144" s="56" t="s">
        <v>4</v>
      </c>
      <c r="P144" s="56" t="s">
        <v>4</v>
      </c>
      <c r="Q144" s="56" t="s">
        <v>4</v>
      </c>
      <c r="R144" s="56" t="s">
        <v>4</v>
      </c>
      <c r="S144" s="56" t="s">
        <v>4</v>
      </c>
      <c r="T144" s="67">
        <v>4900</v>
      </c>
      <c r="U144" s="69">
        <f>SUM(H145:O145)</f>
        <v>0</v>
      </c>
      <c r="V144" s="61">
        <f>SUM(H145:O145)*T144</f>
        <v>0</v>
      </c>
      <c r="W144" s="75" t="s">
        <v>159</v>
      </c>
    </row>
    <row r="145" spans="1:23" ht="13.5" customHeight="1" thickBot="1" x14ac:dyDescent="0.25">
      <c r="A145" s="58"/>
      <c r="B145" s="60"/>
      <c r="C145" s="60"/>
      <c r="D145" s="52" t="s">
        <v>160</v>
      </c>
      <c r="E145" s="64"/>
      <c r="F145" s="64"/>
      <c r="G145" s="66"/>
      <c r="H145" s="57" t="s">
        <v>51</v>
      </c>
      <c r="I145" s="57" t="s">
        <v>51</v>
      </c>
      <c r="J145" s="57" t="s">
        <v>51</v>
      </c>
      <c r="K145" s="57" t="s">
        <v>51</v>
      </c>
      <c r="L145" s="51" t="s">
        <v>4</v>
      </c>
      <c r="M145" s="51" t="s">
        <v>4</v>
      </c>
      <c r="N145" s="51" t="s">
        <v>4</v>
      </c>
      <c r="O145" s="51" t="s">
        <v>4</v>
      </c>
      <c r="P145" s="51" t="s">
        <v>4</v>
      </c>
      <c r="Q145" s="51" t="s">
        <v>4</v>
      </c>
      <c r="R145" s="51" t="s">
        <v>4</v>
      </c>
      <c r="S145" s="51" t="s">
        <v>4</v>
      </c>
      <c r="T145" s="68"/>
      <c r="U145" s="70"/>
      <c r="V145" s="62"/>
      <c r="W145" s="76"/>
    </row>
    <row r="146" spans="1:23" ht="15.75" customHeight="1" x14ac:dyDescent="0.2">
      <c r="A146" s="58" t="s">
        <v>4</v>
      </c>
      <c r="B146" s="59">
        <v>67</v>
      </c>
      <c r="C146" s="59">
        <v>36279</v>
      </c>
      <c r="D146" s="55" t="s">
        <v>161</v>
      </c>
      <c r="E146" s="63" t="s">
        <v>41</v>
      </c>
      <c r="F146" s="63" t="s">
        <v>55</v>
      </c>
      <c r="G146" s="65" t="s">
        <v>158</v>
      </c>
      <c r="H146" s="50" t="s">
        <v>58</v>
      </c>
      <c r="I146" s="50" t="s">
        <v>44</v>
      </c>
      <c r="J146" s="50" t="s">
        <v>45</v>
      </c>
      <c r="K146" s="50" t="s">
        <v>46</v>
      </c>
      <c r="L146" s="50" t="s">
        <v>47</v>
      </c>
      <c r="M146" s="56" t="s">
        <v>4</v>
      </c>
      <c r="N146" s="56" t="s">
        <v>4</v>
      </c>
      <c r="O146" s="56" t="s">
        <v>4</v>
      </c>
      <c r="P146" s="56" t="s">
        <v>4</v>
      </c>
      <c r="Q146" s="56" t="s">
        <v>4</v>
      </c>
      <c r="R146" s="56" t="s">
        <v>4</v>
      </c>
      <c r="S146" s="56" t="s">
        <v>4</v>
      </c>
      <c r="T146" s="67">
        <v>4900</v>
      </c>
      <c r="U146" s="69">
        <f>SUM(H147:O147)</f>
        <v>0</v>
      </c>
      <c r="V146" s="61">
        <f>SUM(H147:O147)*T146</f>
        <v>0</v>
      </c>
      <c r="W146" s="75" t="s">
        <v>159</v>
      </c>
    </row>
    <row r="147" spans="1:23" ht="13.5" customHeight="1" thickBot="1" x14ac:dyDescent="0.25">
      <c r="A147" s="58"/>
      <c r="B147" s="60"/>
      <c r="C147" s="60"/>
      <c r="D147" s="52" t="s">
        <v>161</v>
      </c>
      <c r="E147" s="64"/>
      <c r="F147" s="64"/>
      <c r="G147" s="66"/>
      <c r="H147" s="57" t="s">
        <v>51</v>
      </c>
      <c r="I147" s="51" t="s">
        <v>4</v>
      </c>
      <c r="J147" s="57" t="s">
        <v>51</v>
      </c>
      <c r="K147" s="51" t="s">
        <v>4</v>
      </c>
      <c r="L147" s="51" t="s">
        <v>4</v>
      </c>
      <c r="M147" s="51" t="s">
        <v>4</v>
      </c>
      <c r="N147" s="51" t="s">
        <v>4</v>
      </c>
      <c r="O147" s="51" t="s">
        <v>4</v>
      </c>
      <c r="P147" s="51" t="s">
        <v>4</v>
      </c>
      <c r="Q147" s="51" t="s">
        <v>4</v>
      </c>
      <c r="R147" s="51" t="s">
        <v>4</v>
      </c>
      <c r="S147" s="51" t="s">
        <v>4</v>
      </c>
      <c r="T147" s="68"/>
      <c r="U147" s="70"/>
      <c r="V147" s="62"/>
      <c r="W147" s="76"/>
    </row>
    <row r="148" spans="1:23" ht="15.75" customHeight="1" x14ac:dyDescent="0.2">
      <c r="A148" s="58" t="s">
        <v>4</v>
      </c>
      <c r="B148" s="59">
        <v>68</v>
      </c>
      <c r="C148" s="59">
        <v>36012</v>
      </c>
      <c r="D148" s="55" t="s">
        <v>162</v>
      </c>
      <c r="E148" s="63" t="s">
        <v>41</v>
      </c>
      <c r="F148" s="63" t="s">
        <v>42</v>
      </c>
      <c r="G148" s="65" t="s">
        <v>163</v>
      </c>
      <c r="H148" s="56" t="s">
        <v>4</v>
      </c>
      <c r="I148" s="50" t="s">
        <v>44</v>
      </c>
      <c r="J148" s="50" t="s">
        <v>45</v>
      </c>
      <c r="K148" s="50" t="s">
        <v>46</v>
      </c>
      <c r="L148" s="50" t="s">
        <v>47</v>
      </c>
      <c r="M148" s="50" t="s">
        <v>48</v>
      </c>
      <c r="N148" s="50" t="s">
        <v>49</v>
      </c>
      <c r="O148" s="56" t="s">
        <v>4</v>
      </c>
      <c r="P148" s="56" t="s">
        <v>4</v>
      </c>
      <c r="Q148" s="56" t="s">
        <v>4</v>
      </c>
      <c r="R148" s="56" t="s">
        <v>4</v>
      </c>
      <c r="S148" s="56" t="s">
        <v>4</v>
      </c>
      <c r="T148" s="67">
        <v>4600</v>
      </c>
      <c r="U148" s="69">
        <f>SUM(J149:O149)</f>
        <v>0</v>
      </c>
      <c r="V148" s="61">
        <f>SUM(J149:O149)*T148</f>
        <v>0</v>
      </c>
      <c r="W148" s="75" t="s">
        <v>164</v>
      </c>
    </row>
    <row r="149" spans="1:23" ht="13.5" customHeight="1" thickBot="1" x14ac:dyDescent="0.25">
      <c r="A149" s="58"/>
      <c r="B149" s="60"/>
      <c r="C149" s="60"/>
      <c r="D149" s="52" t="s">
        <v>162</v>
      </c>
      <c r="E149" s="64"/>
      <c r="F149" s="64"/>
      <c r="G149" s="66"/>
      <c r="H149" s="51" t="s">
        <v>4</v>
      </c>
      <c r="I149" s="51" t="s">
        <v>4</v>
      </c>
      <c r="J149" s="57" t="s">
        <v>51</v>
      </c>
      <c r="K149" s="51" t="s">
        <v>4</v>
      </c>
      <c r="L149" s="51" t="s">
        <v>4</v>
      </c>
      <c r="M149" s="51" t="s">
        <v>4</v>
      </c>
      <c r="N149" s="51" t="s">
        <v>4</v>
      </c>
      <c r="O149" s="51" t="s">
        <v>4</v>
      </c>
      <c r="P149" s="51" t="s">
        <v>4</v>
      </c>
      <c r="Q149" s="51" t="s">
        <v>4</v>
      </c>
      <c r="R149" s="51" t="s">
        <v>4</v>
      </c>
      <c r="S149" s="51" t="s">
        <v>4</v>
      </c>
      <c r="T149" s="68"/>
      <c r="U149" s="70"/>
      <c r="V149" s="62"/>
      <c r="W149" s="76"/>
    </row>
    <row r="150" spans="1:23" ht="15.75" customHeight="1" x14ac:dyDescent="0.2">
      <c r="A150" s="58" t="s">
        <v>4</v>
      </c>
      <c r="B150" s="59">
        <v>69</v>
      </c>
      <c r="C150" s="59">
        <v>36010</v>
      </c>
      <c r="D150" s="55" t="s">
        <v>165</v>
      </c>
      <c r="E150" s="63" t="s">
        <v>41</v>
      </c>
      <c r="F150" s="63" t="s">
        <v>166</v>
      </c>
      <c r="G150" s="65" t="s">
        <v>163</v>
      </c>
      <c r="H150" s="56" t="s">
        <v>4</v>
      </c>
      <c r="I150" s="50" t="s">
        <v>44</v>
      </c>
      <c r="J150" s="50" t="s">
        <v>45</v>
      </c>
      <c r="K150" s="50" t="s">
        <v>46</v>
      </c>
      <c r="L150" s="50" t="s">
        <v>47</v>
      </c>
      <c r="M150" s="50" t="s">
        <v>48</v>
      </c>
      <c r="N150" s="50" t="s">
        <v>49</v>
      </c>
      <c r="O150" s="56" t="s">
        <v>4</v>
      </c>
      <c r="P150" s="56" t="s">
        <v>4</v>
      </c>
      <c r="Q150" s="56" t="s">
        <v>4</v>
      </c>
      <c r="R150" s="56" t="s">
        <v>4</v>
      </c>
      <c r="S150" s="56" t="s">
        <v>4</v>
      </c>
      <c r="T150" s="67">
        <v>4600</v>
      </c>
      <c r="U150" s="69">
        <f>SUM(M151:O151)</f>
        <v>0</v>
      </c>
      <c r="V150" s="61">
        <f>SUM(M151:O151)*T150</f>
        <v>0</v>
      </c>
      <c r="W150" s="75" t="s">
        <v>164</v>
      </c>
    </row>
    <row r="151" spans="1:23" ht="13.5" customHeight="1" thickBot="1" x14ac:dyDescent="0.25">
      <c r="A151" s="58"/>
      <c r="B151" s="60"/>
      <c r="C151" s="60"/>
      <c r="D151" s="52" t="s">
        <v>165</v>
      </c>
      <c r="E151" s="64"/>
      <c r="F151" s="64"/>
      <c r="G151" s="66"/>
      <c r="H151" s="51" t="s">
        <v>4</v>
      </c>
      <c r="I151" s="51" t="s">
        <v>4</v>
      </c>
      <c r="J151" s="51" t="s">
        <v>4</v>
      </c>
      <c r="K151" s="51" t="s">
        <v>4</v>
      </c>
      <c r="L151" s="51" t="s">
        <v>4</v>
      </c>
      <c r="M151" s="57" t="s">
        <v>51</v>
      </c>
      <c r="N151" s="57" t="s">
        <v>51</v>
      </c>
      <c r="O151" s="51" t="s">
        <v>4</v>
      </c>
      <c r="P151" s="51" t="s">
        <v>4</v>
      </c>
      <c r="Q151" s="51" t="s">
        <v>4</v>
      </c>
      <c r="R151" s="51" t="s">
        <v>4</v>
      </c>
      <c r="S151" s="51" t="s">
        <v>4</v>
      </c>
      <c r="T151" s="68"/>
      <c r="U151" s="70"/>
      <c r="V151" s="62"/>
      <c r="W151" s="76"/>
    </row>
    <row r="152" spans="1:23" ht="15.75" customHeight="1" x14ac:dyDescent="0.2">
      <c r="A152" s="58" t="s">
        <v>4</v>
      </c>
      <c r="B152" s="59">
        <v>70</v>
      </c>
      <c r="C152" s="59">
        <v>36011</v>
      </c>
      <c r="D152" s="55" t="s">
        <v>167</v>
      </c>
      <c r="E152" s="63" t="s">
        <v>41</v>
      </c>
      <c r="F152" s="63" t="s">
        <v>53</v>
      </c>
      <c r="G152" s="65" t="s">
        <v>163</v>
      </c>
      <c r="H152" s="56" t="s">
        <v>4</v>
      </c>
      <c r="I152" s="50" t="s">
        <v>44</v>
      </c>
      <c r="J152" s="50" t="s">
        <v>45</v>
      </c>
      <c r="K152" s="50" t="s">
        <v>46</v>
      </c>
      <c r="L152" s="50" t="s">
        <v>47</v>
      </c>
      <c r="M152" s="50" t="s">
        <v>48</v>
      </c>
      <c r="N152" s="50" t="s">
        <v>49</v>
      </c>
      <c r="O152" s="56" t="s">
        <v>4</v>
      </c>
      <c r="P152" s="56" t="s">
        <v>4</v>
      </c>
      <c r="Q152" s="56" t="s">
        <v>4</v>
      </c>
      <c r="R152" s="56" t="s">
        <v>4</v>
      </c>
      <c r="S152" s="56" t="s">
        <v>4</v>
      </c>
      <c r="T152" s="67">
        <v>4600</v>
      </c>
      <c r="U152" s="69">
        <f>SUM(N153:O153)</f>
        <v>0</v>
      </c>
      <c r="V152" s="61">
        <f>SUM(N153:O153)*T152</f>
        <v>0</v>
      </c>
      <c r="W152" s="75" t="s">
        <v>164</v>
      </c>
    </row>
    <row r="153" spans="1:23" ht="13.5" customHeight="1" thickBot="1" x14ac:dyDescent="0.25">
      <c r="A153" s="58"/>
      <c r="B153" s="60"/>
      <c r="C153" s="60"/>
      <c r="D153" s="52" t="s">
        <v>167</v>
      </c>
      <c r="E153" s="64"/>
      <c r="F153" s="64"/>
      <c r="G153" s="66"/>
      <c r="H153" s="51" t="s">
        <v>4</v>
      </c>
      <c r="I153" s="51" t="s">
        <v>4</v>
      </c>
      <c r="J153" s="51" t="s">
        <v>4</v>
      </c>
      <c r="K153" s="51" t="s">
        <v>4</v>
      </c>
      <c r="L153" s="51" t="s">
        <v>4</v>
      </c>
      <c r="M153" s="51" t="s">
        <v>4</v>
      </c>
      <c r="N153" s="57" t="s">
        <v>51</v>
      </c>
      <c r="O153" s="51" t="s">
        <v>4</v>
      </c>
      <c r="P153" s="51" t="s">
        <v>4</v>
      </c>
      <c r="Q153" s="51" t="s">
        <v>4</v>
      </c>
      <c r="R153" s="51" t="s">
        <v>4</v>
      </c>
      <c r="S153" s="51" t="s">
        <v>4</v>
      </c>
      <c r="T153" s="68"/>
      <c r="U153" s="70"/>
      <c r="V153" s="62"/>
      <c r="W153" s="76"/>
    </row>
    <row r="154" spans="1:23" ht="15.75" customHeight="1" x14ac:dyDescent="0.2">
      <c r="A154" s="58" t="s">
        <v>4</v>
      </c>
      <c r="B154" s="59">
        <v>71</v>
      </c>
      <c r="C154" s="59">
        <v>36189</v>
      </c>
      <c r="D154" s="55" t="s">
        <v>168</v>
      </c>
      <c r="E154" s="63" t="s">
        <v>41</v>
      </c>
      <c r="F154" s="63" t="s">
        <v>169</v>
      </c>
      <c r="G154" s="65" t="s">
        <v>170</v>
      </c>
      <c r="H154" s="56" t="s">
        <v>4</v>
      </c>
      <c r="I154" s="56" t="s">
        <v>4</v>
      </c>
      <c r="J154" s="50" t="s">
        <v>45</v>
      </c>
      <c r="K154" s="50" t="s">
        <v>46</v>
      </c>
      <c r="L154" s="50" t="s">
        <v>47</v>
      </c>
      <c r="M154" s="50" t="s">
        <v>48</v>
      </c>
      <c r="N154" s="50" t="s">
        <v>49</v>
      </c>
      <c r="O154" s="56" t="s">
        <v>4</v>
      </c>
      <c r="P154" s="56" t="s">
        <v>4</v>
      </c>
      <c r="Q154" s="56" t="s">
        <v>4</v>
      </c>
      <c r="R154" s="56" t="s">
        <v>4</v>
      </c>
      <c r="S154" s="56" t="s">
        <v>4</v>
      </c>
      <c r="T154" s="67">
        <v>5500</v>
      </c>
      <c r="U154" s="69">
        <f>SUM(J155:O155)</f>
        <v>0</v>
      </c>
      <c r="V154" s="61">
        <f>SUM(J155:O155)*T154</f>
        <v>0</v>
      </c>
      <c r="W154" s="75" t="s">
        <v>171</v>
      </c>
    </row>
    <row r="155" spans="1:23" ht="13.5" customHeight="1" thickBot="1" x14ac:dyDescent="0.25">
      <c r="A155" s="58"/>
      <c r="B155" s="60"/>
      <c r="C155" s="60"/>
      <c r="D155" s="52" t="s">
        <v>168</v>
      </c>
      <c r="E155" s="64"/>
      <c r="F155" s="64"/>
      <c r="G155" s="66"/>
      <c r="H155" s="51" t="s">
        <v>4</v>
      </c>
      <c r="I155" s="51" t="s">
        <v>4</v>
      </c>
      <c r="J155" s="57" t="s">
        <v>51</v>
      </c>
      <c r="K155" s="57" t="s">
        <v>51</v>
      </c>
      <c r="L155" s="57" t="s">
        <v>51</v>
      </c>
      <c r="M155" s="57" t="s">
        <v>51</v>
      </c>
      <c r="N155" s="57" t="s">
        <v>51</v>
      </c>
      <c r="O155" s="51" t="s">
        <v>4</v>
      </c>
      <c r="P155" s="51" t="s">
        <v>4</v>
      </c>
      <c r="Q155" s="51" t="s">
        <v>4</v>
      </c>
      <c r="R155" s="51" t="s">
        <v>4</v>
      </c>
      <c r="S155" s="51" t="s">
        <v>4</v>
      </c>
      <c r="T155" s="68"/>
      <c r="U155" s="70"/>
      <c r="V155" s="62"/>
      <c r="W155" s="76"/>
    </row>
    <row r="156" spans="1:23" ht="15.75" customHeight="1" x14ac:dyDescent="0.2">
      <c r="A156" s="58" t="s">
        <v>4</v>
      </c>
      <c r="B156" s="59">
        <v>72</v>
      </c>
      <c r="C156" s="59">
        <v>35988</v>
      </c>
      <c r="D156" s="55" t="s">
        <v>172</v>
      </c>
      <c r="E156" s="63" t="s">
        <v>41</v>
      </c>
      <c r="F156" s="63" t="s">
        <v>173</v>
      </c>
      <c r="G156" s="65" t="s">
        <v>170</v>
      </c>
      <c r="H156" s="56" t="s">
        <v>4</v>
      </c>
      <c r="I156" s="56" t="s">
        <v>4</v>
      </c>
      <c r="J156" s="50" t="s">
        <v>45</v>
      </c>
      <c r="K156" s="50" t="s">
        <v>46</v>
      </c>
      <c r="L156" s="50" t="s">
        <v>47</v>
      </c>
      <c r="M156" s="50" t="s">
        <v>48</v>
      </c>
      <c r="N156" s="50" t="s">
        <v>49</v>
      </c>
      <c r="O156" s="56" t="s">
        <v>4</v>
      </c>
      <c r="P156" s="56" t="s">
        <v>4</v>
      </c>
      <c r="Q156" s="56" t="s">
        <v>4</v>
      </c>
      <c r="R156" s="56" t="s">
        <v>4</v>
      </c>
      <c r="S156" s="56" t="s">
        <v>4</v>
      </c>
      <c r="T156" s="67">
        <v>5500</v>
      </c>
      <c r="U156" s="69">
        <f>SUM(J157:O157)</f>
        <v>0</v>
      </c>
      <c r="V156" s="61">
        <f>SUM(J157:O157)*T156</f>
        <v>0</v>
      </c>
      <c r="W156" s="75" t="s">
        <v>171</v>
      </c>
    </row>
    <row r="157" spans="1:23" ht="13.5" customHeight="1" thickBot="1" x14ac:dyDescent="0.25">
      <c r="A157" s="58"/>
      <c r="B157" s="60"/>
      <c r="C157" s="60"/>
      <c r="D157" s="52" t="s">
        <v>172</v>
      </c>
      <c r="E157" s="64"/>
      <c r="F157" s="64"/>
      <c r="G157" s="66"/>
      <c r="H157" s="51" t="s">
        <v>4</v>
      </c>
      <c r="I157" s="51" t="s">
        <v>4</v>
      </c>
      <c r="J157" s="57" t="s">
        <v>51</v>
      </c>
      <c r="K157" s="57" t="s">
        <v>51</v>
      </c>
      <c r="L157" s="57" t="s">
        <v>51</v>
      </c>
      <c r="M157" s="57" t="s">
        <v>51</v>
      </c>
      <c r="N157" s="57" t="s">
        <v>51</v>
      </c>
      <c r="O157" s="51" t="s">
        <v>4</v>
      </c>
      <c r="P157" s="51" t="s">
        <v>4</v>
      </c>
      <c r="Q157" s="51" t="s">
        <v>4</v>
      </c>
      <c r="R157" s="51" t="s">
        <v>4</v>
      </c>
      <c r="S157" s="51" t="s">
        <v>4</v>
      </c>
      <c r="T157" s="68"/>
      <c r="U157" s="70"/>
      <c r="V157" s="62"/>
      <c r="W157" s="76"/>
    </row>
    <row r="158" spans="1:23" ht="15.75" customHeight="1" x14ac:dyDescent="0.2">
      <c r="A158" s="58" t="s">
        <v>4</v>
      </c>
      <c r="B158" s="59">
        <v>73</v>
      </c>
      <c r="C158" s="59">
        <v>35993</v>
      </c>
      <c r="D158" s="55" t="s">
        <v>174</v>
      </c>
      <c r="E158" s="63" t="s">
        <v>41</v>
      </c>
      <c r="F158" s="63" t="s">
        <v>173</v>
      </c>
      <c r="G158" s="65" t="s">
        <v>175</v>
      </c>
      <c r="H158" s="50" t="s">
        <v>58</v>
      </c>
      <c r="I158" s="50" t="s">
        <v>44</v>
      </c>
      <c r="J158" s="50" t="s">
        <v>45</v>
      </c>
      <c r="K158" s="50" t="s">
        <v>46</v>
      </c>
      <c r="L158" s="56" t="s">
        <v>4</v>
      </c>
      <c r="M158" s="56" t="s">
        <v>4</v>
      </c>
      <c r="N158" s="56" t="s">
        <v>4</v>
      </c>
      <c r="O158" s="56" t="s">
        <v>4</v>
      </c>
      <c r="P158" s="56" t="s">
        <v>4</v>
      </c>
      <c r="Q158" s="56" t="s">
        <v>4</v>
      </c>
      <c r="R158" s="56" t="s">
        <v>4</v>
      </c>
      <c r="S158" s="56" t="s">
        <v>4</v>
      </c>
      <c r="T158" s="67">
        <v>5200</v>
      </c>
      <c r="U158" s="69">
        <f>SUM(H159:O159)</f>
        <v>0</v>
      </c>
      <c r="V158" s="61">
        <f>SUM(H159:O159)*T158</f>
        <v>0</v>
      </c>
      <c r="W158" s="75" t="s">
        <v>176</v>
      </c>
    </row>
    <row r="159" spans="1:23" ht="13.5" customHeight="1" thickBot="1" x14ac:dyDescent="0.25">
      <c r="A159" s="58"/>
      <c r="B159" s="60"/>
      <c r="C159" s="60"/>
      <c r="D159" s="52" t="s">
        <v>174</v>
      </c>
      <c r="E159" s="64"/>
      <c r="F159" s="64"/>
      <c r="G159" s="66"/>
      <c r="H159" s="57" t="s">
        <v>51</v>
      </c>
      <c r="I159" s="57" t="s">
        <v>51</v>
      </c>
      <c r="J159" s="57" t="s">
        <v>51</v>
      </c>
      <c r="K159" s="57" t="s">
        <v>51</v>
      </c>
      <c r="L159" s="51" t="s">
        <v>4</v>
      </c>
      <c r="M159" s="51" t="s">
        <v>4</v>
      </c>
      <c r="N159" s="51" t="s">
        <v>4</v>
      </c>
      <c r="O159" s="51" t="s">
        <v>4</v>
      </c>
      <c r="P159" s="51" t="s">
        <v>4</v>
      </c>
      <c r="Q159" s="51" t="s">
        <v>4</v>
      </c>
      <c r="R159" s="51" t="s">
        <v>4</v>
      </c>
      <c r="S159" s="51" t="s">
        <v>4</v>
      </c>
      <c r="T159" s="68"/>
      <c r="U159" s="70"/>
      <c r="V159" s="62"/>
      <c r="W159" s="76"/>
    </row>
    <row r="160" spans="1:23" ht="15.75" customHeight="1" x14ac:dyDescent="0.2">
      <c r="A160" s="58" t="s">
        <v>4</v>
      </c>
      <c r="B160" s="59">
        <v>74</v>
      </c>
      <c r="C160" s="59">
        <v>36190</v>
      </c>
      <c r="D160" s="55" t="s">
        <v>177</v>
      </c>
      <c r="E160" s="63" t="s">
        <v>41</v>
      </c>
      <c r="F160" s="63" t="s">
        <v>178</v>
      </c>
      <c r="G160" s="65" t="s">
        <v>175</v>
      </c>
      <c r="H160" s="50" t="s">
        <v>58</v>
      </c>
      <c r="I160" s="50" t="s">
        <v>44</v>
      </c>
      <c r="J160" s="50" t="s">
        <v>45</v>
      </c>
      <c r="K160" s="50" t="s">
        <v>46</v>
      </c>
      <c r="L160" s="56" t="s">
        <v>4</v>
      </c>
      <c r="M160" s="56" t="s">
        <v>4</v>
      </c>
      <c r="N160" s="56" t="s">
        <v>4</v>
      </c>
      <c r="O160" s="56" t="s">
        <v>4</v>
      </c>
      <c r="P160" s="56" t="s">
        <v>4</v>
      </c>
      <c r="Q160" s="56" t="s">
        <v>4</v>
      </c>
      <c r="R160" s="56" t="s">
        <v>4</v>
      </c>
      <c r="S160" s="56" t="s">
        <v>4</v>
      </c>
      <c r="T160" s="67">
        <v>5200</v>
      </c>
      <c r="U160" s="69">
        <f>SUM(H161:O161)</f>
        <v>0</v>
      </c>
      <c r="V160" s="61">
        <f>SUM(H161:O161)*T160</f>
        <v>0</v>
      </c>
      <c r="W160" s="75" t="s">
        <v>176</v>
      </c>
    </row>
    <row r="161" spans="1:23" ht="13.5" customHeight="1" thickBot="1" x14ac:dyDescent="0.25">
      <c r="A161" s="58"/>
      <c r="B161" s="60"/>
      <c r="C161" s="60"/>
      <c r="D161" s="52" t="s">
        <v>177</v>
      </c>
      <c r="E161" s="64"/>
      <c r="F161" s="64"/>
      <c r="G161" s="66"/>
      <c r="H161" s="57" t="s">
        <v>51</v>
      </c>
      <c r="I161" s="57" t="s">
        <v>51</v>
      </c>
      <c r="J161" s="57" t="s">
        <v>51</v>
      </c>
      <c r="K161" s="57" t="s">
        <v>51</v>
      </c>
      <c r="L161" s="51" t="s">
        <v>4</v>
      </c>
      <c r="M161" s="51" t="s">
        <v>4</v>
      </c>
      <c r="N161" s="51" t="s">
        <v>4</v>
      </c>
      <c r="O161" s="51" t="s">
        <v>4</v>
      </c>
      <c r="P161" s="51" t="s">
        <v>4</v>
      </c>
      <c r="Q161" s="51" t="s">
        <v>4</v>
      </c>
      <c r="R161" s="51" t="s">
        <v>4</v>
      </c>
      <c r="S161" s="51" t="s">
        <v>4</v>
      </c>
      <c r="T161" s="68"/>
      <c r="U161" s="70"/>
      <c r="V161" s="62"/>
      <c r="W161" s="76"/>
    </row>
    <row r="162" spans="1:23" s="20" customFormat="1" ht="13.5" thickBot="1" x14ac:dyDescent="0.25">
      <c r="A162" s="43" t="s">
        <v>4</v>
      </c>
      <c r="B162" s="49" t="s">
        <v>179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8"/>
      <c r="P162" s="40"/>
      <c r="Q162" s="40"/>
      <c r="R162" s="40"/>
      <c r="S162" s="40"/>
      <c r="T162" s="40"/>
      <c r="U162" s="40"/>
      <c r="V162" s="40"/>
      <c r="W162" s="41"/>
    </row>
    <row r="163" spans="1:23" ht="15.75" customHeight="1" x14ac:dyDescent="0.2">
      <c r="A163" s="58" t="s">
        <v>4</v>
      </c>
      <c r="B163" s="59">
        <v>75</v>
      </c>
      <c r="C163" s="59">
        <v>34612</v>
      </c>
      <c r="D163" s="55" t="s">
        <v>180</v>
      </c>
      <c r="E163" s="63" t="s">
        <v>181</v>
      </c>
      <c r="F163" s="63" t="s">
        <v>182</v>
      </c>
      <c r="G163" s="65" t="s">
        <v>183</v>
      </c>
      <c r="H163" s="50" t="s">
        <v>58</v>
      </c>
      <c r="I163" s="50" t="s">
        <v>44</v>
      </c>
      <c r="J163" s="50" t="s">
        <v>45</v>
      </c>
      <c r="K163" s="50" t="s">
        <v>46</v>
      </c>
      <c r="L163" s="50" t="s">
        <v>47</v>
      </c>
      <c r="M163" s="56" t="s">
        <v>4</v>
      </c>
      <c r="N163" s="56" t="s">
        <v>4</v>
      </c>
      <c r="O163" s="56" t="s">
        <v>4</v>
      </c>
      <c r="P163" s="56" t="s">
        <v>4</v>
      </c>
      <c r="Q163" s="56" t="s">
        <v>4</v>
      </c>
      <c r="R163" s="56" t="s">
        <v>4</v>
      </c>
      <c r="S163" s="56" t="s">
        <v>4</v>
      </c>
      <c r="T163" s="67">
        <v>7600</v>
      </c>
      <c r="U163" s="69">
        <f>SUM(J164:O164)</f>
        <v>0</v>
      </c>
      <c r="V163" s="61">
        <f>SUM(J164:O164)*T163</f>
        <v>0</v>
      </c>
      <c r="W163" s="75" t="s">
        <v>184</v>
      </c>
    </row>
    <row r="164" spans="1:23" ht="13.5" customHeight="1" thickBot="1" x14ac:dyDescent="0.25">
      <c r="A164" s="58"/>
      <c r="B164" s="60"/>
      <c r="C164" s="60"/>
      <c r="D164" s="52" t="s">
        <v>180</v>
      </c>
      <c r="E164" s="64"/>
      <c r="F164" s="64"/>
      <c r="G164" s="66"/>
      <c r="H164" s="51" t="s">
        <v>4</v>
      </c>
      <c r="I164" s="51" t="s">
        <v>4</v>
      </c>
      <c r="J164" s="57" t="s">
        <v>51</v>
      </c>
      <c r="K164" s="57" t="s">
        <v>51</v>
      </c>
      <c r="L164" s="57" t="s">
        <v>51</v>
      </c>
      <c r="M164" s="51" t="s">
        <v>4</v>
      </c>
      <c r="N164" s="51" t="s">
        <v>4</v>
      </c>
      <c r="O164" s="51" t="s">
        <v>4</v>
      </c>
      <c r="P164" s="51" t="s">
        <v>4</v>
      </c>
      <c r="Q164" s="51" t="s">
        <v>4</v>
      </c>
      <c r="R164" s="51" t="s">
        <v>4</v>
      </c>
      <c r="S164" s="51" t="s">
        <v>4</v>
      </c>
      <c r="T164" s="68"/>
      <c r="U164" s="70"/>
      <c r="V164" s="62"/>
      <c r="W164" s="76"/>
    </row>
    <row r="165" spans="1:23" ht="15.75" customHeight="1" x14ac:dyDescent="0.2">
      <c r="A165" s="58" t="s">
        <v>4</v>
      </c>
      <c r="B165" s="59">
        <v>76</v>
      </c>
      <c r="C165" s="59">
        <v>34611</v>
      </c>
      <c r="D165" s="55" t="s">
        <v>185</v>
      </c>
      <c r="E165" s="63" t="s">
        <v>181</v>
      </c>
      <c r="F165" s="63" t="s">
        <v>186</v>
      </c>
      <c r="G165" s="65" t="s">
        <v>183</v>
      </c>
      <c r="H165" s="50" t="s">
        <v>58</v>
      </c>
      <c r="I165" s="50" t="s">
        <v>44</v>
      </c>
      <c r="J165" s="50" t="s">
        <v>45</v>
      </c>
      <c r="K165" s="50" t="s">
        <v>46</v>
      </c>
      <c r="L165" s="50" t="s">
        <v>47</v>
      </c>
      <c r="M165" s="56" t="s">
        <v>4</v>
      </c>
      <c r="N165" s="56" t="s">
        <v>4</v>
      </c>
      <c r="O165" s="56" t="s">
        <v>4</v>
      </c>
      <c r="P165" s="56" t="s">
        <v>4</v>
      </c>
      <c r="Q165" s="56" t="s">
        <v>4</v>
      </c>
      <c r="R165" s="56" t="s">
        <v>4</v>
      </c>
      <c r="S165" s="56" t="s">
        <v>4</v>
      </c>
      <c r="T165" s="67">
        <v>7600</v>
      </c>
      <c r="U165" s="69">
        <f>SUM(I166:O166)</f>
        <v>0</v>
      </c>
      <c r="V165" s="61">
        <f>SUM(I166:O166)*T165</f>
        <v>0</v>
      </c>
      <c r="W165" s="75" t="s">
        <v>184</v>
      </c>
    </row>
    <row r="166" spans="1:23" ht="13.5" customHeight="1" thickBot="1" x14ac:dyDescent="0.25">
      <c r="A166" s="58"/>
      <c r="B166" s="60"/>
      <c r="C166" s="60"/>
      <c r="D166" s="52" t="s">
        <v>185</v>
      </c>
      <c r="E166" s="64"/>
      <c r="F166" s="64"/>
      <c r="G166" s="66"/>
      <c r="H166" s="51" t="s">
        <v>4</v>
      </c>
      <c r="I166" s="57" t="s">
        <v>51</v>
      </c>
      <c r="J166" s="57" t="s">
        <v>51</v>
      </c>
      <c r="K166" s="57" t="s">
        <v>51</v>
      </c>
      <c r="L166" s="57" t="s">
        <v>51</v>
      </c>
      <c r="M166" s="51" t="s">
        <v>4</v>
      </c>
      <c r="N166" s="51" t="s">
        <v>4</v>
      </c>
      <c r="O166" s="51" t="s">
        <v>4</v>
      </c>
      <c r="P166" s="51" t="s">
        <v>4</v>
      </c>
      <c r="Q166" s="51" t="s">
        <v>4</v>
      </c>
      <c r="R166" s="51" t="s">
        <v>4</v>
      </c>
      <c r="S166" s="51" t="s">
        <v>4</v>
      </c>
      <c r="T166" s="68"/>
      <c r="U166" s="70"/>
      <c r="V166" s="62"/>
      <c r="W166" s="76"/>
    </row>
    <row r="167" spans="1:23" ht="15.75" customHeight="1" x14ac:dyDescent="0.2">
      <c r="A167" s="58" t="s">
        <v>4</v>
      </c>
      <c r="B167" s="59">
        <v>77</v>
      </c>
      <c r="C167" s="59">
        <v>34610</v>
      </c>
      <c r="D167" s="55" t="s">
        <v>187</v>
      </c>
      <c r="E167" s="63" t="s">
        <v>181</v>
      </c>
      <c r="F167" s="63" t="s">
        <v>134</v>
      </c>
      <c r="G167" s="65" t="s">
        <v>183</v>
      </c>
      <c r="H167" s="50" t="s">
        <v>58</v>
      </c>
      <c r="I167" s="50" t="s">
        <v>44</v>
      </c>
      <c r="J167" s="50" t="s">
        <v>45</v>
      </c>
      <c r="K167" s="50" t="s">
        <v>46</v>
      </c>
      <c r="L167" s="50" t="s">
        <v>47</v>
      </c>
      <c r="M167" s="56" t="s">
        <v>4</v>
      </c>
      <c r="N167" s="56" t="s">
        <v>4</v>
      </c>
      <c r="O167" s="56" t="s">
        <v>4</v>
      </c>
      <c r="P167" s="56" t="s">
        <v>4</v>
      </c>
      <c r="Q167" s="56" t="s">
        <v>4</v>
      </c>
      <c r="R167" s="56" t="s">
        <v>4</v>
      </c>
      <c r="S167" s="56" t="s">
        <v>4</v>
      </c>
      <c r="T167" s="67">
        <v>7600</v>
      </c>
      <c r="U167" s="69">
        <f>SUM(I168:O168)</f>
        <v>0</v>
      </c>
      <c r="V167" s="61">
        <f>SUM(I168:O168)*T167</f>
        <v>0</v>
      </c>
      <c r="W167" s="75" t="s">
        <v>184</v>
      </c>
    </row>
    <row r="168" spans="1:23" ht="13.5" customHeight="1" thickBot="1" x14ac:dyDescent="0.25">
      <c r="A168" s="58"/>
      <c r="B168" s="60"/>
      <c r="C168" s="60"/>
      <c r="D168" s="52" t="s">
        <v>187</v>
      </c>
      <c r="E168" s="64"/>
      <c r="F168" s="64"/>
      <c r="G168" s="66"/>
      <c r="H168" s="51" t="s">
        <v>4</v>
      </c>
      <c r="I168" s="57" t="s">
        <v>51</v>
      </c>
      <c r="J168" s="57" t="s">
        <v>51</v>
      </c>
      <c r="K168" s="57" t="s">
        <v>51</v>
      </c>
      <c r="L168" s="57" t="s">
        <v>51</v>
      </c>
      <c r="M168" s="51" t="s">
        <v>4</v>
      </c>
      <c r="N168" s="51" t="s">
        <v>4</v>
      </c>
      <c r="O168" s="51" t="s">
        <v>4</v>
      </c>
      <c r="P168" s="51" t="s">
        <v>4</v>
      </c>
      <c r="Q168" s="51" t="s">
        <v>4</v>
      </c>
      <c r="R168" s="51" t="s">
        <v>4</v>
      </c>
      <c r="S168" s="51" t="s">
        <v>4</v>
      </c>
      <c r="T168" s="68"/>
      <c r="U168" s="70"/>
      <c r="V168" s="62"/>
      <c r="W168" s="76"/>
    </row>
    <row r="169" spans="1:23" ht="15.75" customHeight="1" x14ac:dyDescent="0.2">
      <c r="A169" s="58" t="s">
        <v>4</v>
      </c>
      <c r="B169" s="59">
        <v>78</v>
      </c>
      <c r="C169" s="59">
        <v>34613</v>
      </c>
      <c r="D169" s="55" t="s">
        <v>188</v>
      </c>
      <c r="E169" s="63" t="s">
        <v>181</v>
      </c>
      <c r="F169" s="63" t="s">
        <v>189</v>
      </c>
      <c r="G169" s="65" t="s">
        <v>183</v>
      </c>
      <c r="H169" s="50" t="s">
        <v>58</v>
      </c>
      <c r="I169" s="50" t="s">
        <v>44</v>
      </c>
      <c r="J169" s="50" t="s">
        <v>45</v>
      </c>
      <c r="K169" s="50" t="s">
        <v>46</v>
      </c>
      <c r="L169" s="50" t="s">
        <v>47</v>
      </c>
      <c r="M169" s="56" t="s">
        <v>4</v>
      </c>
      <c r="N169" s="56" t="s">
        <v>4</v>
      </c>
      <c r="O169" s="56" t="s">
        <v>4</v>
      </c>
      <c r="P169" s="56" t="s">
        <v>4</v>
      </c>
      <c r="Q169" s="56" t="s">
        <v>4</v>
      </c>
      <c r="R169" s="56" t="s">
        <v>4</v>
      </c>
      <c r="S169" s="56" t="s">
        <v>4</v>
      </c>
      <c r="T169" s="67">
        <v>7600</v>
      </c>
      <c r="U169" s="69">
        <f>SUM(I170:O170)</f>
        <v>0</v>
      </c>
      <c r="V169" s="61">
        <f>SUM(I170:O170)*T169</f>
        <v>0</v>
      </c>
      <c r="W169" s="75" t="s">
        <v>184</v>
      </c>
    </row>
    <row r="170" spans="1:23" ht="13.5" customHeight="1" thickBot="1" x14ac:dyDescent="0.25">
      <c r="A170" s="58"/>
      <c r="B170" s="60"/>
      <c r="C170" s="60"/>
      <c r="D170" s="52" t="s">
        <v>188</v>
      </c>
      <c r="E170" s="64"/>
      <c r="F170" s="64"/>
      <c r="G170" s="66"/>
      <c r="H170" s="51" t="s">
        <v>4</v>
      </c>
      <c r="I170" s="57" t="s">
        <v>51</v>
      </c>
      <c r="J170" s="57" t="s">
        <v>51</v>
      </c>
      <c r="K170" s="57" t="s">
        <v>51</v>
      </c>
      <c r="L170" s="57" t="s">
        <v>51</v>
      </c>
      <c r="M170" s="51" t="s">
        <v>4</v>
      </c>
      <c r="N170" s="51" t="s">
        <v>4</v>
      </c>
      <c r="O170" s="51" t="s">
        <v>4</v>
      </c>
      <c r="P170" s="51" t="s">
        <v>4</v>
      </c>
      <c r="Q170" s="51" t="s">
        <v>4</v>
      </c>
      <c r="R170" s="51" t="s">
        <v>4</v>
      </c>
      <c r="S170" s="51" t="s">
        <v>4</v>
      </c>
      <c r="T170" s="68"/>
      <c r="U170" s="70"/>
      <c r="V170" s="62"/>
      <c r="W170" s="76"/>
    </row>
    <row r="171" spans="1:23" ht="15.75" customHeight="1" x14ac:dyDescent="0.2">
      <c r="A171" s="58" t="s">
        <v>4</v>
      </c>
      <c r="B171" s="59">
        <v>79</v>
      </c>
      <c r="C171" s="59">
        <v>34618</v>
      </c>
      <c r="D171" s="55" t="s">
        <v>190</v>
      </c>
      <c r="E171" s="63" t="s">
        <v>181</v>
      </c>
      <c r="F171" s="63" t="s">
        <v>191</v>
      </c>
      <c r="G171" s="65" t="s">
        <v>192</v>
      </c>
      <c r="H171" s="56" t="s">
        <v>4</v>
      </c>
      <c r="I171" s="56" t="s">
        <v>4</v>
      </c>
      <c r="J171" s="50" t="s">
        <v>45</v>
      </c>
      <c r="K171" s="50" t="s">
        <v>46</v>
      </c>
      <c r="L171" s="50" t="s">
        <v>47</v>
      </c>
      <c r="M171" s="50" t="s">
        <v>48</v>
      </c>
      <c r="N171" s="50" t="s">
        <v>49</v>
      </c>
      <c r="O171" s="50" t="s">
        <v>130</v>
      </c>
      <c r="P171" s="56" t="s">
        <v>4</v>
      </c>
      <c r="Q171" s="56" t="s">
        <v>4</v>
      </c>
      <c r="R171" s="56" t="s">
        <v>4</v>
      </c>
      <c r="S171" s="56" t="s">
        <v>4</v>
      </c>
      <c r="T171" s="67">
        <v>9600</v>
      </c>
      <c r="U171" s="69">
        <f>SUM(L172:O172)</f>
        <v>0</v>
      </c>
      <c r="V171" s="61">
        <f>SUM(L172:O172)*T171</f>
        <v>0</v>
      </c>
      <c r="W171" s="75" t="s">
        <v>193</v>
      </c>
    </row>
    <row r="172" spans="1:23" ht="13.5" customHeight="1" thickBot="1" x14ac:dyDescent="0.25">
      <c r="A172" s="58"/>
      <c r="B172" s="60"/>
      <c r="C172" s="60"/>
      <c r="D172" s="52" t="s">
        <v>190</v>
      </c>
      <c r="E172" s="64"/>
      <c r="F172" s="64"/>
      <c r="G172" s="66"/>
      <c r="H172" s="51" t="s">
        <v>4</v>
      </c>
      <c r="I172" s="51" t="s">
        <v>4</v>
      </c>
      <c r="J172" s="51" t="s">
        <v>4</v>
      </c>
      <c r="K172" s="51" t="s">
        <v>4</v>
      </c>
      <c r="L172" s="57" t="s">
        <v>51</v>
      </c>
      <c r="M172" s="57" t="s">
        <v>51</v>
      </c>
      <c r="N172" s="57" t="s">
        <v>51</v>
      </c>
      <c r="O172" s="57" t="s">
        <v>51</v>
      </c>
      <c r="P172" s="51" t="s">
        <v>4</v>
      </c>
      <c r="Q172" s="51" t="s">
        <v>4</v>
      </c>
      <c r="R172" s="51" t="s">
        <v>4</v>
      </c>
      <c r="S172" s="51" t="s">
        <v>4</v>
      </c>
      <c r="T172" s="68"/>
      <c r="U172" s="70"/>
      <c r="V172" s="62"/>
      <c r="W172" s="76"/>
    </row>
    <row r="173" spans="1:23" ht="15.75" customHeight="1" x14ac:dyDescent="0.2">
      <c r="A173" s="58" t="s">
        <v>4</v>
      </c>
      <c r="B173" s="59">
        <v>80</v>
      </c>
      <c r="C173" s="59">
        <v>34621</v>
      </c>
      <c r="D173" s="55" t="s">
        <v>194</v>
      </c>
      <c r="E173" s="63" t="s">
        <v>181</v>
      </c>
      <c r="F173" s="63" t="s">
        <v>195</v>
      </c>
      <c r="G173" s="65" t="s">
        <v>192</v>
      </c>
      <c r="H173" s="56" t="s">
        <v>4</v>
      </c>
      <c r="I173" s="56" t="s">
        <v>4</v>
      </c>
      <c r="J173" s="50" t="s">
        <v>45</v>
      </c>
      <c r="K173" s="50" t="s">
        <v>46</v>
      </c>
      <c r="L173" s="50" t="s">
        <v>47</v>
      </c>
      <c r="M173" s="50" t="s">
        <v>48</v>
      </c>
      <c r="N173" s="50" t="s">
        <v>49</v>
      </c>
      <c r="O173" s="50" t="s">
        <v>130</v>
      </c>
      <c r="P173" s="56" t="s">
        <v>4</v>
      </c>
      <c r="Q173" s="56" t="s">
        <v>4</v>
      </c>
      <c r="R173" s="56" t="s">
        <v>4</v>
      </c>
      <c r="S173" s="56" t="s">
        <v>4</v>
      </c>
      <c r="T173" s="67">
        <v>9600</v>
      </c>
      <c r="U173" s="69">
        <f>SUM(J174:O174)</f>
        <v>0</v>
      </c>
      <c r="V173" s="61">
        <f>SUM(J174:O174)*T173</f>
        <v>0</v>
      </c>
      <c r="W173" s="75" t="s">
        <v>193</v>
      </c>
    </row>
    <row r="174" spans="1:23" ht="13.5" customHeight="1" thickBot="1" x14ac:dyDescent="0.25">
      <c r="A174" s="58"/>
      <c r="B174" s="60"/>
      <c r="C174" s="60"/>
      <c r="D174" s="52" t="s">
        <v>194</v>
      </c>
      <c r="E174" s="64"/>
      <c r="F174" s="64"/>
      <c r="G174" s="66"/>
      <c r="H174" s="51" t="s">
        <v>4</v>
      </c>
      <c r="I174" s="51" t="s">
        <v>4</v>
      </c>
      <c r="J174" s="57" t="s">
        <v>51</v>
      </c>
      <c r="K174" s="57" t="s">
        <v>51</v>
      </c>
      <c r="L174" s="57" t="s">
        <v>51</v>
      </c>
      <c r="M174" s="57" t="s">
        <v>51</v>
      </c>
      <c r="N174" s="57" t="s">
        <v>51</v>
      </c>
      <c r="O174" s="57" t="s">
        <v>51</v>
      </c>
      <c r="P174" s="51" t="s">
        <v>4</v>
      </c>
      <c r="Q174" s="51" t="s">
        <v>4</v>
      </c>
      <c r="R174" s="51" t="s">
        <v>4</v>
      </c>
      <c r="S174" s="51" t="s">
        <v>4</v>
      </c>
      <c r="T174" s="68"/>
      <c r="U174" s="70"/>
      <c r="V174" s="62"/>
      <c r="W174" s="76"/>
    </row>
    <row r="175" spans="1:23" ht="15.75" customHeight="1" x14ac:dyDescent="0.2">
      <c r="A175" s="58" t="s">
        <v>4</v>
      </c>
      <c r="B175" s="59">
        <v>81</v>
      </c>
      <c r="C175" s="59">
        <v>34620</v>
      </c>
      <c r="D175" s="55" t="s">
        <v>196</v>
      </c>
      <c r="E175" s="63" t="s">
        <v>181</v>
      </c>
      <c r="F175" s="63" t="s">
        <v>197</v>
      </c>
      <c r="G175" s="65" t="s">
        <v>192</v>
      </c>
      <c r="H175" s="56" t="s">
        <v>4</v>
      </c>
      <c r="I175" s="56" t="s">
        <v>4</v>
      </c>
      <c r="J175" s="50" t="s">
        <v>45</v>
      </c>
      <c r="K175" s="50" t="s">
        <v>46</v>
      </c>
      <c r="L175" s="50" t="s">
        <v>47</v>
      </c>
      <c r="M175" s="50" t="s">
        <v>48</v>
      </c>
      <c r="N175" s="50" t="s">
        <v>49</v>
      </c>
      <c r="O175" s="50" t="s">
        <v>130</v>
      </c>
      <c r="P175" s="56" t="s">
        <v>4</v>
      </c>
      <c r="Q175" s="56" t="s">
        <v>4</v>
      </c>
      <c r="R175" s="56" t="s">
        <v>4</v>
      </c>
      <c r="S175" s="56" t="s">
        <v>4</v>
      </c>
      <c r="T175" s="67">
        <v>9600</v>
      </c>
      <c r="U175" s="69">
        <f>SUM(K176:O176)</f>
        <v>0</v>
      </c>
      <c r="V175" s="61">
        <f>SUM(K176:O176)*T175</f>
        <v>0</v>
      </c>
      <c r="W175" s="75" t="s">
        <v>193</v>
      </c>
    </row>
    <row r="176" spans="1:23" ht="13.5" customHeight="1" thickBot="1" x14ac:dyDescent="0.25">
      <c r="A176" s="58"/>
      <c r="B176" s="60"/>
      <c r="C176" s="60"/>
      <c r="D176" s="52" t="s">
        <v>196</v>
      </c>
      <c r="E176" s="64"/>
      <c r="F176" s="64"/>
      <c r="G176" s="66"/>
      <c r="H176" s="51" t="s">
        <v>4</v>
      </c>
      <c r="I176" s="51" t="s">
        <v>4</v>
      </c>
      <c r="J176" s="51" t="s">
        <v>4</v>
      </c>
      <c r="K176" s="57" t="s">
        <v>51</v>
      </c>
      <c r="L176" s="57" t="s">
        <v>51</v>
      </c>
      <c r="M176" s="57" t="s">
        <v>51</v>
      </c>
      <c r="N176" s="57" t="s">
        <v>51</v>
      </c>
      <c r="O176" s="57" t="s">
        <v>51</v>
      </c>
      <c r="P176" s="51" t="s">
        <v>4</v>
      </c>
      <c r="Q176" s="51" t="s">
        <v>4</v>
      </c>
      <c r="R176" s="51" t="s">
        <v>4</v>
      </c>
      <c r="S176" s="51" t="s">
        <v>4</v>
      </c>
      <c r="T176" s="68"/>
      <c r="U176" s="70"/>
      <c r="V176" s="62"/>
      <c r="W176" s="76"/>
    </row>
    <row r="177" spans="1:23" ht="15.75" customHeight="1" x14ac:dyDescent="0.2">
      <c r="A177" s="58" t="s">
        <v>4</v>
      </c>
      <c r="B177" s="59">
        <v>82</v>
      </c>
      <c r="C177" s="59">
        <v>34619</v>
      </c>
      <c r="D177" s="55" t="s">
        <v>198</v>
      </c>
      <c r="E177" s="63" t="s">
        <v>181</v>
      </c>
      <c r="F177" s="63" t="s">
        <v>69</v>
      </c>
      <c r="G177" s="65" t="s">
        <v>192</v>
      </c>
      <c r="H177" s="56" t="s">
        <v>4</v>
      </c>
      <c r="I177" s="56" t="s">
        <v>4</v>
      </c>
      <c r="J177" s="50" t="s">
        <v>45</v>
      </c>
      <c r="K177" s="50" t="s">
        <v>46</v>
      </c>
      <c r="L177" s="50" t="s">
        <v>47</v>
      </c>
      <c r="M177" s="50" t="s">
        <v>48</v>
      </c>
      <c r="N177" s="50" t="s">
        <v>49</v>
      </c>
      <c r="O177" s="50" t="s">
        <v>130</v>
      </c>
      <c r="P177" s="56" t="s">
        <v>4</v>
      </c>
      <c r="Q177" s="56" t="s">
        <v>4</v>
      </c>
      <c r="R177" s="56" t="s">
        <v>4</v>
      </c>
      <c r="S177" s="56" t="s">
        <v>4</v>
      </c>
      <c r="T177" s="67">
        <v>9600</v>
      </c>
      <c r="U177" s="69">
        <f>SUM(K178:O178)</f>
        <v>0</v>
      </c>
      <c r="V177" s="61">
        <f>SUM(K178:O178)*T177</f>
        <v>0</v>
      </c>
      <c r="W177" s="75" t="s">
        <v>193</v>
      </c>
    </row>
    <row r="178" spans="1:23" ht="13.5" customHeight="1" thickBot="1" x14ac:dyDescent="0.25">
      <c r="A178" s="58"/>
      <c r="B178" s="60"/>
      <c r="C178" s="60"/>
      <c r="D178" s="52" t="s">
        <v>198</v>
      </c>
      <c r="E178" s="64"/>
      <c r="F178" s="64"/>
      <c r="G178" s="66"/>
      <c r="H178" s="51" t="s">
        <v>4</v>
      </c>
      <c r="I178" s="51" t="s">
        <v>4</v>
      </c>
      <c r="J178" s="51" t="s">
        <v>4</v>
      </c>
      <c r="K178" s="57" t="s">
        <v>51</v>
      </c>
      <c r="L178" s="57" t="s">
        <v>51</v>
      </c>
      <c r="M178" s="57" t="s">
        <v>51</v>
      </c>
      <c r="N178" s="57" t="s">
        <v>51</v>
      </c>
      <c r="O178" s="57" t="s">
        <v>51</v>
      </c>
      <c r="P178" s="51" t="s">
        <v>4</v>
      </c>
      <c r="Q178" s="51" t="s">
        <v>4</v>
      </c>
      <c r="R178" s="51" t="s">
        <v>4</v>
      </c>
      <c r="S178" s="51" t="s">
        <v>4</v>
      </c>
      <c r="T178" s="68"/>
      <c r="U178" s="70"/>
      <c r="V178" s="62"/>
      <c r="W178" s="76"/>
    </row>
    <row r="179" spans="1:23" ht="15.75" customHeight="1" x14ac:dyDescent="0.2">
      <c r="A179" s="58" t="s">
        <v>4</v>
      </c>
      <c r="B179" s="59">
        <v>83</v>
      </c>
      <c r="C179" s="59">
        <v>34623</v>
      </c>
      <c r="D179" s="55" t="s">
        <v>199</v>
      </c>
      <c r="E179" s="63" t="s">
        <v>181</v>
      </c>
      <c r="F179" s="63" t="s">
        <v>191</v>
      </c>
      <c r="G179" s="65" t="s">
        <v>192</v>
      </c>
      <c r="H179" s="56" t="s">
        <v>4</v>
      </c>
      <c r="I179" s="50" t="s">
        <v>44</v>
      </c>
      <c r="J179" s="50" t="s">
        <v>45</v>
      </c>
      <c r="K179" s="50" t="s">
        <v>46</v>
      </c>
      <c r="L179" s="50" t="s">
        <v>47</v>
      </c>
      <c r="M179" s="50" t="s">
        <v>48</v>
      </c>
      <c r="N179" s="50" t="s">
        <v>49</v>
      </c>
      <c r="O179" s="50" t="s">
        <v>130</v>
      </c>
      <c r="P179" s="50" t="s">
        <v>200</v>
      </c>
      <c r="Q179" s="56" t="s">
        <v>4</v>
      </c>
      <c r="R179" s="56" t="s">
        <v>4</v>
      </c>
      <c r="S179" s="56" t="s">
        <v>4</v>
      </c>
      <c r="T179" s="67">
        <v>10400</v>
      </c>
      <c r="U179" s="69">
        <f>SUM(M180:P180)</f>
        <v>0</v>
      </c>
      <c r="V179" s="61">
        <f>SUM(M180:P180)*T179</f>
        <v>0</v>
      </c>
      <c r="W179" s="75" t="s">
        <v>201</v>
      </c>
    </row>
    <row r="180" spans="1:23" ht="13.5" customHeight="1" thickBot="1" x14ac:dyDescent="0.25">
      <c r="A180" s="58"/>
      <c r="B180" s="60"/>
      <c r="C180" s="60"/>
      <c r="D180" s="52" t="s">
        <v>199</v>
      </c>
      <c r="E180" s="64"/>
      <c r="F180" s="64"/>
      <c r="G180" s="66"/>
      <c r="H180" s="51" t="s">
        <v>4</v>
      </c>
      <c r="I180" s="51" t="s">
        <v>4</v>
      </c>
      <c r="J180" s="51" t="s">
        <v>4</v>
      </c>
      <c r="K180" s="51" t="s">
        <v>4</v>
      </c>
      <c r="L180" s="51" t="s">
        <v>4</v>
      </c>
      <c r="M180" s="57" t="s">
        <v>51</v>
      </c>
      <c r="N180" s="51" t="s">
        <v>4</v>
      </c>
      <c r="O180" s="51" t="s">
        <v>4</v>
      </c>
      <c r="P180" s="57" t="s">
        <v>51</v>
      </c>
      <c r="Q180" s="51" t="s">
        <v>4</v>
      </c>
      <c r="R180" s="51" t="s">
        <v>4</v>
      </c>
      <c r="S180" s="51" t="s">
        <v>4</v>
      </c>
      <c r="T180" s="68"/>
      <c r="U180" s="70"/>
      <c r="V180" s="62"/>
      <c r="W180" s="76"/>
    </row>
    <row r="181" spans="1:23" ht="15.75" customHeight="1" x14ac:dyDescent="0.2">
      <c r="A181" s="58" t="s">
        <v>4</v>
      </c>
      <c r="B181" s="59">
        <v>84</v>
      </c>
      <c r="C181" s="59">
        <v>34624</v>
      </c>
      <c r="D181" s="55" t="s">
        <v>202</v>
      </c>
      <c r="E181" s="63" t="s">
        <v>181</v>
      </c>
      <c r="F181" s="63" t="s">
        <v>203</v>
      </c>
      <c r="G181" s="65" t="s">
        <v>192</v>
      </c>
      <c r="H181" s="56" t="s">
        <v>4</v>
      </c>
      <c r="I181" s="50" t="s">
        <v>44</v>
      </c>
      <c r="J181" s="50" t="s">
        <v>45</v>
      </c>
      <c r="K181" s="50" t="s">
        <v>46</v>
      </c>
      <c r="L181" s="50" t="s">
        <v>47</v>
      </c>
      <c r="M181" s="50" t="s">
        <v>48</v>
      </c>
      <c r="N181" s="50" t="s">
        <v>49</v>
      </c>
      <c r="O181" s="50" t="s">
        <v>130</v>
      </c>
      <c r="P181" s="50" t="s">
        <v>200</v>
      </c>
      <c r="Q181" s="56" t="s">
        <v>4</v>
      </c>
      <c r="R181" s="56" t="s">
        <v>4</v>
      </c>
      <c r="S181" s="56" t="s">
        <v>4</v>
      </c>
      <c r="T181" s="67">
        <v>10400</v>
      </c>
      <c r="U181" s="69">
        <f>SUM(M182:P182)</f>
        <v>0</v>
      </c>
      <c r="V181" s="61">
        <f>SUM(M182:P182)*T181</f>
        <v>0</v>
      </c>
      <c r="W181" s="75" t="s">
        <v>201</v>
      </c>
    </row>
    <row r="182" spans="1:23" ht="13.5" customHeight="1" thickBot="1" x14ac:dyDescent="0.25">
      <c r="A182" s="58"/>
      <c r="B182" s="60"/>
      <c r="C182" s="60"/>
      <c r="D182" s="52" t="s">
        <v>202</v>
      </c>
      <c r="E182" s="64"/>
      <c r="F182" s="64"/>
      <c r="G182" s="66"/>
      <c r="H182" s="51" t="s">
        <v>4</v>
      </c>
      <c r="I182" s="51" t="s">
        <v>4</v>
      </c>
      <c r="J182" s="51" t="s">
        <v>4</v>
      </c>
      <c r="K182" s="51" t="s">
        <v>4</v>
      </c>
      <c r="L182" s="51" t="s">
        <v>4</v>
      </c>
      <c r="M182" s="57" t="s">
        <v>51</v>
      </c>
      <c r="N182" s="57" t="s">
        <v>51</v>
      </c>
      <c r="O182" s="57" t="s">
        <v>51</v>
      </c>
      <c r="P182" s="57" t="s">
        <v>51</v>
      </c>
      <c r="Q182" s="51" t="s">
        <v>4</v>
      </c>
      <c r="R182" s="51" t="s">
        <v>4</v>
      </c>
      <c r="S182" s="51" t="s">
        <v>4</v>
      </c>
      <c r="T182" s="68"/>
      <c r="U182" s="70"/>
      <c r="V182" s="62"/>
      <c r="W182" s="76"/>
    </row>
    <row r="183" spans="1:23" ht="15.75" customHeight="1" x14ac:dyDescent="0.2">
      <c r="A183" s="58" t="s">
        <v>4</v>
      </c>
      <c r="B183" s="59">
        <v>85</v>
      </c>
      <c r="C183" s="59">
        <v>34622</v>
      </c>
      <c r="D183" s="55" t="s">
        <v>204</v>
      </c>
      <c r="E183" s="63" t="s">
        <v>181</v>
      </c>
      <c r="F183" s="63" t="s">
        <v>205</v>
      </c>
      <c r="G183" s="65" t="s">
        <v>192</v>
      </c>
      <c r="H183" s="56" t="s">
        <v>4</v>
      </c>
      <c r="I183" s="50" t="s">
        <v>44</v>
      </c>
      <c r="J183" s="50" t="s">
        <v>45</v>
      </c>
      <c r="K183" s="50" t="s">
        <v>46</v>
      </c>
      <c r="L183" s="50" t="s">
        <v>47</v>
      </c>
      <c r="M183" s="50" t="s">
        <v>48</v>
      </c>
      <c r="N183" s="50" t="s">
        <v>49</v>
      </c>
      <c r="O183" s="50" t="s">
        <v>130</v>
      </c>
      <c r="P183" s="50" t="s">
        <v>200</v>
      </c>
      <c r="Q183" s="56" t="s">
        <v>4</v>
      </c>
      <c r="R183" s="56" t="s">
        <v>4</v>
      </c>
      <c r="S183" s="56" t="s">
        <v>4</v>
      </c>
      <c r="T183" s="67">
        <v>10400</v>
      </c>
      <c r="U183" s="69">
        <f>SUM(K184:P184)</f>
        <v>0</v>
      </c>
      <c r="V183" s="61">
        <f>SUM(K184:P184)*T183</f>
        <v>0</v>
      </c>
      <c r="W183" s="75" t="s">
        <v>201</v>
      </c>
    </row>
    <row r="184" spans="1:23" ht="13.5" customHeight="1" thickBot="1" x14ac:dyDescent="0.25">
      <c r="A184" s="58"/>
      <c r="B184" s="60"/>
      <c r="C184" s="60"/>
      <c r="D184" s="52" t="s">
        <v>204</v>
      </c>
      <c r="E184" s="64"/>
      <c r="F184" s="64"/>
      <c r="G184" s="66"/>
      <c r="H184" s="51" t="s">
        <v>4</v>
      </c>
      <c r="I184" s="51" t="s">
        <v>4</v>
      </c>
      <c r="J184" s="51" t="s">
        <v>4</v>
      </c>
      <c r="K184" s="57" t="s">
        <v>51</v>
      </c>
      <c r="L184" s="57" t="s">
        <v>51</v>
      </c>
      <c r="M184" s="57" t="s">
        <v>51</v>
      </c>
      <c r="N184" s="57" t="s">
        <v>51</v>
      </c>
      <c r="O184" s="57" t="s">
        <v>51</v>
      </c>
      <c r="P184" s="57" t="s">
        <v>51</v>
      </c>
      <c r="Q184" s="51" t="s">
        <v>4</v>
      </c>
      <c r="R184" s="51" t="s">
        <v>4</v>
      </c>
      <c r="S184" s="51" t="s">
        <v>4</v>
      </c>
      <c r="T184" s="68"/>
      <c r="U184" s="70"/>
      <c r="V184" s="62"/>
      <c r="W184" s="76"/>
    </row>
    <row r="185" spans="1:23" ht="15.75" customHeight="1" x14ac:dyDescent="0.2">
      <c r="A185" s="58" t="s">
        <v>4</v>
      </c>
      <c r="B185" s="59">
        <v>86</v>
      </c>
      <c r="C185" s="59">
        <v>34625</v>
      </c>
      <c r="D185" s="55" t="s">
        <v>206</v>
      </c>
      <c r="E185" s="63" t="s">
        <v>181</v>
      </c>
      <c r="F185" s="63" t="s">
        <v>197</v>
      </c>
      <c r="G185" s="65" t="s">
        <v>192</v>
      </c>
      <c r="H185" s="56" t="s">
        <v>4</v>
      </c>
      <c r="I185" s="50" t="s">
        <v>44</v>
      </c>
      <c r="J185" s="50" t="s">
        <v>45</v>
      </c>
      <c r="K185" s="50" t="s">
        <v>46</v>
      </c>
      <c r="L185" s="50" t="s">
        <v>47</v>
      </c>
      <c r="M185" s="50" t="s">
        <v>48</v>
      </c>
      <c r="N185" s="50" t="s">
        <v>49</v>
      </c>
      <c r="O185" s="50" t="s">
        <v>130</v>
      </c>
      <c r="P185" s="50" t="s">
        <v>200</v>
      </c>
      <c r="Q185" s="56" t="s">
        <v>4</v>
      </c>
      <c r="R185" s="56" t="s">
        <v>4</v>
      </c>
      <c r="S185" s="56" t="s">
        <v>4</v>
      </c>
      <c r="T185" s="67">
        <v>10400</v>
      </c>
      <c r="U185" s="69">
        <f>SUM(L186:P186)</f>
        <v>0</v>
      </c>
      <c r="V185" s="61">
        <f>SUM(L186:P186)*T185</f>
        <v>0</v>
      </c>
      <c r="W185" s="75" t="s">
        <v>201</v>
      </c>
    </row>
    <row r="186" spans="1:23" ht="13.5" customHeight="1" thickBot="1" x14ac:dyDescent="0.25">
      <c r="A186" s="58"/>
      <c r="B186" s="60"/>
      <c r="C186" s="60"/>
      <c r="D186" s="52" t="s">
        <v>206</v>
      </c>
      <c r="E186" s="64"/>
      <c r="F186" s="64"/>
      <c r="G186" s="66"/>
      <c r="H186" s="51" t="s">
        <v>4</v>
      </c>
      <c r="I186" s="51" t="s">
        <v>4</v>
      </c>
      <c r="J186" s="51" t="s">
        <v>4</v>
      </c>
      <c r="K186" s="51" t="s">
        <v>4</v>
      </c>
      <c r="L186" s="57" t="s">
        <v>51</v>
      </c>
      <c r="M186" s="57" t="s">
        <v>51</v>
      </c>
      <c r="N186" s="57" t="s">
        <v>51</v>
      </c>
      <c r="O186" s="51" t="s">
        <v>4</v>
      </c>
      <c r="P186" s="57" t="s">
        <v>51</v>
      </c>
      <c r="Q186" s="51" t="s">
        <v>4</v>
      </c>
      <c r="R186" s="51" t="s">
        <v>4</v>
      </c>
      <c r="S186" s="51" t="s">
        <v>4</v>
      </c>
      <c r="T186" s="68"/>
      <c r="U186" s="70"/>
      <c r="V186" s="62"/>
      <c r="W186" s="76"/>
    </row>
    <row r="187" spans="1:23" ht="15.75" customHeight="1" x14ac:dyDescent="0.2">
      <c r="A187" s="58" t="s">
        <v>4</v>
      </c>
      <c r="B187" s="59">
        <v>87</v>
      </c>
      <c r="C187" s="59">
        <v>34626</v>
      </c>
      <c r="D187" s="55" t="s">
        <v>207</v>
      </c>
      <c r="E187" s="63" t="s">
        <v>181</v>
      </c>
      <c r="F187" s="63" t="s">
        <v>191</v>
      </c>
      <c r="G187" s="65" t="s">
        <v>183</v>
      </c>
      <c r="H187" s="50" t="s">
        <v>58</v>
      </c>
      <c r="I187" s="50" t="s">
        <v>44</v>
      </c>
      <c r="J187" s="50" t="s">
        <v>45</v>
      </c>
      <c r="K187" s="50" t="s">
        <v>46</v>
      </c>
      <c r="L187" s="50" t="s">
        <v>47</v>
      </c>
      <c r="M187" s="56" t="s">
        <v>4</v>
      </c>
      <c r="N187" s="56" t="s">
        <v>4</v>
      </c>
      <c r="O187" s="56" t="s">
        <v>4</v>
      </c>
      <c r="P187" s="56" t="s">
        <v>4</v>
      </c>
      <c r="Q187" s="56" t="s">
        <v>4</v>
      </c>
      <c r="R187" s="56" t="s">
        <v>4</v>
      </c>
      <c r="S187" s="56" t="s">
        <v>4</v>
      </c>
      <c r="T187" s="67">
        <v>7200</v>
      </c>
      <c r="U187" s="69">
        <f>SUM(L188:P188)</f>
        <v>0</v>
      </c>
      <c r="V187" s="61">
        <f>SUM(L188:P188)*T187</f>
        <v>0</v>
      </c>
      <c r="W187" s="75" t="s">
        <v>208</v>
      </c>
    </row>
    <row r="188" spans="1:23" ht="13.5" customHeight="1" thickBot="1" x14ac:dyDescent="0.25">
      <c r="A188" s="58"/>
      <c r="B188" s="60"/>
      <c r="C188" s="60"/>
      <c r="D188" s="52" t="s">
        <v>207</v>
      </c>
      <c r="E188" s="64"/>
      <c r="F188" s="64"/>
      <c r="G188" s="66"/>
      <c r="H188" s="51" t="s">
        <v>4</v>
      </c>
      <c r="I188" s="51" t="s">
        <v>4</v>
      </c>
      <c r="J188" s="51" t="s">
        <v>4</v>
      </c>
      <c r="K188" s="51" t="s">
        <v>4</v>
      </c>
      <c r="L188" s="57" t="s">
        <v>51</v>
      </c>
      <c r="M188" s="51" t="s">
        <v>4</v>
      </c>
      <c r="N188" s="51" t="s">
        <v>4</v>
      </c>
      <c r="O188" s="51" t="s">
        <v>4</v>
      </c>
      <c r="P188" s="51" t="s">
        <v>4</v>
      </c>
      <c r="Q188" s="51" t="s">
        <v>4</v>
      </c>
      <c r="R188" s="51" t="s">
        <v>4</v>
      </c>
      <c r="S188" s="51" t="s">
        <v>4</v>
      </c>
      <c r="T188" s="68"/>
      <c r="U188" s="70"/>
      <c r="V188" s="62"/>
      <c r="W188" s="76"/>
    </row>
    <row r="189" spans="1:23" ht="15.75" customHeight="1" x14ac:dyDescent="0.2">
      <c r="A189" s="58" t="s">
        <v>4</v>
      </c>
      <c r="B189" s="59">
        <v>88</v>
      </c>
      <c r="C189" s="59">
        <v>34627</v>
      </c>
      <c r="D189" s="55" t="s">
        <v>209</v>
      </c>
      <c r="E189" s="63" t="s">
        <v>181</v>
      </c>
      <c r="F189" s="63" t="s">
        <v>197</v>
      </c>
      <c r="G189" s="65" t="s">
        <v>183</v>
      </c>
      <c r="H189" s="50" t="s">
        <v>58</v>
      </c>
      <c r="I189" s="50" t="s">
        <v>44</v>
      </c>
      <c r="J189" s="50" t="s">
        <v>45</v>
      </c>
      <c r="K189" s="50" t="s">
        <v>46</v>
      </c>
      <c r="L189" s="50" t="s">
        <v>47</v>
      </c>
      <c r="M189" s="56" t="s">
        <v>4</v>
      </c>
      <c r="N189" s="56" t="s">
        <v>4</v>
      </c>
      <c r="O189" s="56" t="s">
        <v>4</v>
      </c>
      <c r="P189" s="56" t="s">
        <v>4</v>
      </c>
      <c r="Q189" s="56" t="s">
        <v>4</v>
      </c>
      <c r="R189" s="56" t="s">
        <v>4</v>
      </c>
      <c r="S189" s="56" t="s">
        <v>4</v>
      </c>
      <c r="T189" s="67">
        <v>7200</v>
      </c>
      <c r="U189" s="69">
        <f>SUM(J190:P190)</f>
        <v>0</v>
      </c>
      <c r="V189" s="61">
        <f>SUM(J190:P190)*T189</f>
        <v>0</v>
      </c>
      <c r="W189" s="75" t="s">
        <v>208</v>
      </c>
    </row>
    <row r="190" spans="1:23" ht="13.5" customHeight="1" thickBot="1" x14ac:dyDescent="0.25">
      <c r="A190" s="58"/>
      <c r="B190" s="60"/>
      <c r="C190" s="60"/>
      <c r="D190" s="52" t="s">
        <v>209</v>
      </c>
      <c r="E190" s="64"/>
      <c r="F190" s="64"/>
      <c r="G190" s="66"/>
      <c r="H190" s="51" t="s">
        <v>4</v>
      </c>
      <c r="I190" s="51" t="s">
        <v>4</v>
      </c>
      <c r="J190" s="57" t="s">
        <v>51</v>
      </c>
      <c r="K190" s="57" t="s">
        <v>51</v>
      </c>
      <c r="L190" s="57" t="s">
        <v>51</v>
      </c>
      <c r="M190" s="51" t="s">
        <v>4</v>
      </c>
      <c r="N190" s="51" t="s">
        <v>4</v>
      </c>
      <c r="O190" s="51" t="s">
        <v>4</v>
      </c>
      <c r="P190" s="51" t="s">
        <v>4</v>
      </c>
      <c r="Q190" s="51" t="s">
        <v>4</v>
      </c>
      <c r="R190" s="51" t="s">
        <v>4</v>
      </c>
      <c r="S190" s="51" t="s">
        <v>4</v>
      </c>
      <c r="T190" s="68"/>
      <c r="U190" s="70"/>
      <c r="V190" s="62"/>
      <c r="W190" s="76"/>
    </row>
    <row r="191" spans="1:23" ht="15.75" customHeight="1" x14ac:dyDescent="0.2">
      <c r="A191" s="58" t="s">
        <v>4</v>
      </c>
      <c r="B191" s="59">
        <v>89</v>
      </c>
      <c r="C191" s="59">
        <v>34632</v>
      </c>
      <c r="D191" s="55" t="s">
        <v>210</v>
      </c>
      <c r="E191" s="63" t="s">
        <v>41</v>
      </c>
      <c r="F191" s="63" t="s">
        <v>191</v>
      </c>
      <c r="G191" s="65" t="s">
        <v>183</v>
      </c>
      <c r="H191" s="50" t="s">
        <v>58</v>
      </c>
      <c r="I191" s="50" t="s">
        <v>44</v>
      </c>
      <c r="J191" s="50" t="s">
        <v>45</v>
      </c>
      <c r="K191" s="50" t="s">
        <v>46</v>
      </c>
      <c r="L191" s="50" t="s">
        <v>47</v>
      </c>
      <c r="M191" s="56" t="s">
        <v>4</v>
      </c>
      <c r="N191" s="56" t="s">
        <v>4</v>
      </c>
      <c r="O191" s="56" t="s">
        <v>4</v>
      </c>
      <c r="P191" s="56" t="s">
        <v>4</v>
      </c>
      <c r="Q191" s="56" t="s">
        <v>4</v>
      </c>
      <c r="R191" s="56" t="s">
        <v>4</v>
      </c>
      <c r="S191" s="56" t="s">
        <v>4</v>
      </c>
      <c r="T191" s="67">
        <v>6400</v>
      </c>
      <c r="U191" s="69">
        <f>SUM(J192:P192)</f>
        <v>0</v>
      </c>
      <c r="V191" s="61">
        <f>SUM(J192:P192)*T191</f>
        <v>0</v>
      </c>
      <c r="W191" s="75" t="s">
        <v>211</v>
      </c>
    </row>
    <row r="192" spans="1:23" ht="13.5" customHeight="1" thickBot="1" x14ac:dyDescent="0.25">
      <c r="A192" s="58"/>
      <c r="B192" s="60"/>
      <c r="C192" s="60"/>
      <c r="D192" s="52" t="s">
        <v>210</v>
      </c>
      <c r="E192" s="64"/>
      <c r="F192" s="64"/>
      <c r="G192" s="66"/>
      <c r="H192" s="51" t="s">
        <v>4</v>
      </c>
      <c r="I192" s="51" t="s">
        <v>4</v>
      </c>
      <c r="J192" s="57" t="s">
        <v>51</v>
      </c>
      <c r="K192" s="57" t="s">
        <v>51</v>
      </c>
      <c r="L192" s="57" t="s">
        <v>51</v>
      </c>
      <c r="M192" s="51" t="s">
        <v>4</v>
      </c>
      <c r="N192" s="51" t="s">
        <v>4</v>
      </c>
      <c r="O192" s="51" t="s">
        <v>4</v>
      </c>
      <c r="P192" s="51" t="s">
        <v>4</v>
      </c>
      <c r="Q192" s="51" t="s">
        <v>4</v>
      </c>
      <c r="R192" s="51" t="s">
        <v>4</v>
      </c>
      <c r="S192" s="51" t="s">
        <v>4</v>
      </c>
      <c r="T192" s="68"/>
      <c r="U192" s="70"/>
      <c r="V192" s="62"/>
      <c r="W192" s="76"/>
    </row>
    <row r="193" spans="1:23" ht="15.75" customHeight="1" x14ac:dyDescent="0.2">
      <c r="A193" s="58" t="s">
        <v>4</v>
      </c>
      <c r="B193" s="59">
        <v>90</v>
      </c>
      <c r="C193" s="59">
        <v>34630</v>
      </c>
      <c r="D193" s="55" t="s">
        <v>212</v>
      </c>
      <c r="E193" s="63" t="s">
        <v>41</v>
      </c>
      <c r="F193" s="63" t="s">
        <v>197</v>
      </c>
      <c r="G193" s="65" t="s">
        <v>183</v>
      </c>
      <c r="H193" s="50" t="s">
        <v>58</v>
      </c>
      <c r="I193" s="50" t="s">
        <v>44</v>
      </c>
      <c r="J193" s="50" t="s">
        <v>45</v>
      </c>
      <c r="K193" s="50" t="s">
        <v>46</v>
      </c>
      <c r="L193" s="50" t="s">
        <v>47</v>
      </c>
      <c r="M193" s="56" t="s">
        <v>4</v>
      </c>
      <c r="N193" s="56" t="s">
        <v>4</v>
      </c>
      <c r="O193" s="56" t="s">
        <v>4</v>
      </c>
      <c r="P193" s="56" t="s">
        <v>4</v>
      </c>
      <c r="Q193" s="56" t="s">
        <v>4</v>
      </c>
      <c r="R193" s="56" t="s">
        <v>4</v>
      </c>
      <c r="S193" s="56" t="s">
        <v>4</v>
      </c>
      <c r="T193" s="67">
        <v>6400</v>
      </c>
      <c r="U193" s="69">
        <f>SUM(J194:P194)</f>
        <v>0</v>
      </c>
      <c r="V193" s="61">
        <f>SUM(J194:P194)*T193</f>
        <v>0</v>
      </c>
      <c r="W193" s="75" t="s">
        <v>211</v>
      </c>
    </row>
    <row r="194" spans="1:23" ht="13.5" customHeight="1" thickBot="1" x14ac:dyDescent="0.25">
      <c r="A194" s="58"/>
      <c r="B194" s="60"/>
      <c r="C194" s="60"/>
      <c r="D194" s="52" t="s">
        <v>212</v>
      </c>
      <c r="E194" s="64"/>
      <c r="F194" s="64"/>
      <c r="G194" s="66"/>
      <c r="H194" s="51" t="s">
        <v>4</v>
      </c>
      <c r="I194" s="51" t="s">
        <v>4</v>
      </c>
      <c r="J194" s="57" t="s">
        <v>51</v>
      </c>
      <c r="K194" s="57" t="s">
        <v>51</v>
      </c>
      <c r="L194" s="57" t="s">
        <v>51</v>
      </c>
      <c r="M194" s="51" t="s">
        <v>4</v>
      </c>
      <c r="N194" s="51" t="s">
        <v>4</v>
      </c>
      <c r="O194" s="51" t="s">
        <v>4</v>
      </c>
      <c r="P194" s="51" t="s">
        <v>4</v>
      </c>
      <c r="Q194" s="51" t="s">
        <v>4</v>
      </c>
      <c r="R194" s="51" t="s">
        <v>4</v>
      </c>
      <c r="S194" s="51" t="s">
        <v>4</v>
      </c>
      <c r="T194" s="68"/>
      <c r="U194" s="70"/>
      <c r="V194" s="62"/>
      <c r="W194" s="76"/>
    </row>
    <row r="195" spans="1:23" ht="15.75" customHeight="1" x14ac:dyDescent="0.2">
      <c r="A195" s="58" t="s">
        <v>4</v>
      </c>
      <c r="B195" s="59">
        <v>91</v>
      </c>
      <c r="C195" s="59">
        <v>34631</v>
      </c>
      <c r="D195" s="55" t="s">
        <v>213</v>
      </c>
      <c r="E195" s="63" t="s">
        <v>41</v>
      </c>
      <c r="F195" s="63" t="s">
        <v>189</v>
      </c>
      <c r="G195" s="65" t="s">
        <v>183</v>
      </c>
      <c r="H195" s="50" t="s">
        <v>58</v>
      </c>
      <c r="I195" s="50" t="s">
        <v>44</v>
      </c>
      <c r="J195" s="50" t="s">
        <v>45</v>
      </c>
      <c r="K195" s="50" t="s">
        <v>46</v>
      </c>
      <c r="L195" s="50" t="s">
        <v>47</v>
      </c>
      <c r="M195" s="56" t="s">
        <v>4</v>
      </c>
      <c r="N195" s="56" t="s">
        <v>4</v>
      </c>
      <c r="O195" s="56" t="s">
        <v>4</v>
      </c>
      <c r="P195" s="56" t="s">
        <v>4</v>
      </c>
      <c r="Q195" s="56" t="s">
        <v>4</v>
      </c>
      <c r="R195" s="56" t="s">
        <v>4</v>
      </c>
      <c r="S195" s="56" t="s">
        <v>4</v>
      </c>
      <c r="T195" s="67">
        <v>6400</v>
      </c>
      <c r="U195" s="69">
        <f>SUM(J196:P196)</f>
        <v>0</v>
      </c>
      <c r="V195" s="61">
        <f>SUM(J196:P196)*T195</f>
        <v>0</v>
      </c>
      <c r="W195" s="75" t="s">
        <v>211</v>
      </c>
    </row>
    <row r="196" spans="1:23" ht="13.5" customHeight="1" thickBot="1" x14ac:dyDescent="0.25">
      <c r="A196" s="58"/>
      <c r="B196" s="60"/>
      <c r="C196" s="60"/>
      <c r="D196" s="52" t="s">
        <v>213</v>
      </c>
      <c r="E196" s="64"/>
      <c r="F196" s="64"/>
      <c r="G196" s="66"/>
      <c r="H196" s="51" t="s">
        <v>4</v>
      </c>
      <c r="I196" s="51" t="s">
        <v>4</v>
      </c>
      <c r="J196" s="57" t="s">
        <v>51</v>
      </c>
      <c r="K196" s="57" t="s">
        <v>51</v>
      </c>
      <c r="L196" s="57" t="s">
        <v>51</v>
      </c>
      <c r="M196" s="51" t="s">
        <v>4</v>
      </c>
      <c r="N196" s="51" t="s">
        <v>4</v>
      </c>
      <c r="O196" s="51" t="s">
        <v>4</v>
      </c>
      <c r="P196" s="51" t="s">
        <v>4</v>
      </c>
      <c r="Q196" s="51" t="s">
        <v>4</v>
      </c>
      <c r="R196" s="51" t="s">
        <v>4</v>
      </c>
      <c r="S196" s="51" t="s">
        <v>4</v>
      </c>
      <c r="T196" s="68"/>
      <c r="U196" s="70"/>
      <c r="V196" s="62"/>
      <c r="W196" s="76"/>
    </row>
    <row r="197" spans="1:23" ht="15.75" customHeight="1" x14ac:dyDescent="0.2">
      <c r="A197" s="58" t="s">
        <v>4</v>
      </c>
      <c r="B197" s="59">
        <v>92</v>
      </c>
      <c r="C197" s="59">
        <v>34633</v>
      </c>
      <c r="D197" s="55" t="s">
        <v>214</v>
      </c>
      <c r="E197" s="63" t="s">
        <v>41</v>
      </c>
      <c r="F197" s="63" t="s">
        <v>215</v>
      </c>
      <c r="G197" s="65" t="s">
        <v>183</v>
      </c>
      <c r="H197" s="50" t="s">
        <v>58</v>
      </c>
      <c r="I197" s="50" t="s">
        <v>44</v>
      </c>
      <c r="J197" s="50" t="s">
        <v>45</v>
      </c>
      <c r="K197" s="50" t="s">
        <v>46</v>
      </c>
      <c r="L197" s="50" t="s">
        <v>47</v>
      </c>
      <c r="M197" s="56" t="s">
        <v>4</v>
      </c>
      <c r="N197" s="56" t="s">
        <v>4</v>
      </c>
      <c r="O197" s="56" t="s">
        <v>4</v>
      </c>
      <c r="P197" s="56" t="s">
        <v>4</v>
      </c>
      <c r="Q197" s="56" t="s">
        <v>4</v>
      </c>
      <c r="R197" s="56" t="s">
        <v>4</v>
      </c>
      <c r="S197" s="56" t="s">
        <v>4</v>
      </c>
      <c r="T197" s="67">
        <v>6400</v>
      </c>
      <c r="U197" s="69">
        <f>SUM(I198:P198)</f>
        <v>0</v>
      </c>
      <c r="V197" s="61">
        <f>SUM(I198:P198)*T197</f>
        <v>0</v>
      </c>
      <c r="W197" s="75" t="s">
        <v>211</v>
      </c>
    </row>
    <row r="198" spans="1:23" ht="13.5" customHeight="1" thickBot="1" x14ac:dyDescent="0.25">
      <c r="A198" s="58"/>
      <c r="B198" s="60"/>
      <c r="C198" s="60"/>
      <c r="D198" s="52" t="s">
        <v>214</v>
      </c>
      <c r="E198" s="64"/>
      <c r="F198" s="64"/>
      <c r="G198" s="66"/>
      <c r="H198" s="51" t="s">
        <v>4</v>
      </c>
      <c r="I198" s="57" t="s">
        <v>51</v>
      </c>
      <c r="J198" s="57" t="s">
        <v>51</v>
      </c>
      <c r="K198" s="57" t="s">
        <v>51</v>
      </c>
      <c r="L198" s="57" t="s">
        <v>51</v>
      </c>
      <c r="M198" s="51" t="s">
        <v>4</v>
      </c>
      <c r="N198" s="51" t="s">
        <v>4</v>
      </c>
      <c r="O198" s="51" t="s">
        <v>4</v>
      </c>
      <c r="P198" s="51" t="s">
        <v>4</v>
      </c>
      <c r="Q198" s="51" t="s">
        <v>4</v>
      </c>
      <c r="R198" s="51" t="s">
        <v>4</v>
      </c>
      <c r="S198" s="51" t="s">
        <v>4</v>
      </c>
      <c r="T198" s="68"/>
      <c r="U198" s="70"/>
      <c r="V198" s="62"/>
      <c r="W198" s="76"/>
    </row>
    <row r="199" spans="1:23" ht="15.75" customHeight="1" x14ac:dyDescent="0.2">
      <c r="A199" s="58" t="s">
        <v>4</v>
      </c>
      <c r="B199" s="59">
        <v>93</v>
      </c>
      <c r="C199" s="59">
        <v>34636</v>
      </c>
      <c r="D199" s="55" t="s">
        <v>216</v>
      </c>
      <c r="E199" s="63" t="s">
        <v>181</v>
      </c>
      <c r="F199" s="63" t="s">
        <v>203</v>
      </c>
      <c r="G199" s="65" t="s">
        <v>192</v>
      </c>
      <c r="H199" s="50" t="s">
        <v>58</v>
      </c>
      <c r="I199" s="50" t="s">
        <v>44</v>
      </c>
      <c r="J199" s="50" t="s">
        <v>45</v>
      </c>
      <c r="K199" s="50" t="s">
        <v>46</v>
      </c>
      <c r="L199" s="50" t="s">
        <v>47</v>
      </c>
      <c r="M199" s="50" t="s">
        <v>48</v>
      </c>
      <c r="N199" s="56" t="s">
        <v>4</v>
      </c>
      <c r="O199" s="56" t="s">
        <v>4</v>
      </c>
      <c r="P199" s="56" t="s">
        <v>4</v>
      </c>
      <c r="Q199" s="56" t="s">
        <v>4</v>
      </c>
      <c r="R199" s="56" t="s">
        <v>4</v>
      </c>
      <c r="S199" s="56" t="s">
        <v>4</v>
      </c>
      <c r="T199" s="67">
        <v>9600</v>
      </c>
      <c r="U199" s="69">
        <f>SUM(L200:P200)</f>
        <v>0</v>
      </c>
      <c r="V199" s="61">
        <f>SUM(L200:P200)*T199</f>
        <v>0</v>
      </c>
      <c r="W199" s="75" t="s">
        <v>217</v>
      </c>
    </row>
    <row r="200" spans="1:23" ht="13.5" customHeight="1" thickBot="1" x14ac:dyDescent="0.25">
      <c r="A200" s="58"/>
      <c r="B200" s="60"/>
      <c r="C200" s="60"/>
      <c r="D200" s="52" t="s">
        <v>216</v>
      </c>
      <c r="E200" s="64"/>
      <c r="F200" s="64"/>
      <c r="G200" s="66"/>
      <c r="H200" s="51" t="s">
        <v>4</v>
      </c>
      <c r="I200" s="51" t="s">
        <v>4</v>
      </c>
      <c r="J200" s="51" t="s">
        <v>4</v>
      </c>
      <c r="K200" s="51" t="s">
        <v>4</v>
      </c>
      <c r="L200" s="57" t="s">
        <v>51</v>
      </c>
      <c r="M200" s="57" t="s">
        <v>51</v>
      </c>
      <c r="N200" s="51" t="s">
        <v>4</v>
      </c>
      <c r="O200" s="51" t="s">
        <v>4</v>
      </c>
      <c r="P200" s="51" t="s">
        <v>4</v>
      </c>
      <c r="Q200" s="51" t="s">
        <v>4</v>
      </c>
      <c r="R200" s="51" t="s">
        <v>4</v>
      </c>
      <c r="S200" s="51" t="s">
        <v>4</v>
      </c>
      <c r="T200" s="68"/>
      <c r="U200" s="70"/>
      <c r="V200" s="62"/>
      <c r="W200" s="76"/>
    </row>
    <row r="201" spans="1:23" ht="15.75" customHeight="1" x14ac:dyDescent="0.2">
      <c r="A201" s="58" t="s">
        <v>4</v>
      </c>
      <c r="B201" s="59">
        <v>94</v>
      </c>
      <c r="C201" s="59">
        <v>34635</v>
      </c>
      <c r="D201" s="55" t="s">
        <v>218</v>
      </c>
      <c r="E201" s="63" t="s">
        <v>181</v>
      </c>
      <c r="F201" s="63" t="s">
        <v>219</v>
      </c>
      <c r="G201" s="65" t="s">
        <v>192</v>
      </c>
      <c r="H201" s="50" t="s">
        <v>58</v>
      </c>
      <c r="I201" s="50" t="s">
        <v>44</v>
      </c>
      <c r="J201" s="50" t="s">
        <v>45</v>
      </c>
      <c r="K201" s="50" t="s">
        <v>46</v>
      </c>
      <c r="L201" s="50" t="s">
        <v>47</v>
      </c>
      <c r="M201" s="50" t="s">
        <v>48</v>
      </c>
      <c r="N201" s="56" t="s">
        <v>4</v>
      </c>
      <c r="O201" s="56" t="s">
        <v>4</v>
      </c>
      <c r="P201" s="56" t="s">
        <v>4</v>
      </c>
      <c r="Q201" s="56" t="s">
        <v>4</v>
      </c>
      <c r="R201" s="56" t="s">
        <v>4</v>
      </c>
      <c r="S201" s="56" t="s">
        <v>4</v>
      </c>
      <c r="T201" s="67">
        <v>9600</v>
      </c>
      <c r="U201" s="69">
        <f>SUM(M202:P202)</f>
        <v>0</v>
      </c>
      <c r="V201" s="61">
        <f>SUM(M202:P202)*T201</f>
        <v>0</v>
      </c>
      <c r="W201" s="75" t="s">
        <v>217</v>
      </c>
    </row>
    <row r="202" spans="1:23" ht="13.5" customHeight="1" thickBot="1" x14ac:dyDescent="0.25">
      <c r="A202" s="58"/>
      <c r="B202" s="60"/>
      <c r="C202" s="60"/>
      <c r="D202" s="52" t="s">
        <v>218</v>
      </c>
      <c r="E202" s="64"/>
      <c r="F202" s="64"/>
      <c r="G202" s="66"/>
      <c r="H202" s="51" t="s">
        <v>4</v>
      </c>
      <c r="I202" s="51" t="s">
        <v>4</v>
      </c>
      <c r="J202" s="51" t="s">
        <v>4</v>
      </c>
      <c r="K202" s="51" t="s">
        <v>4</v>
      </c>
      <c r="L202" s="51" t="s">
        <v>4</v>
      </c>
      <c r="M202" s="57" t="s">
        <v>51</v>
      </c>
      <c r="N202" s="51" t="s">
        <v>4</v>
      </c>
      <c r="O202" s="51" t="s">
        <v>4</v>
      </c>
      <c r="P202" s="51" t="s">
        <v>4</v>
      </c>
      <c r="Q202" s="51" t="s">
        <v>4</v>
      </c>
      <c r="R202" s="51" t="s">
        <v>4</v>
      </c>
      <c r="S202" s="51" t="s">
        <v>4</v>
      </c>
      <c r="T202" s="68"/>
      <c r="U202" s="70"/>
      <c r="V202" s="62"/>
      <c r="W202" s="76"/>
    </row>
    <row r="203" spans="1:23" ht="15.75" customHeight="1" x14ac:dyDescent="0.2">
      <c r="A203" s="58" t="s">
        <v>4</v>
      </c>
      <c r="B203" s="59">
        <v>95</v>
      </c>
      <c r="C203" s="59">
        <v>34637</v>
      </c>
      <c r="D203" s="55" t="s">
        <v>220</v>
      </c>
      <c r="E203" s="63" t="s">
        <v>181</v>
      </c>
      <c r="F203" s="63" t="s">
        <v>197</v>
      </c>
      <c r="G203" s="65" t="s">
        <v>192</v>
      </c>
      <c r="H203" s="50" t="s">
        <v>58</v>
      </c>
      <c r="I203" s="50" t="s">
        <v>44</v>
      </c>
      <c r="J203" s="50" t="s">
        <v>45</v>
      </c>
      <c r="K203" s="50" t="s">
        <v>46</v>
      </c>
      <c r="L203" s="50" t="s">
        <v>47</v>
      </c>
      <c r="M203" s="50" t="s">
        <v>48</v>
      </c>
      <c r="N203" s="56" t="s">
        <v>4</v>
      </c>
      <c r="O203" s="56" t="s">
        <v>4</v>
      </c>
      <c r="P203" s="56" t="s">
        <v>4</v>
      </c>
      <c r="Q203" s="56" t="s">
        <v>4</v>
      </c>
      <c r="R203" s="56" t="s">
        <v>4</v>
      </c>
      <c r="S203" s="56" t="s">
        <v>4</v>
      </c>
      <c r="T203" s="67">
        <v>9600</v>
      </c>
      <c r="U203" s="69">
        <f>SUM(L204:P204)</f>
        <v>0</v>
      </c>
      <c r="V203" s="61">
        <f>SUM(L204:P204)*T203</f>
        <v>0</v>
      </c>
      <c r="W203" s="75" t="s">
        <v>217</v>
      </c>
    </row>
    <row r="204" spans="1:23" ht="13.5" customHeight="1" thickBot="1" x14ac:dyDescent="0.25">
      <c r="A204" s="58"/>
      <c r="B204" s="60"/>
      <c r="C204" s="60"/>
      <c r="D204" s="52" t="s">
        <v>220</v>
      </c>
      <c r="E204" s="64"/>
      <c r="F204" s="64"/>
      <c r="G204" s="66"/>
      <c r="H204" s="51" t="s">
        <v>4</v>
      </c>
      <c r="I204" s="51" t="s">
        <v>4</v>
      </c>
      <c r="J204" s="51" t="s">
        <v>4</v>
      </c>
      <c r="K204" s="51" t="s">
        <v>4</v>
      </c>
      <c r="L204" s="57" t="s">
        <v>51</v>
      </c>
      <c r="M204" s="51" t="s">
        <v>4</v>
      </c>
      <c r="N204" s="51" t="s">
        <v>4</v>
      </c>
      <c r="O204" s="51" t="s">
        <v>4</v>
      </c>
      <c r="P204" s="51" t="s">
        <v>4</v>
      </c>
      <c r="Q204" s="51" t="s">
        <v>4</v>
      </c>
      <c r="R204" s="51" t="s">
        <v>4</v>
      </c>
      <c r="S204" s="51" t="s">
        <v>4</v>
      </c>
      <c r="T204" s="68"/>
      <c r="U204" s="70"/>
      <c r="V204" s="62"/>
      <c r="W204" s="76"/>
    </row>
    <row r="205" spans="1:23" ht="15.75" customHeight="1" x14ac:dyDescent="0.2">
      <c r="A205" s="58" t="s">
        <v>4</v>
      </c>
      <c r="B205" s="59">
        <v>96</v>
      </c>
      <c r="C205" s="59">
        <v>34638</v>
      </c>
      <c r="D205" s="55" t="s">
        <v>221</v>
      </c>
      <c r="E205" s="63" t="s">
        <v>181</v>
      </c>
      <c r="F205" s="63" t="s">
        <v>191</v>
      </c>
      <c r="G205" s="65" t="s">
        <v>192</v>
      </c>
      <c r="H205" s="56" t="s">
        <v>4</v>
      </c>
      <c r="I205" s="50" t="s">
        <v>44</v>
      </c>
      <c r="J205" s="50" t="s">
        <v>45</v>
      </c>
      <c r="K205" s="50" t="s">
        <v>46</v>
      </c>
      <c r="L205" s="50" t="s">
        <v>47</v>
      </c>
      <c r="M205" s="50" t="s">
        <v>48</v>
      </c>
      <c r="N205" s="56" t="s">
        <v>4</v>
      </c>
      <c r="O205" s="56" t="s">
        <v>4</v>
      </c>
      <c r="P205" s="56" t="s">
        <v>4</v>
      </c>
      <c r="Q205" s="56" t="s">
        <v>4</v>
      </c>
      <c r="R205" s="56" t="s">
        <v>4</v>
      </c>
      <c r="S205" s="56" t="s">
        <v>4</v>
      </c>
      <c r="T205" s="67">
        <v>10800</v>
      </c>
      <c r="U205" s="69">
        <f>SUM(I206:P206)</f>
        <v>0</v>
      </c>
      <c r="V205" s="61">
        <f>SUM(I206:P206)*T205</f>
        <v>0</v>
      </c>
      <c r="W205" s="75" t="s">
        <v>222</v>
      </c>
    </row>
    <row r="206" spans="1:23" ht="13.5" customHeight="1" thickBot="1" x14ac:dyDescent="0.25">
      <c r="A206" s="58"/>
      <c r="B206" s="60"/>
      <c r="C206" s="60"/>
      <c r="D206" s="52" t="s">
        <v>221</v>
      </c>
      <c r="E206" s="64"/>
      <c r="F206" s="64"/>
      <c r="G206" s="66"/>
      <c r="H206" s="51" t="s">
        <v>4</v>
      </c>
      <c r="I206" s="57" t="s">
        <v>51</v>
      </c>
      <c r="J206" s="57" t="s">
        <v>51</v>
      </c>
      <c r="K206" s="57" t="s">
        <v>51</v>
      </c>
      <c r="L206" s="57" t="s">
        <v>51</v>
      </c>
      <c r="M206" s="57" t="s">
        <v>51</v>
      </c>
      <c r="N206" s="51" t="s">
        <v>4</v>
      </c>
      <c r="O206" s="51" t="s">
        <v>4</v>
      </c>
      <c r="P206" s="51" t="s">
        <v>4</v>
      </c>
      <c r="Q206" s="51" t="s">
        <v>4</v>
      </c>
      <c r="R206" s="51" t="s">
        <v>4</v>
      </c>
      <c r="S206" s="51" t="s">
        <v>4</v>
      </c>
      <c r="T206" s="68"/>
      <c r="U206" s="70"/>
      <c r="V206" s="62"/>
      <c r="W206" s="76"/>
    </row>
    <row r="207" spans="1:23" ht="15.75" customHeight="1" x14ac:dyDescent="0.2">
      <c r="A207" s="58" t="s">
        <v>4</v>
      </c>
      <c r="B207" s="59">
        <v>97</v>
      </c>
      <c r="C207" s="59">
        <v>34639</v>
      </c>
      <c r="D207" s="55" t="s">
        <v>223</v>
      </c>
      <c r="E207" s="63" t="s">
        <v>181</v>
      </c>
      <c r="F207" s="63" t="s">
        <v>205</v>
      </c>
      <c r="G207" s="65" t="s">
        <v>192</v>
      </c>
      <c r="H207" s="56" t="s">
        <v>4</v>
      </c>
      <c r="I207" s="50" t="s">
        <v>44</v>
      </c>
      <c r="J207" s="50" t="s">
        <v>45</v>
      </c>
      <c r="K207" s="50" t="s">
        <v>46</v>
      </c>
      <c r="L207" s="50" t="s">
        <v>47</v>
      </c>
      <c r="M207" s="50" t="s">
        <v>48</v>
      </c>
      <c r="N207" s="56" t="s">
        <v>4</v>
      </c>
      <c r="O207" s="56" t="s">
        <v>4</v>
      </c>
      <c r="P207" s="56" t="s">
        <v>4</v>
      </c>
      <c r="Q207" s="56" t="s">
        <v>4</v>
      </c>
      <c r="R207" s="56" t="s">
        <v>4</v>
      </c>
      <c r="S207" s="56" t="s">
        <v>4</v>
      </c>
      <c r="T207" s="67">
        <v>10800</v>
      </c>
      <c r="U207" s="69">
        <f>SUM(I208:P208)</f>
        <v>0</v>
      </c>
      <c r="V207" s="61">
        <f>SUM(I208:P208)*T207</f>
        <v>0</v>
      </c>
      <c r="W207" s="75" t="s">
        <v>222</v>
      </c>
    </row>
    <row r="208" spans="1:23" ht="13.5" customHeight="1" thickBot="1" x14ac:dyDescent="0.25">
      <c r="A208" s="58"/>
      <c r="B208" s="60"/>
      <c r="C208" s="60"/>
      <c r="D208" s="52" t="s">
        <v>223</v>
      </c>
      <c r="E208" s="64"/>
      <c r="F208" s="64"/>
      <c r="G208" s="66"/>
      <c r="H208" s="51" t="s">
        <v>4</v>
      </c>
      <c r="I208" s="57" t="s">
        <v>51</v>
      </c>
      <c r="J208" s="57" t="s">
        <v>51</v>
      </c>
      <c r="K208" s="57" t="s">
        <v>51</v>
      </c>
      <c r="L208" s="57" t="s">
        <v>51</v>
      </c>
      <c r="M208" s="57" t="s">
        <v>51</v>
      </c>
      <c r="N208" s="51" t="s">
        <v>4</v>
      </c>
      <c r="O208" s="51" t="s">
        <v>4</v>
      </c>
      <c r="P208" s="51" t="s">
        <v>4</v>
      </c>
      <c r="Q208" s="51" t="s">
        <v>4</v>
      </c>
      <c r="R208" s="51" t="s">
        <v>4</v>
      </c>
      <c r="S208" s="51" t="s">
        <v>4</v>
      </c>
      <c r="T208" s="68"/>
      <c r="U208" s="70"/>
      <c r="V208" s="62"/>
      <c r="W208" s="76"/>
    </row>
    <row r="209" spans="1:23" ht="15.75" customHeight="1" x14ac:dyDescent="0.2">
      <c r="A209" s="58" t="s">
        <v>4</v>
      </c>
      <c r="B209" s="59">
        <v>98</v>
      </c>
      <c r="C209" s="59">
        <v>34640</v>
      </c>
      <c r="D209" s="55" t="s">
        <v>224</v>
      </c>
      <c r="E209" s="63" t="s">
        <v>181</v>
      </c>
      <c r="F209" s="63" t="s">
        <v>182</v>
      </c>
      <c r="G209" s="65" t="s">
        <v>192</v>
      </c>
      <c r="H209" s="56" t="s">
        <v>4</v>
      </c>
      <c r="I209" s="50" t="s">
        <v>44</v>
      </c>
      <c r="J209" s="50" t="s">
        <v>45</v>
      </c>
      <c r="K209" s="50" t="s">
        <v>46</v>
      </c>
      <c r="L209" s="50" t="s">
        <v>47</v>
      </c>
      <c r="M209" s="50" t="s">
        <v>48</v>
      </c>
      <c r="N209" s="56" t="s">
        <v>4</v>
      </c>
      <c r="O209" s="56" t="s">
        <v>4</v>
      </c>
      <c r="P209" s="56" t="s">
        <v>4</v>
      </c>
      <c r="Q209" s="56" t="s">
        <v>4</v>
      </c>
      <c r="R209" s="56" t="s">
        <v>4</v>
      </c>
      <c r="S209" s="56" t="s">
        <v>4</v>
      </c>
      <c r="T209" s="67">
        <v>10800</v>
      </c>
      <c r="U209" s="69">
        <f>SUM(I210:P210)</f>
        <v>0</v>
      </c>
      <c r="V209" s="61">
        <f>SUM(I210:P210)*T209</f>
        <v>0</v>
      </c>
      <c r="W209" s="75" t="s">
        <v>222</v>
      </c>
    </row>
    <row r="210" spans="1:23" ht="13.5" customHeight="1" thickBot="1" x14ac:dyDescent="0.25">
      <c r="A210" s="58"/>
      <c r="B210" s="60"/>
      <c r="C210" s="60"/>
      <c r="D210" s="52" t="s">
        <v>224</v>
      </c>
      <c r="E210" s="64"/>
      <c r="F210" s="64"/>
      <c r="G210" s="66"/>
      <c r="H210" s="51" t="s">
        <v>4</v>
      </c>
      <c r="I210" s="57" t="s">
        <v>51</v>
      </c>
      <c r="J210" s="57" t="s">
        <v>51</v>
      </c>
      <c r="K210" s="57" t="s">
        <v>51</v>
      </c>
      <c r="L210" s="57" t="s">
        <v>51</v>
      </c>
      <c r="M210" s="51" t="s">
        <v>4</v>
      </c>
      <c r="N210" s="51" t="s">
        <v>4</v>
      </c>
      <c r="O210" s="51" t="s">
        <v>4</v>
      </c>
      <c r="P210" s="51" t="s">
        <v>4</v>
      </c>
      <c r="Q210" s="51" t="s">
        <v>4</v>
      </c>
      <c r="R210" s="51" t="s">
        <v>4</v>
      </c>
      <c r="S210" s="51" t="s">
        <v>4</v>
      </c>
      <c r="T210" s="68"/>
      <c r="U210" s="70"/>
      <c r="V210" s="62"/>
      <c r="W210" s="76"/>
    </row>
    <row r="211" spans="1:23" ht="15.75" customHeight="1" x14ac:dyDescent="0.2">
      <c r="A211" s="58" t="s">
        <v>4</v>
      </c>
      <c r="B211" s="59">
        <v>99</v>
      </c>
      <c r="C211" s="59">
        <v>34645</v>
      </c>
      <c r="D211" s="55" t="s">
        <v>225</v>
      </c>
      <c r="E211" s="63" t="s">
        <v>41</v>
      </c>
      <c r="F211" s="63" t="s">
        <v>191</v>
      </c>
      <c r="G211" s="65" t="s">
        <v>192</v>
      </c>
      <c r="H211" s="56" t="s">
        <v>4</v>
      </c>
      <c r="I211" s="50" t="s">
        <v>44</v>
      </c>
      <c r="J211" s="50" t="s">
        <v>45</v>
      </c>
      <c r="K211" s="50" t="s">
        <v>46</v>
      </c>
      <c r="L211" s="50" t="s">
        <v>47</v>
      </c>
      <c r="M211" s="50" t="s">
        <v>48</v>
      </c>
      <c r="N211" s="56" t="s">
        <v>4</v>
      </c>
      <c r="O211" s="56" t="s">
        <v>4</v>
      </c>
      <c r="P211" s="56" t="s">
        <v>4</v>
      </c>
      <c r="Q211" s="56" t="s">
        <v>4</v>
      </c>
      <c r="R211" s="56" t="s">
        <v>4</v>
      </c>
      <c r="S211" s="56" t="s">
        <v>4</v>
      </c>
      <c r="T211" s="67">
        <v>6000</v>
      </c>
      <c r="U211" s="69">
        <f>SUM(K212:P212)</f>
        <v>0</v>
      </c>
      <c r="V211" s="61">
        <f>SUM(K212:P212)*T211</f>
        <v>0</v>
      </c>
      <c r="W211" s="75" t="s">
        <v>226</v>
      </c>
    </row>
    <row r="212" spans="1:23" ht="13.5" customHeight="1" thickBot="1" x14ac:dyDescent="0.25">
      <c r="A212" s="58"/>
      <c r="B212" s="60"/>
      <c r="C212" s="60"/>
      <c r="D212" s="52" t="s">
        <v>225</v>
      </c>
      <c r="E212" s="64"/>
      <c r="F212" s="64"/>
      <c r="G212" s="66"/>
      <c r="H212" s="51" t="s">
        <v>4</v>
      </c>
      <c r="I212" s="51" t="s">
        <v>4</v>
      </c>
      <c r="J212" s="51" t="s">
        <v>4</v>
      </c>
      <c r="K212" s="57" t="s">
        <v>51</v>
      </c>
      <c r="L212" s="57" t="s">
        <v>51</v>
      </c>
      <c r="M212" s="57" t="s">
        <v>51</v>
      </c>
      <c r="N212" s="51" t="s">
        <v>4</v>
      </c>
      <c r="O212" s="51" t="s">
        <v>4</v>
      </c>
      <c r="P212" s="51" t="s">
        <v>4</v>
      </c>
      <c r="Q212" s="51" t="s">
        <v>4</v>
      </c>
      <c r="R212" s="51" t="s">
        <v>4</v>
      </c>
      <c r="S212" s="51" t="s">
        <v>4</v>
      </c>
      <c r="T212" s="68"/>
      <c r="U212" s="70"/>
      <c r="V212" s="62"/>
      <c r="W212" s="76"/>
    </row>
    <row r="213" spans="1:23" ht="15.75" customHeight="1" x14ac:dyDescent="0.2">
      <c r="A213" s="58" t="s">
        <v>4</v>
      </c>
      <c r="B213" s="59">
        <v>100</v>
      </c>
      <c r="C213" s="59">
        <v>34643</v>
      </c>
      <c r="D213" s="55" t="s">
        <v>227</v>
      </c>
      <c r="E213" s="63" t="s">
        <v>41</v>
      </c>
      <c r="F213" s="63" t="s">
        <v>203</v>
      </c>
      <c r="G213" s="65" t="s">
        <v>192</v>
      </c>
      <c r="H213" s="56" t="s">
        <v>4</v>
      </c>
      <c r="I213" s="50" t="s">
        <v>44</v>
      </c>
      <c r="J213" s="50" t="s">
        <v>45</v>
      </c>
      <c r="K213" s="50" t="s">
        <v>46</v>
      </c>
      <c r="L213" s="50" t="s">
        <v>47</v>
      </c>
      <c r="M213" s="50" t="s">
        <v>48</v>
      </c>
      <c r="N213" s="56" t="s">
        <v>4</v>
      </c>
      <c r="O213" s="56" t="s">
        <v>4</v>
      </c>
      <c r="P213" s="56" t="s">
        <v>4</v>
      </c>
      <c r="Q213" s="56" t="s">
        <v>4</v>
      </c>
      <c r="R213" s="56" t="s">
        <v>4</v>
      </c>
      <c r="S213" s="56" t="s">
        <v>4</v>
      </c>
      <c r="T213" s="67">
        <v>6000</v>
      </c>
      <c r="U213" s="69">
        <f>SUM(L214:P214)</f>
        <v>0</v>
      </c>
      <c r="V213" s="61">
        <f>SUM(L214:P214)*T213</f>
        <v>0</v>
      </c>
      <c r="W213" s="75" t="s">
        <v>226</v>
      </c>
    </row>
    <row r="214" spans="1:23" ht="13.5" customHeight="1" thickBot="1" x14ac:dyDescent="0.25">
      <c r="A214" s="58"/>
      <c r="B214" s="60"/>
      <c r="C214" s="60"/>
      <c r="D214" s="52" t="s">
        <v>227</v>
      </c>
      <c r="E214" s="64"/>
      <c r="F214" s="64"/>
      <c r="G214" s="66"/>
      <c r="H214" s="51" t="s">
        <v>4</v>
      </c>
      <c r="I214" s="51" t="s">
        <v>4</v>
      </c>
      <c r="J214" s="51" t="s">
        <v>4</v>
      </c>
      <c r="K214" s="51" t="s">
        <v>4</v>
      </c>
      <c r="L214" s="57" t="s">
        <v>51</v>
      </c>
      <c r="M214" s="57" t="s">
        <v>51</v>
      </c>
      <c r="N214" s="51" t="s">
        <v>4</v>
      </c>
      <c r="O214" s="51" t="s">
        <v>4</v>
      </c>
      <c r="P214" s="51" t="s">
        <v>4</v>
      </c>
      <c r="Q214" s="51" t="s">
        <v>4</v>
      </c>
      <c r="R214" s="51" t="s">
        <v>4</v>
      </c>
      <c r="S214" s="51" t="s">
        <v>4</v>
      </c>
      <c r="T214" s="68"/>
      <c r="U214" s="70"/>
      <c r="V214" s="62"/>
      <c r="W214" s="76"/>
    </row>
    <row r="215" spans="1:23" ht="15.75" customHeight="1" x14ac:dyDescent="0.2">
      <c r="A215" s="58" t="s">
        <v>4</v>
      </c>
      <c r="B215" s="59">
        <v>101</v>
      </c>
      <c r="C215" s="59">
        <v>34644</v>
      </c>
      <c r="D215" s="55" t="s">
        <v>228</v>
      </c>
      <c r="E215" s="63" t="s">
        <v>41</v>
      </c>
      <c r="F215" s="63" t="s">
        <v>182</v>
      </c>
      <c r="G215" s="65" t="s">
        <v>192</v>
      </c>
      <c r="H215" s="56" t="s">
        <v>4</v>
      </c>
      <c r="I215" s="50" t="s">
        <v>44</v>
      </c>
      <c r="J215" s="50" t="s">
        <v>45</v>
      </c>
      <c r="K215" s="50" t="s">
        <v>46</v>
      </c>
      <c r="L215" s="50" t="s">
        <v>47</v>
      </c>
      <c r="M215" s="50" t="s">
        <v>48</v>
      </c>
      <c r="N215" s="56" t="s">
        <v>4</v>
      </c>
      <c r="O215" s="56" t="s">
        <v>4</v>
      </c>
      <c r="P215" s="56" t="s">
        <v>4</v>
      </c>
      <c r="Q215" s="56" t="s">
        <v>4</v>
      </c>
      <c r="R215" s="56" t="s">
        <v>4</v>
      </c>
      <c r="S215" s="56" t="s">
        <v>4</v>
      </c>
      <c r="T215" s="67">
        <v>6000</v>
      </c>
      <c r="U215" s="69">
        <f>SUM(J216:P216)</f>
        <v>0</v>
      </c>
      <c r="V215" s="61">
        <f>SUM(J216:P216)*T215</f>
        <v>0</v>
      </c>
      <c r="W215" s="75" t="s">
        <v>226</v>
      </c>
    </row>
    <row r="216" spans="1:23" ht="13.5" customHeight="1" thickBot="1" x14ac:dyDescent="0.25">
      <c r="A216" s="58"/>
      <c r="B216" s="60"/>
      <c r="C216" s="60"/>
      <c r="D216" s="52" t="s">
        <v>228</v>
      </c>
      <c r="E216" s="64"/>
      <c r="F216" s="64"/>
      <c r="G216" s="66"/>
      <c r="H216" s="51" t="s">
        <v>4</v>
      </c>
      <c r="I216" s="51" t="s">
        <v>4</v>
      </c>
      <c r="J216" s="57" t="s">
        <v>51</v>
      </c>
      <c r="K216" s="57" t="s">
        <v>51</v>
      </c>
      <c r="L216" s="57" t="s">
        <v>51</v>
      </c>
      <c r="M216" s="57" t="s">
        <v>51</v>
      </c>
      <c r="N216" s="51" t="s">
        <v>4</v>
      </c>
      <c r="O216" s="51" t="s">
        <v>4</v>
      </c>
      <c r="P216" s="51" t="s">
        <v>4</v>
      </c>
      <c r="Q216" s="51" t="s">
        <v>4</v>
      </c>
      <c r="R216" s="51" t="s">
        <v>4</v>
      </c>
      <c r="S216" s="51" t="s">
        <v>4</v>
      </c>
      <c r="T216" s="68"/>
      <c r="U216" s="70"/>
      <c r="V216" s="62"/>
      <c r="W216" s="76"/>
    </row>
    <row r="217" spans="1:23" ht="15.75" customHeight="1" x14ac:dyDescent="0.2">
      <c r="A217" s="58" t="s">
        <v>4</v>
      </c>
      <c r="B217" s="59">
        <v>102</v>
      </c>
      <c r="C217" s="59">
        <v>34642</v>
      </c>
      <c r="D217" s="55" t="s">
        <v>229</v>
      </c>
      <c r="E217" s="63" t="s">
        <v>41</v>
      </c>
      <c r="F217" s="63" t="s">
        <v>215</v>
      </c>
      <c r="G217" s="65" t="s">
        <v>192</v>
      </c>
      <c r="H217" s="56" t="s">
        <v>4</v>
      </c>
      <c r="I217" s="50" t="s">
        <v>44</v>
      </c>
      <c r="J217" s="50" t="s">
        <v>45</v>
      </c>
      <c r="K217" s="50" t="s">
        <v>46</v>
      </c>
      <c r="L217" s="50" t="s">
        <v>47</v>
      </c>
      <c r="M217" s="50" t="s">
        <v>48</v>
      </c>
      <c r="N217" s="56" t="s">
        <v>4</v>
      </c>
      <c r="O217" s="56" t="s">
        <v>4</v>
      </c>
      <c r="P217" s="56" t="s">
        <v>4</v>
      </c>
      <c r="Q217" s="56" t="s">
        <v>4</v>
      </c>
      <c r="R217" s="56" t="s">
        <v>4</v>
      </c>
      <c r="S217" s="56" t="s">
        <v>4</v>
      </c>
      <c r="T217" s="67">
        <v>6000</v>
      </c>
      <c r="U217" s="69">
        <f>SUM(J218:P218)</f>
        <v>0</v>
      </c>
      <c r="V217" s="61">
        <f>SUM(J218:P218)*T217</f>
        <v>0</v>
      </c>
      <c r="W217" s="75" t="s">
        <v>226</v>
      </c>
    </row>
    <row r="218" spans="1:23" ht="13.5" customHeight="1" thickBot="1" x14ac:dyDescent="0.25">
      <c r="A218" s="58"/>
      <c r="B218" s="60"/>
      <c r="C218" s="60"/>
      <c r="D218" s="52" t="s">
        <v>229</v>
      </c>
      <c r="E218" s="64"/>
      <c r="F218" s="64"/>
      <c r="G218" s="66"/>
      <c r="H218" s="51" t="s">
        <v>4</v>
      </c>
      <c r="I218" s="51" t="s">
        <v>4</v>
      </c>
      <c r="J218" s="57" t="s">
        <v>51</v>
      </c>
      <c r="K218" s="57" t="s">
        <v>51</v>
      </c>
      <c r="L218" s="57" t="s">
        <v>51</v>
      </c>
      <c r="M218" s="57" t="s">
        <v>51</v>
      </c>
      <c r="N218" s="51" t="s">
        <v>4</v>
      </c>
      <c r="O218" s="51" t="s">
        <v>4</v>
      </c>
      <c r="P218" s="51" t="s">
        <v>4</v>
      </c>
      <c r="Q218" s="51" t="s">
        <v>4</v>
      </c>
      <c r="R218" s="51" t="s">
        <v>4</v>
      </c>
      <c r="S218" s="51" t="s">
        <v>4</v>
      </c>
      <c r="T218" s="68"/>
      <c r="U218" s="70"/>
      <c r="V218" s="62"/>
      <c r="W218" s="76"/>
    </row>
    <row r="219" spans="1:23" ht="15.75" customHeight="1" x14ac:dyDescent="0.2">
      <c r="A219" s="58" t="s">
        <v>4</v>
      </c>
      <c r="B219" s="59">
        <v>103</v>
      </c>
      <c r="C219" s="59">
        <v>34646</v>
      </c>
      <c r="D219" s="55" t="s">
        <v>230</v>
      </c>
      <c r="E219" s="63" t="s">
        <v>41</v>
      </c>
      <c r="F219" s="63" t="s">
        <v>191</v>
      </c>
      <c r="G219" s="65" t="s">
        <v>192</v>
      </c>
      <c r="H219" s="56" t="s">
        <v>4</v>
      </c>
      <c r="I219" s="50" t="s">
        <v>44</v>
      </c>
      <c r="J219" s="50" t="s">
        <v>45</v>
      </c>
      <c r="K219" s="50" t="s">
        <v>46</v>
      </c>
      <c r="L219" s="50" t="s">
        <v>47</v>
      </c>
      <c r="M219" s="50" t="s">
        <v>48</v>
      </c>
      <c r="N219" s="50" t="s">
        <v>49</v>
      </c>
      <c r="O219" s="56" t="s">
        <v>4</v>
      </c>
      <c r="P219" s="56" t="s">
        <v>4</v>
      </c>
      <c r="Q219" s="56" t="s">
        <v>4</v>
      </c>
      <c r="R219" s="56" t="s">
        <v>4</v>
      </c>
      <c r="S219" s="56" t="s">
        <v>4</v>
      </c>
      <c r="T219" s="67">
        <v>8800</v>
      </c>
      <c r="U219" s="69">
        <f>SUM(K220:P220)</f>
        <v>0</v>
      </c>
      <c r="V219" s="61">
        <f>SUM(K220:P220)*T219</f>
        <v>0</v>
      </c>
      <c r="W219" s="75" t="s">
        <v>231</v>
      </c>
    </row>
    <row r="220" spans="1:23" ht="13.5" customHeight="1" thickBot="1" x14ac:dyDescent="0.25">
      <c r="A220" s="58"/>
      <c r="B220" s="60"/>
      <c r="C220" s="60"/>
      <c r="D220" s="52" t="s">
        <v>230</v>
      </c>
      <c r="E220" s="64"/>
      <c r="F220" s="64"/>
      <c r="G220" s="66"/>
      <c r="H220" s="51" t="s">
        <v>4</v>
      </c>
      <c r="I220" s="51" t="s">
        <v>4</v>
      </c>
      <c r="J220" s="51" t="s">
        <v>4</v>
      </c>
      <c r="K220" s="57" t="s">
        <v>51</v>
      </c>
      <c r="L220" s="51" t="s">
        <v>4</v>
      </c>
      <c r="M220" s="57" t="s">
        <v>51</v>
      </c>
      <c r="N220" s="57" t="s">
        <v>51</v>
      </c>
      <c r="O220" s="51" t="s">
        <v>4</v>
      </c>
      <c r="P220" s="51" t="s">
        <v>4</v>
      </c>
      <c r="Q220" s="51" t="s">
        <v>4</v>
      </c>
      <c r="R220" s="51" t="s">
        <v>4</v>
      </c>
      <c r="S220" s="51" t="s">
        <v>4</v>
      </c>
      <c r="T220" s="68"/>
      <c r="U220" s="70"/>
      <c r="V220" s="62"/>
      <c r="W220" s="76"/>
    </row>
    <row r="221" spans="1:23" ht="15.75" customHeight="1" x14ac:dyDescent="0.2">
      <c r="A221" s="58" t="s">
        <v>4</v>
      </c>
      <c r="B221" s="59">
        <v>104</v>
      </c>
      <c r="C221" s="59">
        <v>34647</v>
      </c>
      <c r="D221" s="55" t="s">
        <v>232</v>
      </c>
      <c r="E221" s="63" t="s">
        <v>41</v>
      </c>
      <c r="F221" s="63" t="s">
        <v>203</v>
      </c>
      <c r="G221" s="65" t="s">
        <v>192</v>
      </c>
      <c r="H221" s="56" t="s">
        <v>4</v>
      </c>
      <c r="I221" s="50" t="s">
        <v>44</v>
      </c>
      <c r="J221" s="50" t="s">
        <v>45</v>
      </c>
      <c r="K221" s="50" t="s">
        <v>46</v>
      </c>
      <c r="L221" s="50" t="s">
        <v>47</v>
      </c>
      <c r="M221" s="50" t="s">
        <v>48</v>
      </c>
      <c r="N221" s="50" t="s">
        <v>49</v>
      </c>
      <c r="O221" s="56" t="s">
        <v>4</v>
      </c>
      <c r="P221" s="56" t="s">
        <v>4</v>
      </c>
      <c r="Q221" s="56" t="s">
        <v>4</v>
      </c>
      <c r="R221" s="56" t="s">
        <v>4</v>
      </c>
      <c r="S221" s="56" t="s">
        <v>4</v>
      </c>
      <c r="T221" s="67">
        <v>8800</v>
      </c>
      <c r="U221" s="69">
        <f>SUM(K222:P222)</f>
        <v>0</v>
      </c>
      <c r="V221" s="61">
        <f>SUM(K222:P222)*T221</f>
        <v>0</v>
      </c>
      <c r="W221" s="75" t="s">
        <v>231</v>
      </c>
    </row>
    <row r="222" spans="1:23" ht="13.5" customHeight="1" thickBot="1" x14ac:dyDescent="0.25">
      <c r="A222" s="58"/>
      <c r="B222" s="60"/>
      <c r="C222" s="60"/>
      <c r="D222" s="52" t="s">
        <v>232</v>
      </c>
      <c r="E222" s="64"/>
      <c r="F222" s="64"/>
      <c r="G222" s="66"/>
      <c r="H222" s="51" t="s">
        <v>4</v>
      </c>
      <c r="I222" s="51" t="s">
        <v>4</v>
      </c>
      <c r="J222" s="51" t="s">
        <v>4</v>
      </c>
      <c r="K222" s="57" t="s">
        <v>51</v>
      </c>
      <c r="L222" s="51" t="s">
        <v>4</v>
      </c>
      <c r="M222" s="57" t="s">
        <v>51</v>
      </c>
      <c r="N222" s="51" t="s">
        <v>4</v>
      </c>
      <c r="O222" s="51" t="s">
        <v>4</v>
      </c>
      <c r="P222" s="51" t="s">
        <v>4</v>
      </c>
      <c r="Q222" s="51" t="s">
        <v>4</v>
      </c>
      <c r="R222" s="51" t="s">
        <v>4</v>
      </c>
      <c r="S222" s="51" t="s">
        <v>4</v>
      </c>
      <c r="T222" s="68"/>
      <c r="U222" s="70"/>
      <c r="V222" s="62"/>
      <c r="W222" s="76"/>
    </row>
    <row r="223" spans="1:23" ht="15.75" customHeight="1" x14ac:dyDescent="0.2">
      <c r="A223" s="58" t="s">
        <v>4</v>
      </c>
      <c r="B223" s="59">
        <v>105</v>
      </c>
      <c r="C223" s="59">
        <v>34649</v>
      </c>
      <c r="D223" s="55" t="s">
        <v>233</v>
      </c>
      <c r="E223" s="63" t="s">
        <v>41</v>
      </c>
      <c r="F223" s="63" t="s">
        <v>234</v>
      </c>
      <c r="G223" s="65" t="s">
        <v>192</v>
      </c>
      <c r="H223" s="56" t="s">
        <v>4</v>
      </c>
      <c r="I223" s="50" t="s">
        <v>44</v>
      </c>
      <c r="J223" s="50" t="s">
        <v>45</v>
      </c>
      <c r="K223" s="50" t="s">
        <v>46</v>
      </c>
      <c r="L223" s="50" t="s">
        <v>47</v>
      </c>
      <c r="M223" s="50" t="s">
        <v>48</v>
      </c>
      <c r="N223" s="50" t="s">
        <v>49</v>
      </c>
      <c r="O223" s="56" t="s">
        <v>4</v>
      </c>
      <c r="P223" s="56" t="s">
        <v>4</v>
      </c>
      <c r="Q223" s="56" t="s">
        <v>4</v>
      </c>
      <c r="R223" s="56" t="s">
        <v>4</v>
      </c>
      <c r="S223" s="56" t="s">
        <v>4</v>
      </c>
      <c r="T223" s="67">
        <v>8800</v>
      </c>
      <c r="U223" s="69">
        <f>SUM(I224:P224)</f>
        <v>0</v>
      </c>
      <c r="V223" s="61">
        <f>SUM(I224:P224)*T223</f>
        <v>0</v>
      </c>
      <c r="W223" s="75" t="s">
        <v>231</v>
      </c>
    </row>
    <row r="224" spans="1:23" ht="13.5" customHeight="1" thickBot="1" x14ac:dyDescent="0.25">
      <c r="A224" s="58"/>
      <c r="B224" s="60"/>
      <c r="C224" s="60"/>
      <c r="D224" s="52" t="s">
        <v>233</v>
      </c>
      <c r="E224" s="64"/>
      <c r="F224" s="64"/>
      <c r="G224" s="66"/>
      <c r="H224" s="51" t="s">
        <v>4</v>
      </c>
      <c r="I224" s="57" t="s">
        <v>51</v>
      </c>
      <c r="J224" s="57" t="s">
        <v>51</v>
      </c>
      <c r="K224" s="57" t="s">
        <v>51</v>
      </c>
      <c r="L224" s="57" t="s">
        <v>51</v>
      </c>
      <c r="M224" s="57" t="s">
        <v>51</v>
      </c>
      <c r="N224" s="57" t="s">
        <v>51</v>
      </c>
      <c r="O224" s="51" t="s">
        <v>4</v>
      </c>
      <c r="P224" s="51" t="s">
        <v>4</v>
      </c>
      <c r="Q224" s="51" t="s">
        <v>4</v>
      </c>
      <c r="R224" s="51" t="s">
        <v>4</v>
      </c>
      <c r="S224" s="51" t="s">
        <v>4</v>
      </c>
      <c r="T224" s="68"/>
      <c r="U224" s="70"/>
      <c r="V224" s="62"/>
      <c r="W224" s="76"/>
    </row>
    <row r="225" spans="1:23" ht="15.75" customHeight="1" x14ac:dyDescent="0.2">
      <c r="A225" s="58" t="s">
        <v>4</v>
      </c>
      <c r="B225" s="59">
        <v>106</v>
      </c>
      <c r="C225" s="59">
        <v>34648</v>
      </c>
      <c r="D225" s="55" t="s">
        <v>235</v>
      </c>
      <c r="E225" s="63" t="s">
        <v>41</v>
      </c>
      <c r="F225" s="63" t="s">
        <v>182</v>
      </c>
      <c r="G225" s="65" t="s">
        <v>192</v>
      </c>
      <c r="H225" s="56" t="s">
        <v>4</v>
      </c>
      <c r="I225" s="50" t="s">
        <v>44</v>
      </c>
      <c r="J225" s="50" t="s">
        <v>45</v>
      </c>
      <c r="K225" s="50" t="s">
        <v>46</v>
      </c>
      <c r="L225" s="50" t="s">
        <v>47</v>
      </c>
      <c r="M225" s="50" t="s">
        <v>48</v>
      </c>
      <c r="N225" s="50" t="s">
        <v>49</v>
      </c>
      <c r="O225" s="56" t="s">
        <v>4</v>
      </c>
      <c r="P225" s="56" t="s">
        <v>4</v>
      </c>
      <c r="Q225" s="56" t="s">
        <v>4</v>
      </c>
      <c r="R225" s="56" t="s">
        <v>4</v>
      </c>
      <c r="S225" s="56" t="s">
        <v>4</v>
      </c>
      <c r="T225" s="67">
        <v>8800</v>
      </c>
      <c r="U225" s="69">
        <f>SUM(K226:P226)</f>
        <v>0</v>
      </c>
      <c r="V225" s="61">
        <f>SUM(K226:P226)*T225</f>
        <v>0</v>
      </c>
      <c r="W225" s="75" t="s">
        <v>231</v>
      </c>
    </row>
    <row r="226" spans="1:23" ht="13.5" customHeight="1" thickBot="1" x14ac:dyDescent="0.25">
      <c r="A226" s="58"/>
      <c r="B226" s="60"/>
      <c r="C226" s="60"/>
      <c r="D226" s="52" t="s">
        <v>235</v>
      </c>
      <c r="E226" s="64"/>
      <c r="F226" s="64"/>
      <c r="G226" s="66"/>
      <c r="H226" s="51" t="s">
        <v>4</v>
      </c>
      <c r="I226" s="51" t="s">
        <v>4</v>
      </c>
      <c r="J226" s="51" t="s">
        <v>4</v>
      </c>
      <c r="K226" s="57" t="s">
        <v>51</v>
      </c>
      <c r="L226" s="57" t="s">
        <v>51</v>
      </c>
      <c r="M226" s="57" t="s">
        <v>51</v>
      </c>
      <c r="N226" s="57" t="s">
        <v>51</v>
      </c>
      <c r="O226" s="51" t="s">
        <v>4</v>
      </c>
      <c r="P226" s="51" t="s">
        <v>4</v>
      </c>
      <c r="Q226" s="51" t="s">
        <v>4</v>
      </c>
      <c r="R226" s="51" t="s">
        <v>4</v>
      </c>
      <c r="S226" s="51" t="s">
        <v>4</v>
      </c>
      <c r="T226" s="68"/>
      <c r="U226" s="70"/>
      <c r="V226" s="62"/>
      <c r="W226" s="76"/>
    </row>
    <row r="227" spans="1:23" ht="15.75" customHeight="1" x14ac:dyDescent="0.2">
      <c r="A227" s="58" t="s">
        <v>4</v>
      </c>
      <c r="B227" s="59">
        <v>107</v>
      </c>
      <c r="C227" s="59">
        <v>34650</v>
      </c>
      <c r="D227" s="55" t="s">
        <v>236</v>
      </c>
      <c r="E227" s="63" t="s">
        <v>181</v>
      </c>
      <c r="F227" s="63" t="s">
        <v>191</v>
      </c>
      <c r="G227" s="65" t="s">
        <v>192</v>
      </c>
      <c r="H227" s="56" t="s">
        <v>4</v>
      </c>
      <c r="I227" s="50" t="s">
        <v>44</v>
      </c>
      <c r="J227" s="50" t="s">
        <v>45</v>
      </c>
      <c r="K227" s="50" t="s">
        <v>46</v>
      </c>
      <c r="L227" s="50" t="s">
        <v>47</v>
      </c>
      <c r="M227" s="50" t="s">
        <v>48</v>
      </c>
      <c r="N227" s="56" t="s">
        <v>4</v>
      </c>
      <c r="O227" s="56" t="s">
        <v>4</v>
      </c>
      <c r="P227" s="56" t="s">
        <v>4</v>
      </c>
      <c r="Q227" s="56" t="s">
        <v>4</v>
      </c>
      <c r="R227" s="56" t="s">
        <v>4</v>
      </c>
      <c r="S227" s="56" t="s">
        <v>4</v>
      </c>
      <c r="T227" s="67">
        <v>7000</v>
      </c>
      <c r="U227" s="69">
        <f>SUM(I228:P228)</f>
        <v>0</v>
      </c>
      <c r="V227" s="61">
        <f>SUM(I228:P228)*T227</f>
        <v>0</v>
      </c>
      <c r="W227" s="75" t="s">
        <v>237</v>
      </c>
    </row>
    <row r="228" spans="1:23" ht="13.5" customHeight="1" thickBot="1" x14ac:dyDescent="0.25">
      <c r="A228" s="58"/>
      <c r="B228" s="60"/>
      <c r="C228" s="60"/>
      <c r="D228" s="52" t="s">
        <v>236</v>
      </c>
      <c r="E228" s="64"/>
      <c r="F228" s="64"/>
      <c r="G228" s="66"/>
      <c r="H228" s="51" t="s">
        <v>4</v>
      </c>
      <c r="I228" s="57" t="s">
        <v>51</v>
      </c>
      <c r="J228" s="57" t="s">
        <v>51</v>
      </c>
      <c r="K228" s="57" t="s">
        <v>51</v>
      </c>
      <c r="L228" s="57" t="s">
        <v>51</v>
      </c>
      <c r="M228" s="57" t="s">
        <v>51</v>
      </c>
      <c r="N228" s="51" t="s">
        <v>4</v>
      </c>
      <c r="O228" s="51" t="s">
        <v>4</v>
      </c>
      <c r="P228" s="51" t="s">
        <v>4</v>
      </c>
      <c r="Q228" s="51" t="s">
        <v>4</v>
      </c>
      <c r="R228" s="51" t="s">
        <v>4</v>
      </c>
      <c r="S228" s="51" t="s">
        <v>4</v>
      </c>
      <c r="T228" s="68"/>
      <c r="U228" s="70"/>
      <c r="V228" s="62"/>
      <c r="W228" s="76"/>
    </row>
    <row r="229" spans="1:23" ht="15.75" customHeight="1" x14ac:dyDescent="0.2">
      <c r="A229" s="58" t="s">
        <v>4</v>
      </c>
      <c r="B229" s="59">
        <v>108</v>
      </c>
      <c r="C229" s="59">
        <v>34651</v>
      </c>
      <c r="D229" s="55" t="s">
        <v>238</v>
      </c>
      <c r="E229" s="63" t="s">
        <v>181</v>
      </c>
      <c r="F229" s="63" t="s">
        <v>195</v>
      </c>
      <c r="G229" s="65" t="s">
        <v>192</v>
      </c>
      <c r="H229" s="56" t="s">
        <v>4</v>
      </c>
      <c r="I229" s="50" t="s">
        <v>44</v>
      </c>
      <c r="J229" s="50" t="s">
        <v>45</v>
      </c>
      <c r="K229" s="50" t="s">
        <v>46</v>
      </c>
      <c r="L229" s="50" t="s">
        <v>47</v>
      </c>
      <c r="M229" s="50" t="s">
        <v>48</v>
      </c>
      <c r="N229" s="56" t="s">
        <v>4</v>
      </c>
      <c r="O229" s="56" t="s">
        <v>4</v>
      </c>
      <c r="P229" s="56" t="s">
        <v>4</v>
      </c>
      <c r="Q229" s="56" t="s">
        <v>4</v>
      </c>
      <c r="R229" s="56" t="s">
        <v>4</v>
      </c>
      <c r="S229" s="56" t="s">
        <v>4</v>
      </c>
      <c r="T229" s="67">
        <v>7000</v>
      </c>
      <c r="U229" s="69">
        <f>SUM(I230:P230)</f>
        <v>0</v>
      </c>
      <c r="V229" s="61">
        <f>SUM(I230:P230)*T229</f>
        <v>0</v>
      </c>
      <c r="W229" s="75" t="s">
        <v>237</v>
      </c>
    </row>
    <row r="230" spans="1:23" ht="13.5" customHeight="1" thickBot="1" x14ac:dyDescent="0.25">
      <c r="A230" s="58"/>
      <c r="B230" s="60"/>
      <c r="C230" s="60"/>
      <c r="D230" s="52" t="s">
        <v>238</v>
      </c>
      <c r="E230" s="64"/>
      <c r="F230" s="64"/>
      <c r="G230" s="66"/>
      <c r="H230" s="51" t="s">
        <v>4</v>
      </c>
      <c r="I230" s="57" t="s">
        <v>51</v>
      </c>
      <c r="J230" s="57" t="s">
        <v>51</v>
      </c>
      <c r="K230" s="57" t="s">
        <v>51</v>
      </c>
      <c r="L230" s="57" t="s">
        <v>51</v>
      </c>
      <c r="M230" s="57" t="s">
        <v>51</v>
      </c>
      <c r="N230" s="51" t="s">
        <v>4</v>
      </c>
      <c r="O230" s="51" t="s">
        <v>4</v>
      </c>
      <c r="P230" s="51" t="s">
        <v>4</v>
      </c>
      <c r="Q230" s="51" t="s">
        <v>4</v>
      </c>
      <c r="R230" s="51" t="s">
        <v>4</v>
      </c>
      <c r="S230" s="51" t="s">
        <v>4</v>
      </c>
      <c r="T230" s="68"/>
      <c r="U230" s="70"/>
      <c r="V230" s="62"/>
      <c r="W230" s="76"/>
    </row>
    <row r="231" spans="1:23" ht="15.75" customHeight="1" x14ac:dyDescent="0.2">
      <c r="A231" s="58" t="s">
        <v>4</v>
      </c>
      <c r="B231" s="59">
        <v>109</v>
      </c>
      <c r="C231" s="59">
        <v>34652</v>
      </c>
      <c r="D231" s="55" t="s">
        <v>239</v>
      </c>
      <c r="E231" s="63" t="s">
        <v>181</v>
      </c>
      <c r="F231" s="63" t="s">
        <v>197</v>
      </c>
      <c r="G231" s="65" t="s">
        <v>192</v>
      </c>
      <c r="H231" s="56" t="s">
        <v>4</v>
      </c>
      <c r="I231" s="50" t="s">
        <v>44</v>
      </c>
      <c r="J231" s="50" t="s">
        <v>45</v>
      </c>
      <c r="K231" s="50" t="s">
        <v>46</v>
      </c>
      <c r="L231" s="50" t="s">
        <v>47</v>
      </c>
      <c r="M231" s="50" t="s">
        <v>48</v>
      </c>
      <c r="N231" s="56" t="s">
        <v>4</v>
      </c>
      <c r="O231" s="56" t="s">
        <v>4</v>
      </c>
      <c r="P231" s="56" t="s">
        <v>4</v>
      </c>
      <c r="Q231" s="56" t="s">
        <v>4</v>
      </c>
      <c r="R231" s="56" t="s">
        <v>4</v>
      </c>
      <c r="S231" s="56" t="s">
        <v>4</v>
      </c>
      <c r="T231" s="67">
        <v>7000</v>
      </c>
      <c r="U231" s="69">
        <f>SUM(I232:P232)</f>
        <v>0</v>
      </c>
      <c r="V231" s="61">
        <f>SUM(I232:P232)*T231</f>
        <v>0</v>
      </c>
      <c r="W231" s="75" t="s">
        <v>237</v>
      </c>
    </row>
    <row r="232" spans="1:23" ht="13.5" customHeight="1" thickBot="1" x14ac:dyDescent="0.25">
      <c r="A232" s="58"/>
      <c r="B232" s="60"/>
      <c r="C232" s="60"/>
      <c r="D232" s="52" t="s">
        <v>239</v>
      </c>
      <c r="E232" s="64"/>
      <c r="F232" s="64"/>
      <c r="G232" s="66"/>
      <c r="H232" s="51" t="s">
        <v>4</v>
      </c>
      <c r="I232" s="57" t="s">
        <v>51</v>
      </c>
      <c r="J232" s="57" t="s">
        <v>51</v>
      </c>
      <c r="K232" s="57" t="s">
        <v>51</v>
      </c>
      <c r="L232" s="57" t="s">
        <v>51</v>
      </c>
      <c r="M232" s="57" t="s">
        <v>51</v>
      </c>
      <c r="N232" s="51" t="s">
        <v>4</v>
      </c>
      <c r="O232" s="51" t="s">
        <v>4</v>
      </c>
      <c r="P232" s="51" t="s">
        <v>4</v>
      </c>
      <c r="Q232" s="51" t="s">
        <v>4</v>
      </c>
      <c r="R232" s="51" t="s">
        <v>4</v>
      </c>
      <c r="S232" s="51" t="s">
        <v>4</v>
      </c>
      <c r="T232" s="68"/>
      <c r="U232" s="70"/>
      <c r="V232" s="62"/>
      <c r="W232" s="76"/>
    </row>
    <row r="233" spans="1:23" ht="15.75" customHeight="1" x14ac:dyDescent="0.2">
      <c r="A233" s="58" t="s">
        <v>4</v>
      </c>
      <c r="B233" s="59">
        <v>110</v>
      </c>
      <c r="C233" s="59">
        <v>34653</v>
      </c>
      <c r="D233" s="55" t="s">
        <v>240</v>
      </c>
      <c r="E233" s="63" t="s">
        <v>181</v>
      </c>
      <c r="F233" s="63" t="s">
        <v>197</v>
      </c>
      <c r="G233" s="65" t="s">
        <v>192</v>
      </c>
      <c r="H233" s="56" t="s">
        <v>4</v>
      </c>
      <c r="I233" s="50" t="s">
        <v>44</v>
      </c>
      <c r="J233" s="50" t="s">
        <v>45</v>
      </c>
      <c r="K233" s="50" t="s">
        <v>46</v>
      </c>
      <c r="L233" s="50" t="s">
        <v>47</v>
      </c>
      <c r="M233" s="50" t="s">
        <v>48</v>
      </c>
      <c r="N233" s="50" t="s">
        <v>49</v>
      </c>
      <c r="O233" s="56" t="s">
        <v>4</v>
      </c>
      <c r="P233" s="56" t="s">
        <v>4</v>
      </c>
      <c r="Q233" s="56" t="s">
        <v>4</v>
      </c>
      <c r="R233" s="56" t="s">
        <v>4</v>
      </c>
      <c r="S233" s="56" t="s">
        <v>4</v>
      </c>
      <c r="T233" s="67">
        <v>10400</v>
      </c>
      <c r="U233" s="69">
        <f>SUM(L234:P234)</f>
        <v>0</v>
      </c>
      <c r="V233" s="61">
        <f>SUM(L234:P234)*T233</f>
        <v>0</v>
      </c>
      <c r="W233" s="75" t="s">
        <v>241</v>
      </c>
    </row>
    <row r="234" spans="1:23" ht="13.5" customHeight="1" thickBot="1" x14ac:dyDescent="0.25">
      <c r="A234" s="58"/>
      <c r="B234" s="60"/>
      <c r="C234" s="60"/>
      <c r="D234" s="52" t="s">
        <v>240</v>
      </c>
      <c r="E234" s="64"/>
      <c r="F234" s="64"/>
      <c r="G234" s="66"/>
      <c r="H234" s="51" t="s">
        <v>4</v>
      </c>
      <c r="I234" s="51" t="s">
        <v>4</v>
      </c>
      <c r="J234" s="51" t="s">
        <v>4</v>
      </c>
      <c r="K234" s="51" t="s">
        <v>4</v>
      </c>
      <c r="L234" s="57" t="s">
        <v>51</v>
      </c>
      <c r="M234" s="57" t="s">
        <v>51</v>
      </c>
      <c r="N234" s="57" t="s">
        <v>51</v>
      </c>
      <c r="O234" s="51" t="s">
        <v>4</v>
      </c>
      <c r="P234" s="51" t="s">
        <v>4</v>
      </c>
      <c r="Q234" s="51" t="s">
        <v>4</v>
      </c>
      <c r="R234" s="51" t="s">
        <v>4</v>
      </c>
      <c r="S234" s="51" t="s">
        <v>4</v>
      </c>
      <c r="T234" s="68"/>
      <c r="U234" s="70"/>
      <c r="V234" s="62"/>
      <c r="W234" s="76"/>
    </row>
    <row r="235" spans="1:23" ht="15.75" customHeight="1" x14ac:dyDescent="0.2">
      <c r="A235" s="58" t="s">
        <v>4</v>
      </c>
      <c r="B235" s="59">
        <v>111</v>
      </c>
      <c r="C235" s="59">
        <v>34654</v>
      </c>
      <c r="D235" s="55" t="s">
        <v>242</v>
      </c>
      <c r="E235" s="63" t="s">
        <v>181</v>
      </c>
      <c r="F235" s="63" t="s">
        <v>134</v>
      </c>
      <c r="G235" s="65" t="s">
        <v>192</v>
      </c>
      <c r="H235" s="56" t="s">
        <v>4</v>
      </c>
      <c r="I235" s="50" t="s">
        <v>44</v>
      </c>
      <c r="J235" s="50" t="s">
        <v>45</v>
      </c>
      <c r="K235" s="50" t="s">
        <v>46</v>
      </c>
      <c r="L235" s="50" t="s">
        <v>47</v>
      </c>
      <c r="M235" s="50" t="s">
        <v>48</v>
      </c>
      <c r="N235" s="50" t="s">
        <v>49</v>
      </c>
      <c r="O235" s="56" t="s">
        <v>4</v>
      </c>
      <c r="P235" s="56" t="s">
        <v>4</v>
      </c>
      <c r="Q235" s="56" t="s">
        <v>4</v>
      </c>
      <c r="R235" s="56" t="s">
        <v>4</v>
      </c>
      <c r="S235" s="56" t="s">
        <v>4</v>
      </c>
      <c r="T235" s="67">
        <v>10400</v>
      </c>
      <c r="U235" s="69">
        <f>SUM(J236:P236)</f>
        <v>0</v>
      </c>
      <c r="V235" s="61">
        <f>SUM(J236:P236)*T235</f>
        <v>0</v>
      </c>
      <c r="W235" s="75" t="s">
        <v>241</v>
      </c>
    </row>
    <row r="236" spans="1:23" ht="13.5" customHeight="1" thickBot="1" x14ac:dyDescent="0.25">
      <c r="A236" s="58"/>
      <c r="B236" s="60"/>
      <c r="C236" s="60"/>
      <c r="D236" s="52" t="s">
        <v>242</v>
      </c>
      <c r="E236" s="64"/>
      <c r="F236" s="64"/>
      <c r="G236" s="66"/>
      <c r="H236" s="51" t="s">
        <v>4</v>
      </c>
      <c r="I236" s="51" t="s">
        <v>4</v>
      </c>
      <c r="J236" s="57" t="s">
        <v>51</v>
      </c>
      <c r="K236" s="57" t="s">
        <v>51</v>
      </c>
      <c r="L236" s="57" t="s">
        <v>51</v>
      </c>
      <c r="M236" s="57" t="s">
        <v>51</v>
      </c>
      <c r="N236" s="57" t="s">
        <v>51</v>
      </c>
      <c r="O236" s="51" t="s">
        <v>4</v>
      </c>
      <c r="P236" s="51" t="s">
        <v>4</v>
      </c>
      <c r="Q236" s="51" t="s">
        <v>4</v>
      </c>
      <c r="R236" s="51" t="s">
        <v>4</v>
      </c>
      <c r="S236" s="51" t="s">
        <v>4</v>
      </c>
      <c r="T236" s="68"/>
      <c r="U236" s="70"/>
      <c r="V236" s="62"/>
      <c r="W236" s="76"/>
    </row>
    <row r="237" spans="1:23" ht="15.75" customHeight="1" x14ac:dyDescent="0.2">
      <c r="A237" s="58" t="s">
        <v>4</v>
      </c>
      <c r="B237" s="59">
        <v>112</v>
      </c>
      <c r="C237" s="59">
        <v>34656</v>
      </c>
      <c r="D237" s="55" t="s">
        <v>243</v>
      </c>
      <c r="E237" s="63" t="s">
        <v>181</v>
      </c>
      <c r="F237" s="63" t="s">
        <v>189</v>
      </c>
      <c r="G237" s="65" t="s">
        <v>192</v>
      </c>
      <c r="H237" s="56" t="s">
        <v>4</v>
      </c>
      <c r="I237" s="50" t="s">
        <v>44</v>
      </c>
      <c r="J237" s="50" t="s">
        <v>45</v>
      </c>
      <c r="K237" s="50" t="s">
        <v>46</v>
      </c>
      <c r="L237" s="50" t="s">
        <v>47</v>
      </c>
      <c r="M237" s="50" t="s">
        <v>48</v>
      </c>
      <c r="N237" s="50" t="s">
        <v>49</v>
      </c>
      <c r="O237" s="56" t="s">
        <v>4</v>
      </c>
      <c r="P237" s="56" t="s">
        <v>4</v>
      </c>
      <c r="Q237" s="56" t="s">
        <v>4</v>
      </c>
      <c r="R237" s="56" t="s">
        <v>4</v>
      </c>
      <c r="S237" s="56" t="s">
        <v>4</v>
      </c>
      <c r="T237" s="67">
        <v>10400</v>
      </c>
      <c r="U237" s="69">
        <f>SUM(K238:P238)</f>
        <v>0</v>
      </c>
      <c r="V237" s="61">
        <f>SUM(K238:P238)*T237</f>
        <v>0</v>
      </c>
      <c r="W237" s="75" t="s">
        <v>241</v>
      </c>
    </row>
    <row r="238" spans="1:23" ht="13.5" customHeight="1" thickBot="1" x14ac:dyDescent="0.25">
      <c r="A238" s="58"/>
      <c r="B238" s="60"/>
      <c r="C238" s="60"/>
      <c r="D238" s="52" t="s">
        <v>243</v>
      </c>
      <c r="E238" s="64"/>
      <c r="F238" s="64"/>
      <c r="G238" s="66"/>
      <c r="H238" s="51" t="s">
        <v>4</v>
      </c>
      <c r="I238" s="51" t="s">
        <v>4</v>
      </c>
      <c r="J238" s="51" t="s">
        <v>4</v>
      </c>
      <c r="K238" s="57" t="s">
        <v>51</v>
      </c>
      <c r="L238" s="51" t="s">
        <v>4</v>
      </c>
      <c r="M238" s="57" t="s">
        <v>51</v>
      </c>
      <c r="N238" s="57" t="s">
        <v>51</v>
      </c>
      <c r="O238" s="51" t="s">
        <v>4</v>
      </c>
      <c r="P238" s="51" t="s">
        <v>4</v>
      </c>
      <c r="Q238" s="51" t="s">
        <v>4</v>
      </c>
      <c r="R238" s="51" t="s">
        <v>4</v>
      </c>
      <c r="S238" s="51" t="s">
        <v>4</v>
      </c>
      <c r="T238" s="68"/>
      <c r="U238" s="70"/>
      <c r="V238" s="62"/>
      <c r="W238" s="76"/>
    </row>
    <row r="239" spans="1:23" ht="15.75" customHeight="1" x14ac:dyDescent="0.2">
      <c r="A239" s="58" t="s">
        <v>4</v>
      </c>
      <c r="B239" s="59">
        <v>113</v>
      </c>
      <c r="C239" s="59">
        <v>34657</v>
      </c>
      <c r="D239" s="55" t="s">
        <v>244</v>
      </c>
      <c r="E239" s="63" t="s">
        <v>181</v>
      </c>
      <c r="F239" s="63" t="s">
        <v>203</v>
      </c>
      <c r="G239" s="65" t="s">
        <v>192</v>
      </c>
      <c r="H239" s="56" t="s">
        <v>4</v>
      </c>
      <c r="I239" s="50" t="s">
        <v>44</v>
      </c>
      <c r="J239" s="50" t="s">
        <v>45</v>
      </c>
      <c r="K239" s="50" t="s">
        <v>46</v>
      </c>
      <c r="L239" s="50" t="s">
        <v>47</v>
      </c>
      <c r="M239" s="50" t="s">
        <v>48</v>
      </c>
      <c r="N239" s="56" t="s">
        <v>4</v>
      </c>
      <c r="O239" s="56" t="s">
        <v>4</v>
      </c>
      <c r="P239" s="56" t="s">
        <v>4</v>
      </c>
      <c r="Q239" s="56" t="s">
        <v>4</v>
      </c>
      <c r="R239" s="56" t="s">
        <v>4</v>
      </c>
      <c r="S239" s="56" t="s">
        <v>4</v>
      </c>
      <c r="T239" s="67">
        <v>9200</v>
      </c>
      <c r="U239" s="69">
        <f>SUM(J240:P240)</f>
        <v>0</v>
      </c>
      <c r="V239" s="61">
        <f>SUM(J240:P240)*T239</f>
        <v>0</v>
      </c>
      <c r="W239" s="75" t="s">
        <v>245</v>
      </c>
    </row>
    <row r="240" spans="1:23" ht="13.5" customHeight="1" thickBot="1" x14ac:dyDescent="0.25">
      <c r="A240" s="58"/>
      <c r="B240" s="60"/>
      <c r="C240" s="60"/>
      <c r="D240" s="52" t="s">
        <v>244</v>
      </c>
      <c r="E240" s="64"/>
      <c r="F240" s="64"/>
      <c r="G240" s="66"/>
      <c r="H240" s="51" t="s">
        <v>4</v>
      </c>
      <c r="I240" s="51" t="s">
        <v>4</v>
      </c>
      <c r="J240" s="57" t="s">
        <v>51</v>
      </c>
      <c r="K240" s="57" t="s">
        <v>51</v>
      </c>
      <c r="L240" s="57" t="s">
        <v>51</v>
      </c>
      <c r="M240" s="51" t="s">
        <v>4</v>
      </c>
      <c r="N240" s="51" t="s">
        <v>4</v>
      </c>
      <c r="O240" s="51" t="s">
        <v>4</v>
      </c>
      <c r="P240" s="51" t="s">
        <v>4</v>
      </c>
      <c r="Q240" s="51" t="s">
        <v>4</v>
      </c>
      <c r="R240" s="51" t="s">
        <v>4</v>
      </c>
      <c r="S240" s="51" t="s">
        <v>4</v>
      </c>
      <c r="T240" s="68"/>
      <c r="U240" s="70"/>
      <c r="V240" s="62"/>
      <c r="W240" s="76"/>
    </row>
    <row r="241" spans="1:23" ht="15.75" customHeight="1" x14ac:dyDescent="0.2">
      <c r="A241" s="58" t="s">
        <v>4</v>
      </c>
      <c r="B241" s="59">
        <v>114</v>
      </c>
      <c r="C241" s="59">
        <v>34659</v>
      </c>
      <c r="D241" s="55" t="s">
        <v>246</v>
      </c>
      <c r="E241" s="63" t="s">
        <v>181</v>
      </c>
      <c r="F241" s="63" t="s">
        <v>219</v>
      </c>
      <c r="G241" s="65" t="s">
        <v>192</v>
      </c>
      <c r="H241" s="56" t="s">
        <v>4</v>
      </c>
      <c r="I241" s="50" t="s">
        <v>44</v>
      </c>
      <c r="J241" s="50" t="s">
        <v>45</v>
      </c>
      <c r="K241" s="50" t="s">
        <v>46</v>
      </c>
      <c r="L241" s="50" t="s">
        <v>47</v>
      </c>
      <c r="M241" s="50" t="s">
        <v>48</v>
      </c>
      <c r="N241" s="56" t="s">
        <v>4</v>
      </c>
      <c r="O241" s="56" t="s">
        <v>4</v>
      </c>
      <c r="P241" s="56" t="s">
        <v>4</v>
      </c>
      <c r="Q241" s="56" t="s">
        <v>4</v>
      </c>
      <c r="R241" s="56" t="s">
        <v>4</v>
      </c>
      <c r="S241" s="56" t="s">
        <v>4</v>
      </c>
      <c r="T241" s="67">
        <v>9200</v>
      </c>
      <c r="U241" s="69">
        <f>SUM(K242:P242)</f>
        <v>0</v>
      </c>
      <c r="V241" s="61">
        <f>SUM(K242:P242)*T241</f>
        <v>0</v>
      </c>
      <c r="W241" s="75" t="s">
        <v>245</v>
      </c>
    </row>
    <row r="242" spans="1:23" ht="13.5" customHeight="1" thickBot="1" x14ac:dyDescent="0.25">
      <c r="A242" s="58"/>
      <c r="B242" s="60"/>
      <c r="C242" s="60"/>
      <c r="D242" s="52" t="s">
        <v>246</v>
      </c>
      <c r="E242" s="64"/>
      <c r="F242" s="64"/>
      <c r="G242" s="66"/>
      <c r="H242" s="51" t="s">
        <v>4</v>
      </c>
      <c r="I242" s="51" t="s">
        <v>4</v>
      </c>
      <c r="J242" s="51" t="s">
        <v>4</v>
      </c>
      <c r="K242" s="57" t="s">
        <v>51</v>
      </c>
      <c r="L242" s="57" t="s">
        <v>51</v>
      </c>
      <c r="M242" s="57" t="s">
        <v>51</v>
      </c>
      <c r="N242" s="51" t="s">
        <v>4</v>
      </c>
      <c r="O242" s="51" t="s">
        <v>4</v>
      </c>
      <c r="P242" s="51" t="s">
        <v>4</v>
      </c>
      <c r="Q242" s="51" t="s">
        <v>4</v>
      </c>
      <c r="R242" s="51" t="s">
        <v>4</v>
      </c>
      <c r="S242" s="51" t="s">
        <v>4</v>
      </c>
      <c r="T242" s="68"/>
      <c r="U242" s="70"/>
      <c r="V242" s="62"/>
      <c r="W242" s="76"/>
    </row>
    <row r="243" spans="1:23" ht="15.75" customHeight="1" x14ac:dyDescent="0.2">
      <c r="A243" s="58" t="s">
        <v>4</v>
      </c>
      <c r="B243" s="59">
        <v>115</v>
      </c>
      <c r="C243" s="59">
        <v>34660</v>
      </c>
      <c r="D243" s="55" t="s">
        <v>247</v>
      </c>
      <c r="E243" s="63" t="s">
        <v>181</v>
      </c>
      <c r="F243" s="63" t="s">
        <v>134</v>
      </c>
      <c r="G243" s="65" t="s">
        <v>192</v>
      </c>
      <c r="H243" s="56" t="s">
        <v>4</v>
      </c>
      <c r="I243" s="50" t="s">
        <v>44</v>
      </c>
      <c r="J243" s="50" t="s">
        <v>45</v>
      </c>
      <c r="K243" s="50" t="s">
        <v>46</v>
      </c>
      <c r="L243" s="50" t="s">
        <v>47</v>
      </c>
      <c r="M243" s="50" t="s">
        <v>48</v>
      </c>
      <c r="N243" s="56" t="s">
        <v>4</v>
      </c>
      <c r="O243" s="56" t="s">
        <v>4</v>
      </c>
      <c r="P243" s="56" t="s">
        <v>4</v>
      </c>
      <c r="Q243" s="56" t="s">
        <v>4</v>
      </c>
      <c r="R243" s="56" t="s">
        <v>4</v>
      </c>
      <c r="S243" s="56" t="s">
        <v>4</v>
      </c>
      <c r="T243" s="67">
        <v>9200</v>
      </c>
      <c r="U243" s="69">
        <f>SUM(J244:P244)</f>
        <v>0</v>
      </c>
      <c r="V243" s="61">
        <f>SUM(J244:P244)*T243</f>
        <v>0</v>
      </c>
      <c r="W243" s="75" t="s">
        <v>245</v>
      </c>
    </row>
    <row r="244" spans="1:23" ht="13.5" customHeight="1" thickBot="1" x14ac:dyDescent="0.25">
      <c r="A244" s="58"/>
      <c r="B244" s="60"/>
      <c r="C244" s="60"/>
      <c r="D244" s="52" t="s">
        <v>247</v>
      </c>
      <c r="E244" s="64"/>
      <c r="F244" s="64"/>
      <c r="G244" s="66"/>
      <c r="H244" s="51" t="s">
        <v>4</v>
      </c>
      <c r="I244" s="51" t="s">
        <v>4</v>
      </c>
      <c r="J244" s="57" t="s">
        <v>51</v>
      </c>
      <c r="K244" s="57" t="s">
        <v>51</v>
      </c>
      <c r="L244" s="57" t="s">
        <v>51</v>
      </c>
      <c r="M244" s="57" t="s">
        <v>51</v>
      </c>
      <c r="N244" s="51" t="s">
        <v>4</v>
      </c>
      <c r="O244" s="51" t="s">
        <v>4</v>
      </c>
      <c r="P244" s="51" t="s">
        <v>4</v>
      </c>
      <c r="Q244" s="51" t="s">
        <v>4</v>
      </c>
      <c r="R244" s="51" t="s">
        <v>4</v>
      </c>
      <c r="S244" s="51" t="s">
        <v>4</v>
      </c>
      <c r="T244" s="68"/>
      <c r="U244" s="70"/>
      <c r="V244" s="62"/>
      <c r="W244" s="76"/>
    </row>
    <row r="245" spans="1:23" ht="15.75" customHeight="1" x14ac:dyDescent="0.2">
      <c r="A245" s="58" t="s">
        <v>4</v>
      </c>
      <c r="B245" s="59">
        <v>116</v>
      </c>
      <c r="C245" s="59">
        <v>34658</v>
      </c>
      <c r="D245" s="55" t="s">
        <v>248</v>
      </c>
      <c r="E245" s="63" t="s">
        <v>181</v>
      </c>
      <c r="F245" s="63" t="s">
        <v>215</v>
      </c>
      <c r="G245" s="65" t="s">
        <v>192</v>
      </c>
      <c r="H245" s="56" t="s">
        <v>4</v>
      </c>
      <c r="I245" s="50" t="s">
        <v>44</v>
      </c>
      <c r="J245" s="50" t="s">
        <v>45</v>
      </c>
      <c r="K245" s="50" t="s">
        <v>46</v>
      </c>
      <c r="L245" s="50" t="s">
        <v>47</v>
      </c>
      <c r="M245" s="50" t="s">
        <v>48</v>
      </c>
      <c r="N245" s="56" t="s">
        <v>4</v>
      </c>
      <c r="O245" s="56" t="s">
        <v>4</v>
      </c>
      <c r="P245" s="56" t="s">
        <v>4</v>
      </c>
      <c r="Q245" s="56" t="s">
        <v>4</v>
      </c>
      <c r="R245" s="56" t="s">
        <v>4</v>
      </c>
      <c r="S245" s="56" t="s">
        <v>4</v>
      </c>
      <c r="T245" s="67">
        <v>9200</v>
      </c>
      <c r="U245" s="69">
        <f>SUM(I246:P246)</f>
        <v>0</v>
      </c>
      <c r="V245" s="61">
        <f>SUM(I246:P246)*T245</f>
        <v>0</v>
      </c>
      <c r="W245" s="75" t="s">
        <v>245</v>
      </c>
    </row>
    <row r="246" spans="1:23" ht="13.5" customHeight="1" thickBot="1" x14ac:dyDescent="0.25">
      <c r="A246" s="58"/>
      <c r="B246" s="60"/>
      <c r="C246" s="60"/>
      <c r="D246" s="52" t="s">
        <v>248</v>
      </c>
      <c r="E246" s="64"/>
      <c r="F246" s="64"/>
      <c r="G246" s="66"/>
      <c r="H246" s="51" t="s">
        <v>4</v>
      </c>
      <c r="I246" s="57" t="s">
        <v>51</v>
      </c>
      <c r="J246" s="57" t="s">
        <v>51</v>
      </c>
      <c r="K246" s="57" t="s">
        <v>51</v>
      </c>
      <c r="L246" s="57" t="s">
        <v>51</v>
      </c>
      <c r="M246" s="57" t="s">
        <v>51</v>
      </c>
      <c r="N246" s="51" t="s">
        <v>4</v>
      </c>
      <c r="O246" s="51" t="s">
        <v>4</v>
      </c>
      <c r="P246" s="51" t="s">
        <v>4</v>
      </c>
      <c r="Q246" s="51" t="s">
        <v>4</v>
      </c>
      <c r="R246" s="51" t="s">
        <v>4</v>
      </c>
      <c r="S246" s="51" t="s">
        <v>4</v>
      </c>
      <c r="T246" s="68"/>
      <c r="U246" s="70"/>
      <c r="V246" s="62"/>
      <c r="W246" s="76"/>
    </row>
    <row r="247" spans="1:23" ht="15.75" customHeight="1" x14ac:dyDescent="0.2">
      <c r="A247" s="58" t="s">
        <v>4</v>
      </c>
      <c r="B247" s="59">
        <v>117</v>
      </c>
      <c r="C247" s="59">
        <v>34664</v>
      </c>
      <c r="D247" s="55" t="s">
        <v>249</v>
      </c>
      <c r="E247" s="63" t="s">
        <v>181</v>
      </c>
      <c r="F247" s="63" t="s">
        <v>191</v>
      </c>
      <c r="G247" s="65" t="s">
        <v>250</v>
      </c>
      <c r="H247" s="56" t="s">
        <v>4</v>
      </c>
      <c r="I247" s="50" t="s">
        <v>44</v>
      </c>
      <c r="J247" s="50" t="s">
        <v>45</v>
      </c>
      <c r="K247" s="50" t="s">
        <v>46</v>
      </c>
      <c r="L247" s="50" t="s">
        <v>47</v>
      </c>
      <c r="M247" s="50" t="s">
        <v>48</v>
      </c>
      <c r="N247" s="50" t="s">
        <v>49</v>
      </c>
      <c r="O247" s="56" t="s">
        <v>4</v>
      </c>
      <c r="P247" s="56" t="s">
        <v>4</v>
      </c>
      <c r="Q247" s="56" t="s">
        <v>4</v>
      </c>
      <c r="R247" s="56" t="s">
        <v>4</v>
      </c>
      <c r="S247" s="56" t="s">
        <v>4</v>
      </c>
      <c r="T247" s="67">
        <v>10800</v>
      </c>
      <c r="U247" s="69">
        <f>SUM(I248:P248)</f>
        <v>0</v>
      </c>
      <c r="V247" s="61">
        <f>SUM(I248:P248)*T247</f>
        <v>0</v>
      </c>
      <c r="W247" s="75" t="s">
        <v>251</v>
      </c>
    </row>
    <row r="248" spans="1:23" ht="13.5" customHeight="1" thickBot="1" x14ac:dyDescent="0.25">
      <c r="A248" s="58"/>
      <c r="B248" s="60"/>
      <c r="C248" s="60"/>
      <c r="D248" s="52" t="s">
        <v>249</v>
      </c>
      <c r="E248" s="64"/>
      <c r="F248" s="64"/>
      <c r="G248" s="66"/>
      <c r="H248" s="51" t="s">
        <v>4</v>
      </c>
      <c r="I248" s="57" t="s">
        <v>51</v>
      </c>
      <c r="J248" s="57" t="s">
        <v>51</v>
      </c>
      <c r="K248" s="57" t="s">
        <v>51</v>
      </c>
      <c r="L248" s="57" t="s">
        <v>51</v>
      </c>
      <c r="M248" s="57" t="s">
        <v>51</v>
      </c>
      <c r="N248" s="57" t="s">
        <v>51</v>
      </c>
      <c r="O248" s="51" t="s">
        <v>4</v>
      </c>
      <c r="P248" s="51" t="s">
        <v>4</v>
      </c>
      <c r="Q248" s="51" t="s">
        <v>4</v>
      </c>
      <c r="R248" s="51" t="s">
        <v>4</v>
      </c>
      <c r="S248" s="51" t="s">
        <v>4</v>
      </c>
      <c r="T248" s="68"/>
      <c r="U248" s="70"/>
      <c r="V248" s="62"/>
      <c r="W248" s="76"/>
    </row>
    <row r="249" spans="1:23" ht="15.75" customHeight="1" x14ac:dyDescent="0.2">
      <c r="A249" s="58" t="s">
        <v>4</v>
      </c>
      <c r="B249" s="59">
        <v>118</v>
      </c>
      <c r="C249" s="59">
        <v>34662</v>
      </c>
      <c r="D249" s="55" t="s">
        <v>252</v>
      </c>
      <c r="E249" s="63" t="s">
        <v>181</v>
      </c>
      <c r="F249" s="63" t="s">
        <v>205</v>
      </c>
      <c r="G249" s="65" t="s">
        <v>250</v>
      </c>
      <c r="H249" s="56" t="s">
        <v>4</v>
      </c>
      <c r="I249" s="50" t="s">
        <v>44</v>
      </c>
      <c r="J249" s="50" t="s">
        <v>45</v>
      </c>
      <c r="K249" s="50" t="s">
        <v>46</v>
      </c>
      <c r="L249" s="50" t="s">
        <v>47</v>
      </c>
      <c r="M249" s="50" t="s">
        <v>48</v>
      </c>
      <c r="N249" s="50" t="s">
        <v>49</v>
      </c>
      <c r="O249" s="56" t="s">
        <v>4</v>
      </c>
      <c r="P249" s="56" t="s">
        <v>4</v>
      </c>
      <c r="Q249" s="56" t="s">
        <v>4</v>
      </c>
      <c r="R249" s="56" t="s">
        <v>4</v>
      </c>
      <c r="S249" s="56" t="s">
        <v>4</v>
      </c>
      <c r="T249" s="67">
        <v>10800</v>
      </c>
      <c r="U249" s="69">
        <f>SUM(I250:P250)</f>
        <v>0</v>
      </c>
      <c r="V249" s="61">
        <f>SUM(I250:P250)*T249</f>
        <v>0</v>
      </c>
      <c r="W249" s="75" t="s">
        <v>251</v>
      </c>
    </row>
    <row r="250" spans="1:23" ht="13.5" customHeight="1" thickBot="1" x14ac:dyDescent="0.25">
      <c r="A250" s="58"/>
      <c r="B250" s="60"/>
      <c r="C250" s="60"/>
      <c r="D250" s="52" t="s">
        <v>252</v>
      </c>
      <c r="E250" s="64"/>
      <c r="F250" s="64"/>
      <c r="G250" s="66"/>
      <c r="H250" s="51" t="s">
        <v>4</v>
      </c>
      <c r="I250" s="57" t="s">
        <v>51</v>
      </c>
      <c r="J250" s="57" t="s">
        <v>51</v>
      </c>
      <c r="K250" s="57" t="s">
        <v>51</v>
      </c>
      <c r="L250" s="57" t="s">
        <v>51</v>
      </c>
      <c r="M250" s="57" t="s">
        <v>51</v>
      </c>
      <c r="N250" s="57" t="s">
        <v>51</v>
      </c>
      <c r="O250" s="51" t="s">
        <v>4</v>
      </c>
      <c r="P250" s="51" t="s">
        <v>4</v>
      </c>
      <c r="Q250" s="51" t="s">
        <v>4</v>
      </c>
      <c r="R250" s="51" t="s">
        <v>4</v>
      </c>
      <c r="S250" s="51" t="s">
        <v>4</v>
      </c>
      <c r="T250" s="68"/>
      <c r="U250" s="70"/>
      <c r="V250" s="62"/>
      <c r="W250" s="76"/>
    </row>
    <row r="251" spans="1:23" ht="15.75" customHeight="1" x14ac:dyDescent="0.2">
      <c r="A251" s="58" t="s">
        <v>4</v>
      </c>
      <c r="B251" s="59">
        <v>119</v>
      </c>
      <c r="C251" s="59">
        <v>34663</v>
      </c>
      <c r="D251" s="55" t="s">
        <v>253</v>
      </c>
      <c r="E251" s="63" t="s">
        <v>181</v>
      </c>
      <c r="F251" s="63" t="s">
        <v>182</v>
      </c>
      <c r="G251" s="65" t="s">
        <v>250</v>
      </c>
      <c r="H251" s="56" t="s">
        <v>4</v>
      </c>
      <c r="I251" s="50" t="s">
        <v>44</v>
      </c>
      <c r="J251" s="50" t="s">
        <v>45</v>
      </c>
      <c r="K251" s="50" t="s">
        <v>46</v>
      </c>
      <c r="L251" s="50" t="s">
        <v>47</v>
      </c>
      <c r="M251" s="50" t="s">
        <v>48</v>
      </c>
      <c r="N251" s="50" t="s">
        <v>49</v>
      </c>
      <c r="O251" s="56" t="s">
        <v>4</v>
      </c>
      <c r="P251" s="56" t="s">
        <v>4</v>
      </c>
      <c r="Q251" s="56" t="s">
        <v>4</v>
      </c>
      <c r="R251" s="56" t="s">
        <v>4</v>
      </c>
      <c r="S251" s="56" t="s">
        <v>4</v>
      </c>
      <c r="T251" s="67">
        <v>10800</v>
      </c>
      <c r="U251" s="69">
        <f>SUM(I252:P252)</f>
        <v>0</v>
      </c>
      <c r="V251" s="61">
        <f>SUM(I252:P252)*T251</f>
        <v>0</v>
      </c>
      <c r="W251" s="75" t="s">
        <v>251</v>
      </c>
    </row>
    <row r="252" spans="1:23" ht="13.5" customHeight="1" thickBot="1" x14ac:dyDescent="0.25">
      <c r="A252" s="58"/>
      <c r="B252" s="60"/>
      <c r="C252" s="60"/>
      <c r="D252" s="52" t="s">
        <v>253</v>
      </c>
      <c r="E252" s="64"/>
      <c r="F252" s="64"/>
      <c r="G252" s="66"/>
      <c r="H252" s="51" t="s">
        <v>4</v>
      </c>
      <c r="I252" s="57" t="s">
        <v>51</v>
      </c>
      <c r="J252" s="57" t="s">
        <v>51</v>
      </c>
      <c r="K252" s="57" t="s">
        <v>51</v>
      </c>
      <c r="L252" s="57" t="s">
        <v>51</v>
      </c>
      <c r="M252" s="57" t="s">
        <v>51</v>
      </c>
      <c r="N252" s="57" t="s">
        <v>51</v>
      </c>
      <c r="O252" s="51" t="s">
        <v>4</v>
      </c>
      <c r="P252" s="51" t="s">
        <v>4</v>
      </c>
      <c r="Q252" s="51" t="s">
        <v>4</v>
      </c>
      <c r="R252" s="51" t="s">
        <v>4</v>
      </c>
      <c r="S252" s="51" t="s">
        <v>4</v>
      </c>
      <c r="T252" s="68"/>
      <c r="U252" s="70"/>
      <c r="V252" s="62"/>
      <c r="W252" s="76"/>
    </row>
    <row r="253" spans="1:23" ht="15.75" customHeight="1" x14ac:dyDescent="0.2">
      <c r="A253" s="58" t="s">
        <v>4</v>
      </c>
      <c r="B253" s="59">
        <v>120</v>
      </c>
      <c r="C253" s="59">
        <v>34661</v>
      </c>
      <c r="D253" s="55" t="s">
        <v>254</v>
      </c>
      <c r="E253" s="63" t="s">
        <v>181</v>
      </c>
      <c r="F253" s="63" t="s">
        <v>69</v>
      </c>
      <c r="G253" s="65" t="s">
        <v>250</v>
      </c>
      <c r="H253" s="56" t="s">
        <v>4</v>
      </c>
      <c r="I253" s="50" t="s">
        <v>44</v>
      </c>
      <c r="J253" s="50" t="s">
        <v>45</v>
      </c>
      <c r="K253" s="50" t="s">
        <v>46</v>
      </c>
      <c r="L253" s="50" t="s">
        <v>47</v>
      </c>
      <c r="M253" s="50" t="s">
        <v>48</v>
      </c>
      <c r="N253" s="50" t="s">
        <v>49</v>
      </c>
      <c r="O253" s="56" t="s">
        <v>4</v>
      </c>
      <c r="P253" s="56" t="s">
        <v>4</v>
      </c>
      <c r="Q253" s="56" t="s">
        <v>4</v>
      </c>
      <c r="R253" s="56" t="s">
        <v>4</v>
      </c>
      <c r="S253" s="56" t="s">
        <v>4</v>
      </c>
      <c r="T253" s="67">
        <v>10800</v>
      </c>
      <c r="U253" s="69">
        <f>SUM(I254:P254)</f>
        <v>0</v>
      </c>
      <c r="V253" s="61">
        <f>SUM(I254:P254)*T253</f>
        <v>0</v>
      </c>
      <c r="W253" s="75" t="s">
        <v>251</v>
      </c>
    </row>
    <row r="254" spans="1:23" ht="13.5" customHeight="1" thickBot="1" x14ac:dyDescent="0.25">
      <c r="A254" s="58"/>
      <c r="B254" s="60"/>
      <c r="C254" s="60"/>
      <c r="D254" s="52" t="s">
        <v>254</v>
      </c>
      <c r="E254" s="64"/>
      <c r="F254" s="64"/>
      <c r="G254" s="66"/>
      <c r="H254" s="51" t="s">
        <v>4</v>
      </c>
      <c r="I254" s="57" t="s">
        <v>51</v>
      </c>
      <c r="J254" s="57" t="s">
        <v>51</v>
      </c>
      <c r="K254" s="57" t="s">
        <v>51</v>
      </c>
      <c r="L254" s="57" t="s">
        <v>51</v>
      </c>
      <c r="M254" s="57" t="s">
        <v>51</v>
      </c>
      <c r="N254" s="57" t="s">
        <v>51</v>
      </c>
      <c r="O254" s="51" t="s">
        <v>4</v>
      </c>
      <c r="P254" s="51" t="s">
        <v>4</v>
      </c>
      <c r="Q254" s="51" t="s">
        <v>4</v>
      </c>
      <c r="R254" s="51" t="s">
        <v>4</v>
      </c>
      <c r="S254" s="51" t="s">
        <v>4</v>
      </c>
      <c r="T254" s="68"/>
      <c r="U254" s="70"/>
      <c r="V254" s="62"/>
      <c r="W254" s="76"/>
    </row>
    <row r="255" spans="1:23" ht="15.75" customHeight="1" x14ac:dyDescent="0.2">
      <c r="A255" s="58" t="s">
        <v>4</v>
      </c>
      <c r="B255" s="59">
        <v>121</v>
      </c>
      <c r="C255" s="59">
        <v>34665</v>
      </c>
      <c r="D255" s="55" t="s">
        <v>255</v>
      </c>
      <c r="E255" s="63" t="s">
        <v>181</v>
      </c>
      <c r="F255" s="63" t="s">
        <v>191</v>
      </c>
      <c r="G255" s="65" t="s">
        <v>256</v>
      </c>
      <c r="H255" s="56" t="s">
        <v>4</v>
      </c>
      <c r="I255" s="56" t="s">
        <v>4</v>
      </c>
      <c r="J255" s="50" t="s">
        <v>45</v>
      </c>
      <c r="K255" s="50" t="s">
        <v>46</v>
      </c>
      <c r="L255" s="50" t="s">
        <v>47</v>
      </c>
      <c r="M255" s="50" t="s">
        <v>48</v>
      </c>
      <c r="N255" s="50" t="s">
        <v>49</v>
      </c>
      <c r="O255" s="50" t="s">
        <v>130</v>
      </c>
      <c r="P255" s="50" t="s">
        <v>200</v>
      </c>
      <c r="Q255" s="56" t="s">
        <v>4</v>
      </c>
      <c r="R255" s="56" t="s">
        <v>4</v>
      </c>
      <c r="S255" s="56" t="s">
        <v>4</v>
      </c>
      <c r="T255" s="67">
        <v>12400</v>
      </c>
      <c r="U255" s="69">
        <f>SUM(J256:P256)</f>
        <v>0</v>
      </c>
      <c r="V255" s="61">
        <f>SUM(J256:P256)*T255</f>
        <v>0</v>
      </c>
      <c r="W255" s="75" t="s">
        <v>257</v>
      </c>
    </row>
    <row r="256" spans="1:23" ht="13.5" customHeight="1" thickBot="1" x14ac:dyDescent="0.25">
      <c r="A256" s="58"/>
      <c r="B256" s="60"/>
      <c r="C256" s="60"/>
      <c r="D256" s="52" t="s">
        <v>255</v>
      </c>
      <c r="E256" s="64"/>
      <c r="F256" s="64"/>
      <c r="G256" s="66"/>
      <c r="H256" s="51" t="s">
        <v>4</v>
      </c>
      <c r="I256" s="51" t="s">
        <v>4</v>
      </c>
      <c r="J256" s="57" t="s">
        <v>51</v>
      </c>
      <c r="K256" s="57" t="s">
        <v>51</v>
      </c>
      <c r="L256" s="57" t="s">
        <v>51</v>
      </c>
      <c r="M256" s="57" t="s">
        <v>51</v>
      </c>
      <c r="N256" s="57" t="s">
        <v>51</v>
      </c>
      <c r="O256" s="57" t="s">
        <v>51</v>
      </c>
      <c r="P256" s="57" t="s">
        <v>51</v>
      </c>
      <c r="Q256" s="51" t="s">
        <v>4</v>
      </c>
      <c r="R256" s="51" t="s">
        <v>4</v>
      </c>
      <c r="S256" s="51" t="s">
        <v>4</v>
      </c>
      <c r="T256" s="68"/>
      <c r="U256" s="70"/>
      <c r="V256" s="62"/>
      <c r="W256" s="76"/>
    </row>
    <row r="257" spans="1:23" ht="15.75" customHeight="1" x14ac:dyDescent="0.2">
      <c r="A257" s="58" t="s">
        <v>4</v>
      </c>
      <c r="B257" s="59">
        <v>122</v>
      </c>
      <c r="C257" s="59">
        <v>34667</v>
      </c>
      <c r="D257" s="55" t="s">
        <v>258</v>
      </c>
      <c r="E257" s="63" t="s">
        <v>181</v>
      </c>
      <c r="F257" s="63" t="s">
        <v>195</v>
      </c>
      <c r="G257" s="65" t="s">
        <v>256</v>
      </c>
      <c r="H257" s="56" t="s">
        <v>4</v>
      </c>
      <c r="I257" s="56" t="s">
        <v>4</v>
      </c>
      <c r="J257" s="50" t="s">
        <v>45</v>
      </c>
      <c r="K257" s="50" t="s">
        <v>46</v>
      </c>
      <c r="L257" s="50" t="s">
        <v>47</v>
      </c>
      <c r="M257" s="50" t="s">
        <v>48</v>
      </c>
      <c r="N257" s="50" t="s">
        <v>49</v>
      </c>
      <c r="O257" s="50" t="s">
        <v>130</v>
      </c>
      <c r="P257" s="50" t="s">
        <v>200</v>
      </c>
      <c r="Q257" s="56" t="s">
        <v>4</v>
      </c>
      <c r="R257" s="56" t="s">
        <v>4</v>
      </c>
      <c r="S257" s="56" t="s">
        <v>4</v>
      </c>
      <c r="T257" s="67">
        <v>12400</v>
      </c>
      <c r="U257" s="69">
        <f>SUM(J258:P258)</f>
        <v>0</v>
      </c>
      <c r="V257" s="61">
        <f>SUM(J258:P258)*T257</f>
        <v>0</v>
      </c>
      <c r="W257" s="75" t="s">
        <v>257</v>
      </c>
    </row>
    <row r="258" spans="1:23" ht="13.5" customHeight="1" thickBot="1" x14ac:dyDescent="0.25">
      <c r="A258" s="58"/>
      <c r="B258" s="60"/>
      <c r="C258" s="60"/>
      <c r="D258" s="52" t="s">
        <v>258</v>
      </c>
      <c r="E258" s="64"/>
      <c r="F258" s="64"/>
      <c r="G258" s="66"/>
      <c r="H258" s="51" t="s">
        <v>4</v>
      </c>
      <c r="I258" s="51" t="s">
        <v>4</v>
      </c>
      <c r="J258" s="57" t="s">
        <v>51</v>
      </c>
      <c r="K258" s="57" t="s">
        <v>51</v>
      </c>
      <c r="L258" s="57" t="s">
        <v>51</v>
      </c>
      <c r="M258" s="57" t="s">
        <v>51</v>
      </c>
      <c r="N258" s="57" t="s">
        <v>51</v>
      </c>
      <c r="O258" s="57" t="s">
        <v>51</v>
      </c>
      <c r="P258" s="57" t="s">
        <v>51</v>
      </c>
      <c r="Q258" s="51" t="s">
        <v>4</v>
      </c>
      <c r="R258" s="51" t="s">
        <v>4</v>
      </c>
      <c r="S258" s="51" t="s">
        <v>4</v>
      </c>
      <c r="T258" s="68"/>
      <c r="U258" s="70"/>
      <c r="V258" s="62"/>
      <c r="W258" s="76"/>
    </row>
    <row r="259" spans="1:23" ht="15.75" customHeight="1" x14ac:dyDescent="0.2">
      <c r="A259" s="58" t="s">
        <v>4</v>
      </c>
      <c r="B259" s="59">
        <v>123</v>
      </c>
      <c r="C259" s="59">
        <v>34666</v>
      </c>
      <c r="D259" s="55" t="s">
        <v>259</v>
      </c>
      <c r="E259" s="63" t="s">
        <v>181</v>
      </c>
      <c r="F259" s="63" t="s">
        <v>260</v>
      </c>
      <c r="G259" s="65" t="s">
        <v>256</v>
      </c>
      <c r="H259" s="56" t="s">
        <v>4</v>
      </c>
      <c r="I259" s="56" t="s">
        <v>4</v>
      </c>
      <c r="J259" s="50" t="s">
        <v>45</v>
      </c>
      <c r="K259" s="50" t="s">
        <v>46</v>
      </c>
      <c r="L259" s="50" t="s">
        <v>47</v>
      </c>
      <c r="M259" s="50" t="s">
        <v>48</v>
      </c>
      <c r="N259" s="50" t="s">
        <v>49</v>
      </c>
      <c r="O259" s="50" t="s">
        <v>130</v>
      </c>
      <c r="P259" s="50" t="s">
        <v>200</v>
      </c>
      <c r="Q259" s="56" t="s">
        <v>4</v>
      </c>
      <c r="R259" s="56" t="s">
        <v>4</v>
      </c>
      <c r="S259" s="56" t="s">
        <v>4</v>
      </c>
      <c r="T259" s="67">
        <v>12400</v>
      </c>
      <c r="U259" s="69">
        <f>SUM(K260:P260)</f>
        <v>0</v>
      </c>
      <c r="V259" s="61">
        <f>SUM(K260:P260)*T259</f>
        <v>0</v>
      </c>
      <c r="W259" s="75" t="s">
        <v>257</v>
      </c>
    </row>
    <row r="260" spans="1:23" ht="13.5" customHeight="1" thickBot="1" x14ac:dyDescent="0.25">
      <c r="A260" s="58"/>
      <c r="B260" s="60"/>
      <c r="C260" s="60"/>
      <c r="D260" s="52" t="s">
        <v>259</v>
      </c>
      <c r="E260" s="64"/>
      <c r="F260" s="64"/>
      <c r="G260" s="66"/>
      <c r="H260" s="51" t="s">
        <v>4</v>
      </c>
      <c r="I260" s="51" t="s">
        <v>4</v>
      </c>
      <c r="J260" s="51" t="s">
        <v>4</v>
      </c>
      <c r="K260" s="57" t="s">
        <v>51</v>
      </c>
      <c r="L260" s="57" t="s">
        <v>51</v>
      </c>
      <c r="M260" s="57" t="s">
        <v>51</v>
      </c>
      <c r="N260" s="57" t="s">
        <v>51</v>
      </c>
      <c r="O260" s="57" t="s">
        <v>51</v>
      </c>
      <c r="P260" s="57" t="s">
        <v>51</v>
      </c>
      <c r="Q260" s="51" t="s">
        <v>4</v>
      </c>
      <c r="R260" s="51" t="s">
        <v>4</v>
      </c>
      <c r="S260" s="51" t="s">
        <v>4</v>
      </c>
      <c r="T260" s="68"/>
      <c r="U260" s="70"/>
      <c r="V260" s="62"/>
      <c r="W260" s="76"/>
    </row>
    <row r="261" spans="1:23" ht="15.75" customHeight="1" x14ac:dyDescent="0.2">
      <c r="A261" s="58" t="s">
        <v>4</v>
      </c>
      <c r="B261" s="59">
        <v>124</v>
      </c>
      <c r="C261" s="59">
        <v>34668</v>
      </c>
      <c r="D261" s="55" t="s">
        <v>261</v>
      </c>
      <c r="E261" s="63" t="s">
        <v>181</v>
      </c>
      <c r="F261" s="63" t="s">
        <v>189</v>
      </c>
      <c r="G261" s="65" t="s">
        <v>256</v>
      </c>
      <c r="H261" s="56" t="s">
        <v>4</v>
      </c>
      <c r="I261" s="56" t="s">
        <v>4</v>
      </c>
      <c r="J261" s="50" t="s">
        <v>45</v>
      </c>
      <c r="K261" s="50" t="s">
        <v>46</v>
      </c>
      <c r="L261" s="50" t="s">
        <v>47</v>
      </c>
      <c r="M261" s="50" t="s">
        <v>48</v>
      </c>
      <c r="N261" s="50" t="s">
        <v>49</v>
      </c>
      <c r="O261" s="50" t="s">
        <v>130</v>
      </c>
      <c r="P261" s="50" t="s">
        <v>200</v>
      </c>
      <c r="Q261" s="56" t="s">
        <v>4</v>
      </c>
      <c r="R261" s="56" t="s">
        <v>4</v>
      </c>
      <c r="S261" s="56" t="s">
        <v>4</v>
      </c>
      <c r="T261" s="67">
        <v>12400</v>
      </c>
      <c r="U261" s="69">
        <f>SUM(J262:P262)</f>
        <v>0</v>
      </c>
      <c r="V261" s="61">
        <f>SUM(J262:P262)*T261</f>
        <v>0</v>
      </c>
      <c r="W261" s="75" t="s">
        <v>257</v>
      </c>
    </row>
    <row r="262" spans="1:23" ht="13.5" customHeight="1" thickBot="1" x14ac:dyDescent="0.25">
      <c r="A262" s="58"/>
      <c r="B262" s="60"/>
      <c r="C262" s="60"/>
      <c r="D262" s="52" t="s">
        <v>261</v>
      </c>
      <c r="E262" s="64"/>
      <c r="F262" s="64"/>
      <c r="G262" s="66"/>
      <c r="H262" s="51" t="s">
        <v>4</v>
      </c>
      <c r="I262" s="51" t="s">
        <v>4</v>
      </c>
      <c r="J262" s="57" t="s">
        <v>51</v>
      </c>
      <c r="K262" s="57" t="s">
        <v>51</v>
      </c>
      <c r="L262" s="57" t="s">
        <v>51</v>
      </c>
      <c r="M262" s="57" t="s">
        <v>51</v>
      </c>
      <c r="N262" s="57" t="s">
        <v>51</v>
      </c>
      <c r="O262" s="57" t="s">
        <v>51</v>
      </c>
      <c r="P262" s="57" t="s">
        <v>51</v>
      </c>
      <c r="Q262" s="51" t="s">
        <v>4</v>
      </c>
      <c r="R262" s="51" t="s">
        <v>4</v>
      </c>
      <c r="S262" s="51" t="s">
        <v>4</v>
      </c>
      <c r="T262" s="68"/>
      <c r="U262" s="70"/>
      <c r="V262" s="62"/>
      <c r="W262" s="76"/>
    </row>
    <row r="263" spans="1:23" ht="15.75" customHeight="1" x14ac:dyDescent="0.2">
      <c r="A263" s="58" t="s">
        <v>4</v>
      </c>
      <c r="B263" s="59">
        <v>125</v>
      </c>
      <c r="C263" s="59">
        <v>34669</v>
      </c>
      <c r="D263" s="55" t="s">
        <v>262</v>
      </c>
      <c r="E263" s="63" t="s">
        <v>181</v>
      </c>
      <c r="F263" s="63" t="s">
        <v>191</v>
      </c>
      <c r="G263" s="65" t="s">
        <v>192</v>
      </c>
      <c r="H263" s="56" t="s">
        <v>4</v>
      </c>
      <c r="I263" s="56" t="s">
        <v>4</v>
      </c>
      <c r="J263" s="50" t="s">
        <v>45</v>
      </c>
      <c r="K263" s="50" t="s">
        <v>46</v>
      </c>
      <c r="L263" s="50" t="s">
        <v>47</v>
      </c>
      <c r="M263" s="50" t="s">
        <v>48</v>
      </c>
      <c r="N263" s="50" t="s">
        <v>49</v>
      </c>
      <c r="O263" s="50" t="s">
        <v>130</v>
      </c>
      <c r="P263" s="50" t="s">
        <v>200</v>
      </c>
      <c r="Q263" s="56" t="s">
        <v>4</v>
      </c>
      <c r="R263" s="56" t="s">
        <v>4</v>
      </c>
      <c r="S263" s="56" t="s">
        <v>4</v>
      </c>
      <c r="T263" s="67">
        <v>8500</v>
      </c>
      <c r="U263" s="69">
        <f>SUM(J264:P264)</f>
        <v>0</v>
      </c>
      <c r="V263" s="61">
        <f>SUM(J264:P264)*T263</f>
        <v>0</v>
      </c>
      <c r="W263" s="75" t="s">
        <v>263</v>
      </c>
    </row>
    <row r="264" spans="1:23" ht="13.5" customHeight="1" thickBot="1" x14ac:dyDescent="0.25">
      <c r="A264" s="58"/>
      <c r="B264" s="60"/>
      <c r="C264" s="60"/>
      <c r="D264" s="52" t="s">
        <v>262</v>
      </c>
      <c r="E264" s="64"/>
      <c r="F264" s="64"/>
      <c r="G264" s="66"/>
      <c r="H264" s="51" t="s">
        <v>4</v>
      </c>
      <c r="I264" s="51" t="s">
        <v>4</v>
      </c>
      <c r="J264" s="57" t="s">
        <v>51</v>
      </c>
      <c r="K264" s="57" t="s">
        <v>51</v>
      </c>
      <c r="L264" s="57" t="s">
        <v>51</v>
      </c>
      <c r="M264" s="57" t="s">
        <v>51</v>
      </c>
      <c r="N264" s="57" t="s">
        <v>51</v>
      </c>
      <c r="O264" s="57" t="s">
        <v>51</v>
      </c>
      <c r="P264" s="57" t="s">
        <v>51</v>
      </c>
      <c r="Q264" s="51" t="s">
        <v>4</v>
      </c>
      <c r="R264" s="51" t="s">
        <v>4</v>
      </c>
      <c r="S264" s="51" t="s">
        <v>4</v>
      </c>
      <c r="T264" s="68"/>
      <c r="U264" s="70"/>
      <c r="V264" s="62"/>
      <c r="W264" s="76"/>
    </row>
    <row r="265" spans="1:23" ht="15.75" customHeight="1" x14ac:dyDescent="0.2">
      <c r="A265" s="58" t="s">
        <v>4</v>
      </c>
      <c r="B265" s="59">
        <v>126</v>
      </c>
      <c r="C265" s="59">
        <v>34671</v>
      </c>
      <c r="D265" s="55" t="s">
        <v>264</v>
      </c>
      <c r="E265" s="63" t="s">
        <v>181</v>
      </c>
      <c r="F265" s="63" t="s">
        <v>205</v>
      </c>
      <c r="G265" s="65" t="s">
        <v>192</v>
      </c>
      <c r="H265" s="56" t="s">
        <v>4</v>
      </c>
      <c r="I265" s="56" t="s">
        <v>4</v>
      </c>
      <c r="J265" s="50" t="s">
        <v>45</v>
      </c>
      <c r="K265" s="50" t="s">
        <v>46</v>
      </c>
      <c r="L265" s="50" t="s">
        <v>47</v>
      </c>
      <c r="M265" s="50" t="s">
        <v>48</v>
      </c>
      <c r="N265" s="50" t="s">
        <v>49</v>
      </c>
      <c r="O265" s="50" t="s">
        <v>130</v>
      </c>
      <c r="P265" s="50" t="s">
        <v>200</v>
      </c>
      <c r="Q265" s="56" t="s">
        <v>4</v>
      </c>
      <c r="R265" s="56" t="s">
        <v>4</v>
      </c>
      <c r="S265" s="56" t="s">
        <v>4</v>
      </c>
      <c r="T265" s="67">
        <v>8500</v>
      </c>
      <c r="U265" s="69">
        <f>SUM(J266:P266)</f>
        <v>0</v>
      </c>
      <c r="V265" s="61">
        <f>SUM(J266:P266)*T265</f>
        <v>0</v>
      </c>
      <c r="W265" s="75" t="s">
        <v>263</v>
      </c>
    </row>
    <row r="266" spans="1:23" ht="13.5" customHeight="1" thickBot="1" x14ac:dyDescent="0.25">
      <c r="A266" s="58"/>
      <c r="B266" s="60"/>
      <c r="C266" s="60"/>
      <c r="D266" s="52" t="s">
        <v>264</v>
      </c>
      <c r="E266" s="64"/>
      <c r="F266" s="64"/>
      <c r="G266" s="66"/>
      <c r="H266" s="51" t="s">
        <v>4</v>
      </c>
      <c r="I266" s="51" t="s">
        <v>4</v>
      </c>
      <c r="J266" s="57" t="s">
        <v>51</v>
      </c>
      <c r="K266" s="57" t="s">
        <v>51</v>
      </c>
      <c r="L266" s="57" t="s">
        <v>51</v>
      </c>
      <c r="M266" s="57" t="s">
        <v>51</v>
      </c>
      <c r="N266" s="57" t="s">
        <v>51</v>
      </c>
      <c r="O266" s="57" t="s">
        <v>51</v>
      </c>
      <c r="P266" s="57" t="s">
        <v>51</v>
      </c>
      <c r="Q266" s="51" t="s">
        <v>4</v>
      </c>
      <c r="R266" s="51" t="s">
        <v>4</v>
      </c>
      <c r="S266" s="51" t="s">
        <v>4</v>
      </c>
      <c r="T266" s="68"/>
      <c r="U266" s="70"/>
      <c r="V266" s="62"/>
      <c r="W266" s="76"/>
    </row>
    <row r="267" spans="1:23" ht="15.75" customHeight="1" x14ac:dyDescent="0.2">
      <c r="A267" s="58" t="s">
        <v>4</v>
      </c>
      <c r="B267" s="59">
        <v>127</v>
      </c>
      <c r="C267" s="59">
        <v>34670</v>
      </c>
      <c r="D267" s="55" t="s">
        <v>265</v>
      </c>
      <c r="E267" s="63" t="s">
        <v>181</v>
      </c>
      <c r="F267" s="63" t="s">
        <v>186</v>
      </c>
      <c r="G267" s="65" t="s">
        <v>192</v>
      </c>
      <c r="H267" s="56" t="s">
        <v>4</v>
      </c>
      <c r="I267" s="56" t="s">
        <v>4</v>
      </c>
      <c r="J267" s="50" t="s">
        <v>45</v>
      </c>
      <c r="K267" s="50" t="s">
        <v>46</v>
      </c>
      <c r="L267" s="50" t="s">
        <v>47</v>
      </c>
      <c r="M267" s="50" t="s">
        <v>48</v>
      </c>
      <c r="N267" s="50" t="s">
        <v>49</v>
      </c>
      <c r="O267" s="50" t="s">
        <v>130</v>
      </c>
      <c r="P267" s="50" t="s">
        <v>200</v>
      </c>
      <c r="Q267" s="56" t="s">
        <v>4</v>
      </c>
      <c r="R267" s="56" t="s">
        <v>4</v>
      </c>
      <c r="S267" s="56" t="s">
        <v>4</v>
      </c>
      <c r="T267" s="67">
        <v>8500</v>
      </c>
      <c r="U267" s="69">
        <f>SUM(J268:P268)</f>
        <v>0</v>
      </c>
      <c r="V267" s="61">
        <f>SUM(J268:P268)*T267</f>
        <v>0</v>
      </c>
      <c r="W267" s="75" t="s">
        <v>263</v>
      </c>
    </row>
    <row r="268" spans="1:23" ht="13.5" customHeight="1" thickBot="1" x14ac:dyDescent="0.25">
      <c r="A268" s="58"/>
      <c r="B268" s="60"/>
      <c r="C268" s="60"/>
      <c r="D268" s="52" t="s">
        <v>265</v>
      </c>
      <c r="E268" s="64"/>
      <c r="F268" s="64"/>
      <c r="G268" s="66"/>
      <c r="H268" s="51" t="s">
        <v>4</v>
      </c>
      <c r="I268" s="51" t="s">
        <v>4</v>
      </c>
      <c r="J268" s="57" t="s">
        <v>51</v>
      </c>
      <c r="K268" s="57" t="s">
        <v>51</v>
      </c>
      <c r="L268" s="57" t="s">
        <v>51</v>
      </c>
      <c r="M268" s="57" t="s">
        <v>51</v>
      </c>
      <c r="N268" s="57" t="s">
        <v>51</v>
      </c>
      <c r="O268" s="57" t="s">
        <v>51</v>
      </c>
      <c r="P268" s="57" t="s">
        <v>51</v>
      </c>
      <c r="Q268" s="51" t="s">
        <v>4</v>
      </c>
      <c r="R268" s="51" t="s">
        <v>4</v>
      </c>
      <c r="S268" s="51" t="s">
        <v>4</v>
      </c>
      <c r="T268" s="68"/>
      <c r="U268" s="70"/>
      <c r="V268" s="62"/>
      <c r="W268" s="76"/>
    </row>
    <row r="269" spans="1:23" ht="15.75" customHeight="1" x14ac:dyDescent="0.2">
      <c r="A269" s="58" t="s">
        <v>4</v>
      </c>
      <c r="B269" s="59">
        <v>128</v>
      </c>
      <c r="C269" s="59">
        <v>34672</v>
      </c>
      <c r="D269" s="55" t="s">
        <v>266</v>
      </c>
      <c r="E269" s="63" t="s">
        <v>181</v>
      </c>
      <c r="F269" s="63" t="s">
        <v>197</v>
      </c>
      <c r="G269" s="65" t="s">
        <v>192</v>
      </c>
      <c r="H269" s="56" t="s">
        <v>4</v>
      </c>
      <c r="I269" s="56" t="s">
        <v>4</v>
      </c>
      <c r="J269" s="50" t="s">
        <v>45</v>
      </c>
      <c r="K269" s="50" t="s">
        <v>46</v>
      </c>
      <c r="L269" s="50" t="s">
        <v>47</v>
      </c>
      <c r="M269" s="50" t="s">
        <v>48</v>
      </c>
      <c r="N269" s="50" t="s">
        <v>49</v>
      </c>
      <c r="O269" s="50" t="s">
        <v>130</v>
      </c>
      <c r="P269" s="50" t="s">
        <v>200</v>
      </c>
      <c r="Q269" s="56" t="s">
        <v>4</v>
      </c>
      <c r="R269" s="56" t="s">
        <v>4</v>
      </c>
      <c r="S269" s="56" t="s">
        <v>4</v>
      </c>
      <c r="T269" s="67">
        <v>8500</v>
      </c>
      <c r="U269" s="69">
        <f>SUM(K270:P270)</f>
        <v>0</v>
      </c>
      <c r="V269" s="61">
        <f>SUM(K270:P270)*T269</f>
        <v>0</v>
      </c>
      <c r="W269" s="75" t="s">
        <v>263</v>
      </c>
    </row>
    <row r="270" spans="1:23" ht="13.5" customHeight="1" thickBot="1" x14ac:dyDescent="0.25">
      <c r="A270" s="58"/>
      <c r="B270" s="60"/>
      <c r="C270" s="60"/>
      <c r="D270" s="52" t="s">
        <v>266</v>
      </c>
      <c r="E270" s="64"/>
      <c r="F270" s="64"/>
      <c r="G270" s="66"/>
      <c r="H270" s="51" t="s">
        <v>4</v>
      </c>
      <c r="I270" s="51" t="s">
        <v>4</v>
      </c>
      <c r="J270" s="51" t="s">
        <v>4</v>
      </c>
      <c r="K270" s="57" t="s">
        <v>51</v>
      </c>
      <c r="L270" s="57" t="s">
        <v>51</v>
      </c>
      <c r="M270" s="57" t="s">
        <v>51</v>
      </c>
      <c r="N270" s="57" t="s">
        <v>51</v>
      </c>
      <c r="O270" s="57" t="s">
        <v>51</v>
      </c>
      <c r="P270" s="57" t="s">
        <v>51</v>
      </c>
      <c r="Q270" s="51" t="s">
        <v>4</v>
      </c>
      <c r="R270" s="51" t="s">
        <v>4</v>
      </c>
      <c r="S270" s="51" t="s">
        <v>4</v>
      </c>
      <c r="T270" s="68"/>
      <c r="U270" s="70"/>
      <c r="V270" s="62"/>
      <c r="W270" s="76"/>
    </row>
    <row r="271" spans="1:23" ht="15.75" customHeight="1" x14ac:dyDescent="0.2">
      <c r="A271" s="58" t="s">
        <v>4</v>
      </c>
      <c r="B271" s="59">
        <v>129</v>
      </c>
      <c r="C271" s="59">
        <v>34676</v>
      </c>
      <c r="D271" s="55" t="s">
        <v>267</v>
      </c>
      <c r="E271" s="63" t="s">
        <v>181</v>
      </c>
      <c r="F271" s="63" t="s">
        <v>203</v>
      </c>
      <c r="G271" s="65" t="s">
        <v>192</v>
      </c>
      <c r="H271" s="56" t="s">
        <v>4</v>
      </c>
      <c r="I271" s="56" t="s">
        <v>4</v>
      </c>
      <c r="J271" s="50" t="s">
        <v>45</v>
      </c>
      <c r="K271" s="50" t="s">
        <v>46</v>
      </c>
      <c r="L271" s="50" t="s">
        <v>47</v>
      </c>
      <c r="M271" s="50" t="s">
        <v>48</v>
      </c>
      <c r="N271" s="50" t="s">
        <v>49</v>
      </c>
      <c r="O271" s="50" t="s">
        <v>130</v>
      </c>
      <c r="P271" s="56" t="s">
        <v>4</v>
      </c>
      <c r="Q271" s="56" t="s">
        <v>4</v>
      </c>
      <c r="R271" s="56" t="s">
        <v>4</v>
      </c>
      <c r="S271" s="56" t="s">
        <v>4</v>
      </c>
      <c r="T271" s="67">
        <v>10000</v>
      </c>
      <c r="U271" s="69">
        <f>SUM(J272:P272)</f>
        <v>0</v>
      </c>
      <c r="V271" s="61">
        <f>SUM(J272:P272)*T271</f>
        <v>0</v>
      </c>
      <c r="W271" s="75" t="s">
        <v>268</v>
      </c>
    </row>
    <row r="272" spans="1:23" ht="13.5" customHeight="1" thickBot="1" x14ac:dyDescent="0.25">
      <c r="A272" s="58"/>
      <c r="B272" s="60"/>
      <c r="C272" s="60"/>
      <c r="D272" s="52" t="s">
        <v>267</v>
      </c>
      <c r="E272" s="64"/>
      <c r="F272" s="64"/>
      <c r="G272" s="66"/>
      <c r="H272" s="51" t="s">
        <v>4</v>
      </c>
      <c r="I272" s="51" t="s">
        <v>4</v>
      </c>
      <c r="J272" s="57" t="s">
        <v>51</v>
      </c>
      <c r="K272" s="57" t="s">
        <v>51</v>
      </c>
      <c r="L272" s="57" t="s">
        <v>51</v>
      </c>
      <c r="M272" s="57" t="s">
        <v>51</v>
      </c>
      <c r="N272" s="57" t="s">
        <v>51</v>
      </c>
      <c r="O272" s="57" t="s">
        <v>51</v>
      </c>
      <c r="P272" s="51" t="s">
        <v>4</v>
      </c>
      <c r="Q272" s="51" t="s">
        <v>4</v>
      </c>
      <c r="R272" s="51" t="s">
        <v>4</v>
      </c>
      <c r="S272" s="51" t="s">
        <v>4</v>
      </c>
      <c r="T272" s="68"/>
      <c r="U272" s="70"/>
      <c r="V272" s="62"/>
      <c r="W272" s="76"/>
    </row>
    <row r="273" spans="1:23" ht="15.75" customHeight="1" x14ac:dyDescent="0.2">
      <c r="A273" s="58" t="s">
        <v>4</v>
      </c>
      <c r="B273" s="59">
        <v>130</v>
      </c>
      <c r="C273" s="59">
        <v>34675</v>
      </c>
      <c r="D273" s="55" t="s">
        <v>269</v>
      </c>
      <c r="E273" s="63" t="s">
        <v>181</v>
      </c>
      <c r="F273" s="63" t="s">
        <v>182</v>
      </c>
      <c r="G273" s="65" t="s">
        <v>192</v>
      </c>
      <c r="H273" s="56" t="s">
        <v>4</v>
      </c>
      <c r="I273" s="56" t="s">
        <v>4</v>
      </c>
      <c r="J273" s="50" t="s">
        <v>45</v>
      </c>
      <c r="K273" s="50" t="s">
        <v>46</v>
      </c>
      <c r="L273" s="50" t="s">
        <v>47</v>
      </c>
      <c r="M273" s="50" t="s">
        <v>48</v>
      </c>
      <c r="N273" s="50" t="s">
        <v>49</v>
      </c>
      <c r="O273" s="50" t="s">
        <v>130</v>
      </c>
      <c r="P273" s="56" t="s">
        <v>4</v>
      </c>
      <c r="Q273" s="56" t="s">
        <v>4</v>
      </c>
      <c r="R273" s="56" t="s">
        <v>4</v>
      </c>
      <c r="S273" s="56" t="s">
        <v>4</v>
      </c>
      <c r="T273" s="67">
        <v>10000</v>
      </c>
      <c r="U273" s="69">
        <f>SUM(J274:P274)</f>
        <v>0</v>
      </c>
      <c r="V273" s="61">
        <f>SUM(J274:P274)*T273</f>
        <v>0</v>
      </c>
      <c r="W273" s="75" t="s">
        <v>268</v>
      </c>
    </row>
    <row r="274" spans="1:23" ht="13.5" customHeight="1" thickBot="1" x14ac:dyDescent="0.25">
      <c r="A274" s="58"/>
      <c r="B274" s="60"/>
      <c r="C274" s="60"/>
      <c r="D274" s="52" t="s">
        <v>269</v>
      </c>
      <c r="E274" s="64"/>
      <c r="F274" s="64"/>
      <c r="G274" s="66"/>
      <c r="H274" s="51" t="s">
        <v>4</v>
      </c>
      <c r="I274" s="51" t="s">
        <v>4</v>
      </c>
      <c r="J274" s="57" t="s">
        <v>51</v>
      </c>
      <c r="K274" s="57" t="s">
        <v>51</v>
      </c>
      <c r="L274" s="57" t="s">
        <v>51</v>
      </c>
      <c r="M274" s="57" t="s">
        <v>51</v>
      </c>
      <c r="N274" s="51" t="s">
        <v>4</v>
      </c>
      <c r="O274" s="57" t="s">
        <v>51</v>
      </c>
      <c r="P274" s="51" t="s">
        <v>4</v>
      </c>
      <c r="Q274" s="51" t="s">
        <v>4</v>
      </c>
      <c r="R274" s="51" t="s">
        <v>4</v>
      </c>
      <c r="S274" s="51" t="s">
        <v>4</v>
      </c>
      <c r="T274" s="68"/>
      <c r="U274" s="70"/>
      <c r="V274" s="62"/>
      <c r="W274" s="76"/>
    </row>
    <row r="275" spans="1:23" ht="15.75" customHeight="1" x14ac:dyDescent="0.2">
      <c r="A275" s="58" t="s">
        <v>4</v>
      </c>
      <c r="B275" s="59">
        <v>131</v>
      </c>
      <c r="C275" s="59">
        <v>34673</v>
      </c>
      <c r="D275" s="55" t="s">
        <v>270</v>
      </c>
      <c r="E275" s="63" t="s">
        <v>181</v>
      </c>
      <c r="F275" s="63" t="s">
        <v>134</v>
      </c>
      <c r="G275" s="65" t="s">
        <v>192</v>
      </c>
      <c r="H275" s="56" t="s">
        <v>4</v>
      </c>
      <c r="I275" s="56" t="s">
        <v>4</v>
      </c>
      <c r="J275" s="50" t="s">
        <v>45</v>
      </c>
      <c r="K275" s="50" t="s">
        <v>46</v>
      </c>
      <c r="L275" s="50" t="s">
        <v>47</v>
      </c>
      <c r="M275" s="50" t="s">
        <v>48</v>
      </c>
      <c r="N275" s="50" t="s">
        <v>49</v>
      </c>
      <c r="O275" s="50" t="s">
        <v>130</v>
      </c>
      <c r="P275" s="56" t="s">
        <v>4</v>
      </c>
      <c r="Q275" s="56" t="s">
        <v>4</v>
      </c>
      <c r="R275" s="56" t="s">
        <v>4</v>
      </c>
      <c r="S275" s="56" t="s">
        <v>4</v>
      </c>
      <c r="T275" s="67">
        <v>10000</v>
      </c>
      <c r="U275" s="69">
        <f>SUM(J276:P276)</f>
        <v>0</v>
      </c>
      <c r="V275" s="61">
        <f>SUM(J276:P276)*T275</f>
        <v>0</v>
      </c>
      <c r="W275" s="75" t="s">
        <v>268</v>
      </c>
    </row>
    <row r="276" spans="1:23" ht="13.5" customHeight="1" thickBot="1" x14ac:dyDescent="0.25">
      <c r="A276" s="58"/>
      <c r="B276" s="60"/>
      <c r="C276" s="60"/>
      <c r="D276" s="52" t="s">
        <v>270</v>
      </c>
      <c r="E276" s="64"/>
      <c r="F276" s="64"/>
      <c r="G276" s="66"/>
      <c r="H276" s="51" t="s">
        <v>4</v>
      </c>
      <c r="I276" s="51" t="s">
        <v>4</v>
      </c>
      <c r="J276" s="57" t="s">
        <v>51</v>
      </c>
      <c r="K276" s="57" t="s">
        <v>51</v>
      </c>
      <c r="L276" s="57" t="s">
        <v>51</v>
      </c>
      <c r="M276" s="57" t="s">
        <v>51</v>
      </c>
      <c r="N276" s="57" t="s">
        <v>51</v>
      </c>
      <c r="O276" s="57" t="s">
        <v>51</v>
      </c>
      <c r="P276" s="51" t="s">
        <v>4</v>
      </c>
      <c r="Q276" s="51" t="s">
        <v>4</v>
      </c>
      <c r="R276" s="51" t="s">
        <v>4</v>
      </c>
      <c r="S276" s="51" t="s">
        <v>4</v>
      </c>
      <c r="T276" s="68"/>
      <c r="U276" s="70"/>
      <c r="V276" s="62"/>
      <c r="W276" s="76"/>
    </row>
    <row r="277" spans="1:23" ht="15.75" customHeight="1" x14ac:dyDescent="0.2">
      <c r="A277" s="58" t="s">
        <v>4</v>
      </c>
      <c r="B277" s="59">
        <v>132</v>
      </c>
      <c r="C277" s="59">
        <v>34674</v>
      </c>
      <c r="D277" s="55" t="s">
        <v>271</v>
      </c>
      <c r="E277" s="63" t="s">
        <v>181</v>
      </c>
      <c r="F277" s="63" t="s">
        <v>69</v>
      </c>
      <c r="G277" s="65" t="s">
        <v>192</v>
      </c>
      <c r="H277" s="56" t="s">
        <v>4</v>
      </c>
      <c r="I277" s="56" t="s">
        <v>4</v>
      </c>
      <c r="J277" s="50" t="s">
        <v>45</v>
      </c>
      <c r="K277" s="50" t="s">
        <v>46</v>
      </c>
      <c r="L277" s="50" t="s">
        <v>47</v>
      </c>
      <c r="M277" s="50" t="s">
        <v>48</v>
      </c>
      <c r="N277" s="50" t="s">
        <v>49</v>
      </c>
      <c r="O277" s="50" t="s">
        <v>130</v>
      </c>
      <c r="P277" s="56" t="s">
        <v>4</v>
      </c>
      <c r="Q277" s="56" t="s">
        <v>4</v>
      </c>
      <c r="R277" s="56" t="s">
        <v>4</v>
      </c>
      <c r="S277" s="56" t="s">
        <v>4</v>
      </c>
      <c r="T277" s="67">
        <v>10000</v>
      </c>
      <c r="U277" s="69">
        <f>SUM(J278:P278)</f>
        <v>0</v>
      </c>
      <c r="V277" s="61">
        <f>SUM(J278:P278)*T277</f>
        <v>0</v>
      </c>
      <c r="W277" s="75" t="s">
        <v>268</v>
      </c>
    </row>
    <row r="278" spans="1:23" ht="13.5" customHeight="1" thickBot="1" x14ac:dyDescent="0.25">
      <c r="A278" s="58"/>
      <c r="B278" s="60"/>
      <c r="C278" s="60"/>
      <c r="D278" s="52" t="s">
        <v>271</v>
      </c>
      <c r="E278" s="64"/>
      <c r="F278" s="64"/>
      <c r="G278" s="66"/>
      <c r="H278" s="51" t="s">
        <v>4</v>
      </c>
      <c r="I278" s="51" t="s">
        <v>4</v>
      </c>
      <c r="J278" s="57" t="s">
        <v>51</v>
      </c>
      <c r="K278" s="57" t="s">
        <v>51</v>
      </c>
      <c r="L278" s="57" t="s">
        <v>51</v>
      </c>
      <c r="M278" s="57" t="s">
        <v>51</v>
      </c>
      <c r="N278" s="57" t="s">
        <v>51</v>
      </c>
      <c r="O278" s="57" t="s">
        <v>51</v>
      </c>
      <c r="P278" s="51" t="s">
        <v>4</v>
      </c>
      <c r="Q278" s="51" t="s">
        <v>4</v>
      </c>
      <c r="R278" s="51" t="s">
        <v>4</v>
      </c>
      <c r="S278" s="51" t="s">
        <v>4</v>
      </c>
      <c r="T278" s="68"/>
      <c r="U278" s="70"/>
      <c r="V278" s="62"/>
      <c r="W278" s="76"/>
    </row>
    <row r="279" spans="1:23" ht="15.75" customHeight="1" x14ac:dyDescent="0.2">
      <c r="A279" s="58" t="s">
        <v>4</v>
      </c>
      <c r="B279" s="59">
        <v>133</v>
      </c>
      <c r="C279" s="59">
        <v>34678</v>
      </c>
      <c r="D279" s="55" t="s">
        <v>272</v>
      </c>
      <c r="E279" s="63" t="s">
        <v>181</v>
      </c>
      <c r="F279" s="63" t="s">
        <v>191</v>
      </c>
      <c r="G279" s="65" t="s">
        <v>192</v>
      </c>
      <c r="H279" s="56" t="s">
        <v>4</v>
      </c>
      <c r="I279" s="50" t="s">
        <v>44</v>
      </c>
      <c r="J279" s="50" t="s">
        <v>45</v>
      </c>
      <c r="K279" s="50" t="s">
        <v>46</v>
      </c>
      <c r="L279" s="50" t="s">
        <v>47</v>
      </c>
      <c r="M279" s="50" t="s">
        <v>48</v>
      </c>
      <c r="N279" s="56" t="s">
        <v>4</v>
      </c>
      <c r="O279" s="56" t="s">
        <v>4</v>
      </c>
      <c r="P279" s="56" t="s">
        <v>4</v>
      </c>
      <c r="Q279" s="56" t="s">
        <v>4</v>
      </c>
      <c r="R279" s="56" t="s">
        <v>4</v>
      </c>
      <c r="S279" s="56" t="s">
        <v>4</v>
      </c>
      <c r="T279" s="67">
        <v>10800</v>
      </c>
      <c r="U279" s="69">
        <f>SUM(L280:P280)</f>
        <v>0</v>
      </c>
      <c r="V279" s="61">
        <f>SUM(L280:P280)*T279</f>
        <v>0</v>
      </c>
      <c r="W279" s="75" t="s">
        <v>273</v>
      </c>
    </row>
    <row r="280" spans="1:23" ht="13.5" customHeight="1" thickBot="1" x14ac:dyDescent="0.25">
      <c r="A280" s="58"/>
      <c r="B280" s="60"/>
      <c r="C280" s="60"/>
      <c r="D280" s="52" t="s">
        <v>272</v>
      </c>
      <c r="E280" s="64"/>
      <c r="F280" s="64"/>
      <c r="G280" s="66"/>
      <c r="H280" s="51" t="s">
        <v>4</v>
      </c>
      <c r="I280" s="51" t="s">
        <v>4</v>
      </c>
      <c r="J280" s="51" t="s">
        <v>4</v>
      </c>
      <c r="K280" s="51" t="s">
        <v>4</v>
      </c>
      <c r="L280" s="57" t="s">
        <v>51</v>
      </c>
      <c r="M280" s="51" t="s">
        <v>4</v>
      </c>
      <c r="N280" s="51" t="s">
        <v>4</v>
      </c>
      <c r="O280" s="51" t="s">
        <v>4</v>
      </c>
      <c r="P280" s="51" t="s">
        <v>4</v>
      </c>
      <c r="Q280" s="51" t="s">
        <v>4</v>
      </c>
      <c r="R280" s="51" t="s">
        <v>4</v>
      </c>
      <c r="S280" s="51" t="s">
        <v>4</v>
      </c>
      <c r="T280" s="68"/>
      <c r="U280" s="70"/>
      <c r="V280" s="62"/>
      <c r="W280" s="76"/>
    </row>
    <row r="281" spans="1:23" ht="15.75" customHeight="1" x14ac:dyDescent="0.2">
      <c r="A281" s="58" t="s">
        <v>4</v>
      </c>
      <c r="B281" s="59">
        <v>134</v>
      </c>
      <c r="C281" s="59">
        <v>34679</v>
      </c>
      <c r="D281" s="55" t="s">
        <v>274</v>
      </c>
      <c r="E281" s="63" t="s">
        <v>181</v>
      </c>
      <c r="F281" s="63" t="s">
        <v>195</v>
      </c>
      <c r="G281" s="65" t="s">
        <v>192</v>
      </c>
      <c r="H281" s="56" t="s">
        <v>4</v>
      </c>
      <c r="I281" s="50" t="s">
        <v>44</v>
      </c>
      <c r="J281" s="50" t="s">
        <v>45</v>
      </c>
      <c r="K281" s="50" t="s">
        <v>46</v>
      </c>
      <c r="L281" s="50" t="s">
        <v>47</v>
      </c>
      <c r="M281" s="50" t="s">
        <v>48</v>
      </c>
      <c r="N281" s="56" t="s">
        <v>4</v>
      </c>
      <c r="O281" s="56" t="s">
        <v>4</v>
      </c>
      <c r="P281" s="56" t="s">
        <v>4</v>
      </c>
      <c r="Q281" s="56" t="s">
        <v>4</v>
      </c>
      <c r="R281" s="56" t="s">
        <v>4</v>
      </c>
      <c r="S281" s="56" t="s">
        <v>4</v>
      </c>
      <c r="T281" s="67">
        <v>10800</v>
      </c>
      <c r="U281" s="69">
        <f>SUM(J282:P282)</f>
        <v>0</v>
      </c>
      <c r="V281" s="61">
        <f>SUM(J282:P282)*T281</f>
        <v>0</v>
      </c>
      <c r="W281" s="75" t="s">
        <v>273</v>
      </c>
    </row>
    <row r="282" spans="1:23" ht="13.5" customHeight="1" thickBot="1" x14ac:dyDescent="0.25">
      <c r="A282" s="58"/>
      <c r="B282" s="60"/>
      <c r="C282" s="60"/>
      <c r="D282" s="52" t="s">
        <v>274</v>
      </c>
      <c r="E282" s="64"/>
      <c r="F282" s="64"/>
      <c r="G282" s="66"/>
      <c r="H282" s="51" t="s">
        <v>4</v>
      </c>
      <c r="I282" s="51" t="s">
        <v>4</v>
      </c>
      <c r="J282" s="57" t="s">
        <v>51</v>
      </c>
      <c r="K282" s="57" t="s">
        <v>51</v>
      </c>
      <c r="L282" s="57" t="s">
        <v>51</v>
      </c>
      <c r="M282" s="51" t="s">
        <v>4</v>
      </c>
      <c r="N282" s="51" t="s">
        <v>4</v>
      </c>
      <c r="O282" s="51" t="s">
        <v>4</v>
      </c>
      <c r="P282" s="51" t="s">
        <v>4</v>
      </c>
      <c r="Q282" s="51" t="s">
        <v>4</v>
      </c>
      <c r="R282" s="51" t="s">
        <v>4</v>
      </c>
      <c r="S282" s="51" t="s">
        <v>4</v>
      </c>
      <c r="T282" s="68"/>
      <c r="U282" s="70"/>
      <c r="V282" s="62"/>
      <c r="W282" s="76"/>
    </row>
    <row r="283" spans="1:23" ht="15.75" customHeight="1" x14ac:dyDescent="0.2">
      <c r="A283" s="58" t="s">
        <v>4</v>
      </c>
      <c r="B283" s="59">
        <v>135</v>
      </c>
      <c r="C283" s="59">
        <v>34680</v>
      </c>
      <c r="D283" s="55" t="s">
        <v>275</v>
      </c>
      <c r="E283" s="63" t="s">
        <v>181</v>
      </c>
      <c r="F283" s="63" t="s">
        <v>197</v>
      </c>
      <c r="G283" s="65" t="s">
        <v>192</v>
      </c>
      <c r="H283" s="56" t="s">
        <v>4</v>
      </c>
      <c r="I283" s="50" t="s">
        <v>44</v>
      </c>
      <c r="J283" s="50" t="s">
        <v>45</v>
      </c>
      <c r="K283" s="50" t="s">
        <v>46</v>
      </c>
      <c r="L283" s="50" t="s">
        <v>47</v>
      </c>
      <c r="M283" s="50" t="s">
        <v>48</v>
      </c>
      <c r="N283" s="56" t="s">
        <v>4</v>
      </c>
      <c r="O283" s="56" t="s">
        <v>4</v>
      </c>
      <c r="P283" s="56" t="s">
        <v>4</v>
      </c>
      <c r="Q283" s="56" t="s">
        <v>4</v>
      </c>
      <c r="R283" s="56" t="s">
        <v>4</v>
      </c>
      <c r="S283" s="56" t="s">
        <v>4</v>
      </c>
      <c r="T283" s="67">
        <v>10800</v>
      </c>
      <c r="U283" s="69">
        <f>SUM(I284:P284)</f>
        <v>0</v>
      </c>
      <c r="V283" s="61">
        <f>SUM(I284:P284)*T283</f>
        <v>0</v>
      </c>
      <c r="W283" s="75" t="s">
        <v>273</v>
      </c>
    </row>
    <row r="284" spans="1:23" ht="13.5" customHeight="1" thickBot="1" x14ac:dyDescent="0.25">
      <c r="A284" s="58"/>
      <c r="B284" s="60"/>
      <c r="C284" s="60"/>
      <c r="D284" s="52" t="s">
        <v>275</v>
      </c>
      <c r="E284" s="64"/>
      <c r="F284" s="64"/>
      <c r="G284" s="66"/>
      <c r="H284" s="51" t="s">
        <v>4</v>
      </c>
      <c r="I284" s="57" t="s">
        <v>51</v>
      </c>
      <c r="J284" s="57" t="s">
        <v>51</v>
      </c>
      <c r="K284" s="57" t="s">
        <v>51</v>
      </c>
      <c r="L284" s="57" t="s">
        <v>51</v>
      </c>
      <c r="M284" s="57" t="s">
        <v>51</v>
      </c>
      <c r="N284" s="51" t="s">
        <v>4</v>
      </c>
      <c r="O284" s="51" t="s">
        <v>4</v>
      </c>
      <c r="P284" s="51" t="s">
        <v>4</v>
      </c>
      <c r="Q284" s="51" t="s">
        <v>4</v>
      </c>
      <c r="R284" s="51" t="s">
        <v>4</v>
      </c>
      <c r="S284" s="51" t="s">
        <v>4</v>
      </c>
      <c r="T284" s="68"/>
      <c r="U284" s="70"/>
      <c r="V284" s="62"/>
      <c r="W284" s="76"/>
    </row>
    <row r="285" spans="1:23" ht="15.75" customHeight="1" x14ac:dyDescent="0.2">
      <c r="A285" s="58" t="s">
        <v>4</v>
      </c>
      <c r="B285" s="59">
        <v>136</v>
      </c>
      <c r="C285" s="59">
        <v>34677</v>
      </c>
      <c r="D285" s="55" t="s">
        <v>276</v>
      </c>
      <c r="E285" s="63" t="s">
        <v>181</v>
      </c>
      <c r="F285" s="63" t="s">
        <v>215</v>
      </c>
      <c r="G285" s="65" t="s">
        <v>192</v>
      </c>
      <c r="H285" s="56" t="s">
        <v>4</v>
      </c>
      <c r="I285" s="50" t="s">
        <v>44</v>
      </c>
      <c r="J285" s="50" t="s">
        <v>45</v>
      </c>
      <c r="K285" s="50" t="s">
        <v>46</v>
      </c>
      <c r="L285" s="50" t="s">
        <v>47</v>
      </c>
      <c r="M285" s="50" t="s">
        <v>48</v>
      </c>
      <c r="N285" s="56" t="s">
        <v>4</v>
      </c>
      <c r="O285" s="56" t="s">
        <v>4</v>
      </c>
      <c r="P285" s="56" t="s">
        <v>4</v>
      </c>
      <c r="Q285" s="56" t="s">
        <v>4</v>
      </c>
      <c r="R285" s="56" t="s">
        <v>4</v>
      </c>
      <c r="S285" s="56" t="s">
        <v>4</v>
      </c>
      <c r="T285" s="67">
        <v>10800</v>
      </c>
      <c r="U285" s="69">
        <f>SUM(J286:P286)</f>
        <v>0</v>
      </c>
      <c r="V285" s="61">
        <f>SUM(J286:P286)*T285</f>
        <v>0</v>
      </c>
      <c r="W285" s="75" t="s">
        <v>273</v>
      </c>
    </row>
    <row r="286" spans="1:23" ht="13.5" customHeight="1" thickBot="1" x14ac:dyDescent="0.25">
      <c r="A286" s="58"/>
      <c r="B286" s="60"/>
      <c r="C286" s="60"/>
      <c r="D286" s="52" t="s">
        <v>276</v>
      </c>
      <c r="E286" s="64"/>
      <c r="F286" s="64"/>
      <c r="G286" s="66"/>
      <c r="H286" s="51" t="s">
        <v>4</v>
      </c>
      <c r="I286" s="51" t="s">
        <v>4</v>
      </c>
      <c r="J286" s="57" t="s">
        <v>51</v>
      </c>
      <c r="K286" s="57" t="s">
        <v>51</v>
      </c>
      <c r="L286" s="57" t="s">
        <v>51</v>
      </c>
      <c r="M286" s="57" t="s">
        <v>51</v>
      </c>
      <c r="N286" s="51" t="s">
        <v>4</v>
      </c>
      <c r="O286" s="51" t="s">
        <v>4</v>
      </c>
      <c r="P286" s="51" t="s">
        <v>4</v>
      </c>
      <c r="Q286" s="51" t="s">
        <v>4</v>
      </c>
      <c r="R286" s="51" t="s">
        <v>4</v>
      </c>
      <c r="S286" s="51" t="s">
        <v>4</v>
      </c>
      <c r="T286" s="68"/>
      <c r="U286" s="70"/>
      <c r="V286" s="62"/>
      <c r="W286" s="76"/>
    </row>
    <row r="287" spans="1:23" ht="15.75" customHeight="1" x14ac:dyDescent="0.2">
      <c r="A287" s="58" t="s">
        <v>4</v>
      </c>
      <c r="B287" s="59">
        <v>137</v>
      </c>
      <c r="C287" s="59">
        <v>34684</v>
      </c>
      <c r="D287" s="55" t="s">
        <v>277</v>
      </c>
      <c r="E287" s="63" t="s">
        <v>181</v>
      </c>
      <c r="F287" s="63" t="s">
        <v>191</v>
      </c>
      <c r="G287" s="65" t="s">
        <v>183</v>
      </c>
      <c r="H287" s="50" t="s">
        <v>58</v>
      </c>
      <c r="I287" s="50" t="s">
        <v>44</v>
      </c>
      <c r="J287" s="50" t="s">
        <v>45</v>
      </c>
      <c r="K287" s="50" t="s">
        <v>46</v>
      </c>
      <c r="L287" s="50" t="s">
        <v>47</v>
      </c>
      <c r="M287" s="56" t="s">
        <v>4</v>
      </c>
      <c r="N287" s="56" t="s">
        <v>4</v>
      </c>
      <c r="O287" s="56" t="s">
        <v>4</v>
      </c>
      <c r="P287" s="56" t="s">
        <v>4</v>
      </c>
      <c r="Q287" s="56" t="s">
        <v>4</v>
      </c>
      <c r="R287" s="56" t="s">
        <v>4</v>
      </c>
      <c r="S287" s="56" t="s">
        <v>4</v>
      </c>
      <c r="T287" s="67">
        <v>7600</v>
      </c>
      <c r="U287" s="69">
        <f>SUM(L288:P288)</f>
        <v>0</v>
      </c>
      <c r="V287" s="61">
        <f>SUM(L288:P288)*T287</f>
        <v>0</v>
      </c>
      <c r="W287" s="75" t="s">
        <v>278</v>
      </c>
    </row>
    <row r="288" spans="1:23" ht="13.5" customHeight="1" thickBot="1" x14ac:dyDescent="0.25">
      <c r="A288" s="58"/>
      <c r="B288" s="60"/>
      <c r="C288" s="60"/>
      <c r="D288" s="52" t="s">
        <v>277</v>
      </c>
      <c r="E288" s="64"/>
      <c r="F288" s="64"/>
      <c r="G288" s="66"/>
      <c r="H288" s="51" t="s">
        <v>4</v>
      </c>
      <c r="I288" s="51" t="s">
        <v>4</v>
      </c>
      <c r="J288" s="51" t="s">
        <v>4</v>
      </c>
      <c r="K288" s="51" t="s">
        <v>4</v>
      </c>
      <c r="L288" s="57" t="s">
        <v>51</v>
      </c>
      <c r="M288" s="51" t="s">
        <v>4</v>
      </c>
      <c r="N288" s="51" t="s">
        <v>4</v>
      </c>
      <c r="O288" s="51" t="s">
        <v>4</v>
      </c>
      <c r="P288" s="51" t="s">
        <v>4</v>
      </c>
      <c r="Q288" s="51" t="s">
        <v>4</v>
      </c>
      <c r="R288" s="51" t="s">
        <v>4</v>
      </c>
      <c r="S288" s="51" t="s">
        <v>4</v>
      </c>
      <c r="T288" s="68"/>
      <c r="U288" s="70"/>
      <c r="V288" s="62"/>
      <c r="W288" s="76"/>
    </row>
    <row r="289" spans="1:23" ht="15.75" customHeight="1" x14ac:dyDescent="0.2">
      <c r="A289" s="58" t="s">
        <v>4</v>
      </c>
      <c r="B289" s="59">
        <v>138</v>
      </c>
      <c r="C289" s="59">
        <v>34683</v>
      </c>
      <c r="D289" s="55" t="s">
        <v>279</v>
      </c>
      <c r="E289" s="63" t="s">
        <v>181</v>
      </c>
      <c r="F289" s="63" t="s">
        <v>197</v>
      </c>
      <c r="G289" s="65" t="s">
        <v>183</v>
      </c>
      <c r="H289" s="50" t="s">
        <v>58</v>
      </c>
      <c r="I289" s="50" t="s">
        <v>44</v>
      </c>
      <c r="J289" s="50" t="s">
        <v>45</v>
      </c>
      <c r="K289" s="50" t="s">
        <v>46</v>
      </c>
      <c r="L289" s="50" t="s">
        <v>47</v>
      </c>
      <c r="M289" s="56" t="s">
        <v>4</v>
      </c>
      <c r="N289" s="56" t="s">
        <v>4</v>
      </c>
      <c r="O289" s="56" t="s">
        <v>4</v>
      </c>
      <c r="P289" s="56" t="s">
        <v>4</v>
      </c>
      <c r="Q289" s="56" t="s">
        <v>4</v>
      </c>
      <c r="R289" s="56" t="s">
        <v>4</v>
      </c>
      <c r="S289" s="56" t="s">
        <v>4</v>
      </c>
      <c r="T289" s="67">
        <v>7600</v>
      </c>
      <c r="U289" s="69">
        <f>SUM(J290:P290)</f>
        <v>0</v>
      </c>
      <c r="V289" s="61">
        <f>SUM(J290:P290)*T289</f>
        <v>0</v>
      </c>
      <c r="W289" s="75" t="s">
        <v>278</v>
      </c>
    </row>
    <row r="290" spans="1:23" ht="13.5" customHeight="1" thickBot="1" x14ac:dyDescent="0.25">
      <c r="A290" s="58"/>
      <c r="B290" s="60"/>
      <c r="C290" s="60"/>
      <c r="D290" s="52" t="s">
        <v>279</v>
      </c>
      <c r="E290" s="64"/>
      <c r="F290" s="64"/>
      <c r="G290" s="66"/>
      <c r="H290" s="51" t="s">
        <v>4</v>
      </c>
      <c r="I290" s="51" t="s">
        <v>4</v>
      </c>
      <c r="J290" s="57" t="s">
        <v>51</v>
      </c>
      <c r="K290" s="57" t="s">
        <v>51</v>
      </c>
      <c r="L290" s="57" t="s">
        <v>51</v>
      </c>
      <c r="M290" s="51" t="s">
        <v>4</v>
      </c>
      <c r="N290" s="51" t="s">
        <v>4</v>
      </c>
      <c r="O290" s="51" t="s">
        <v>4</v>
      </c>
      <c r="P290" s="51" t="s">
        <v>4</v>
      </c>
      <c r="Q290" s="51" t="s">
        <v>4</v>
      </c>
      <c r="R290" s="51" t="s">
        <v>4</v>
      </c>
      <c r="S290" s="51" t="s">
        <v>4</v>
      </c>
      <c r="T290" s="68"/>
      <c r="U290" s="70"/>
      <c r="V290" s="62"/>
      <c r="W290" s="76"/>
    </row>
    <row r="291" spans="1:23" ht="15.75" customHeight="1" x14ac:dyDescent="0.2">
      <c r="A291" s="58" t="s">
        <v>4</v>
      </c>
      <c r="B291" s="59">
        <v>139</v>
      </c>
      <c r="C291" s="59">
        <v>34681</v>
      </c>
      <c r="D291" s="55" t="s">
        <v>280</v>
      </c>
      <c r="E291" s="63" t="s">
        <v>181</v>
      </c>
      <c r="F291" s="63" t="s">
        <v>134</v>
      </c>
      <c r="G291" s="65" t="s">
        <v>183</v>
      </c>
      <c r="H291" s="50" t="s">
        <v>58</v>
      </c>
      <c r="I291" s="50" t="s">
        <v>44</v>
      </c>
      <c r="J291" s="50" t="s">
        <v>45</v>
      </c>
      <c r="K291" s="50" t="s">
        <v>46</v>
      </c>
      <c r="L291" s="50" t="s">
        <v>47</v>
      </c>
      <c r="M291" s="56" t="s">
        <v>4</v>
      </c>
      <c r="N291" s="56" t="s">
        <v>4</v>
      </c>
      <c r="O291" s="56" t="s">
        <v>4</v>
      </c>
      <c r="P291" s="56" t="s">
        <v>4</v>
      </c>
      <c r="Q291" s="56" t="s">
        <v>4</v>
      </c>
      <c r="R291" s="56" t="s">
        <v>4</v>
      </c>
      <c r="S291" s="56" t="s">
        <v>4</v>
      </c>
      <c r="T291" s="67">
        <v>7600</v>
      </c>
      <c r="U291" s="69">
        <f>SUM(I292:P292)</f>
        <v>0</v>
      </c>
      <c r="V291" s="61">
        <f>SUM(I292:P292)*T291</f>
        <v>0</v>
      </c>
      <c r="W291" s="75" t="s">
        <v>278</v>
      </c>
    </row>
    <row r="292" spans="1:23" ht="13.5" customHeight="1" thickBot="1" x14ac:dyDescent="0.25">
      <c r="A292" s="58"/>
      <c r="B292" s="60"/>
      <c r="C292" s="60"/>
      <c r="D292" s="52" t="s">
        <v>280</v>
      </c>
      <c r="E292" s="64"/>
      <c r="F292" s="64"/>
      <c r="G292" s="66"/>
      <c r="H292" s="51" t="s">
        <v>4</v>
      </c>
      <c r="I292" s="57" t="s">
        <v>51</v>
      </c>
      <c r="J292" s="51" t="s">
        <v>4</v>
      </c>
      <c r="K292" s="57" t="s">
        <v>51</v>
      </c>
      <c r="L292" s="57" t="s">
        <v>51</v>
      </c>
      <c r="M292" s="51" t="s">
        <v>4</v>
      </c>
      <c r="N292" s="51" t="s">
        <v>4</v>
      </c>
      <c r="O292" s="51" t="s">
        <v>4</v>
      </c>
      <c r="P292" s="51" t="s">
        <v>4</v>
      </c>
      <c r="Q292" s="51" t="s">
        <v>4</v>
      </c>
      <c r="R292" s="51" t="s">
        <v>4</v>
      </c>
      <c r="S292" s="51" t="s">
        <v>4</v>
      </c>
      <c r="T292" s="68"/>
      <c r="U292" s="70"/>
      <c r="V292" s="62"/>
      <c r="W292" s="76"/>
    </row>
    <row r="293" spans="1:23" ht="15.75" customHeight="1" x14ac:dyDescent="0.2">
      <c r="A293" s="58" t="s">
        <v>4</v>
      </c>
      <c r="B293" s="59">
        <v>140</v>
      </c>
      <c r="C293" s="59">
        <v>34682</v>
      </c>
      <c r="D293" s="55" t="s">
        <v>281</v>
      </c>
      <c r="E293" s="63" t="s">
        <v>181</v>
      </c>
      <c r="F293" s="63" t="s">
        <v>189</v>
      </c>
      <c r="G293" s="65" t="s">
        <v>183</v>
      </c>
      <c r="H293" s="50" t="s">
        <v>58</v>
      </c>
      <c r="I293" s="50" t="s">
        <v>44</v>
      </c>
      <c r="J293" s="50" t="s">
        <v>45</v>
      </c>
      <c r="K293" s="50" t="s">
        <v>46</v>
      </c>
      <c r="L293" s="50" t="s">
        <v>47</v>
      </c>
      <c r="M293" s="56" t="s">
        <v>4</v>
      </c>
      <c r="N293" s="56" t="s">
        <v>4</v>
      </c>
      <c r="O293" s="56" t="s">
        <v>4</v>
      </c>
      <c r="P293" s="56" t="s">
        <v>4</v>
      </c>
      <c r="Q293" s="56" t="s">
        <v>4</v>
      </c>
      <c r="R293" s="56" t="s">
        <v>4</v>
      </c>
      <c r="S293" s="56" t="s">
        <v>4</v>
      </c>
      <c r="T293" s="67">
        <v>7600</v>
      </c>
      <c r="U293" s="69">
        <f>SUM(K294:P294)</f>
        <v>0</v>
      </c>
      <c r="V293" s="61">
        <f>SUM(K294:P294)*T293</f>
        <v>0</v>
      </c>
      <c r="W293" s="75" t="s">
        <v>278</v>
      </c>
    </row>
    <row r="294" spans="1:23" ht="13.5" customHeight="1" thickBot="1" x14ac:dyDescent="0.25">
      <c r="A294" s="58"/>
      <c r="B294" s="60"/>
      <c r="C294" s="60"/>
      <c r="D294" s="52" t="s">
        <v>281</v>
      </c>
      <c r="E294" s="64"/>
      <c r="F294" s="64"/>
      <c r="G294" s="66"/>
      <c r="H294" s="51" t="s">
        <v>4</v>
      </c>
      <c r="I294" s="51" t="s">
        <v>4</v>
      </c>
      <c r="J294" s="51" t="s">
        <v>4</v>
      </c>
      <c r="K294" s="57" t="s">
        <v>51</v>
      </c>
      <c r="L294" s="57" t="s">
        <v>51</v>
      </c>
      <c r="M294" s="51" t="s">
        <v>4</v>
      </c>
      <c r="N294" s="51" t="s">
        <v>4</v>
      </c>
      <c r="O294" s="51" t="s">
        <v>4</v>
      </c>
      <c r="P294" s="51" t="s">
        <v>4</v>
      </c>
      <c r="Q294" s="51" t="s">
        <v>4</v>
      </c>
      <c r="R294" s="51" t="s">
        <v>4</v>
      </c>
      <c r="S294" s="51" t="s">
        <v>4</v>
      </c>
      <c r="T294" s="68"/>
      <c r="U294" s="70"/>
      <c r="V294" s="62"/>
      <c r="W294" s="76"/>
    </row>
    <row r="295" spans="1:23" ht="15.75" customHeight="1" x14ac:dyDescent="0.2">
      <c r="A295" s="58" t="s">
        <v>4</v>
      </c>
      <c r="B295" s="59">
        <v>141</v>
      </c>
      <c r="C295" s="59">
        <v>34688</v>
      </c>
      <c r="D295" s="55" t="s">
        <v>282</v>
      </c>
      <c r="E295" s="63" t="s">
        <v>181</v>
      </c>
      <c r="F295" s="63" t="s">
        <v>191</v>
      </c>
      <c r="G295" s="65" t="s">
        <v>183</v>
      </c>
      <c r="H295" s="56" t="s">
        <v>4</v>
      </c>
      <c r="I295" s="50" t="s">
        <v>44</v>
      </c>
      <c r="J295" s="50" t="s">
        <v>45</v>
      </c>
      <c r="K295" s="50" t="s">
        <v>46</v>
      </c>
      <c r="L295" s="50" t="s">
        <v>47</v>
      </c>
      <c r="M295" s="50" t="s">
        <v>48</v>
      </c>
      <c r="N295" s="50" t="s">
        <v>49</v>
      </c>
      <c r="O295" s="56" t="s">
        <v>4</v>
      </c>
      <c r="P295" s="56" t="s">
        <v>4</v>
      </c>
      <c r="Q295" s="56" t="s">
        <v>4</v>
      </c>
      <c r="R295" s="56" t="s">
        <v>4</v>
      </c>
      <c r="S295" s="56" t="s">
        <v>4</v>
      </c>
      <c r="T295" s="67">
        <v>9600</v>
      </c>
      <c r="U295" s="69">
        <f>SUM(M296:P296)</f>
        <v>0</v>
      </c>
      <c r="V295" s="61">
        <f>SUM(M296:P296)*T295</f>
        <v>0</v>
      </c>
      <c r="W295" s="75" t="s">
        <v>283</v>
      </c>
    </row>
    <row r="296" spans="1:23" ht="13.5" customHeight="1" thickBot="1" x14ac:dyDescent="0.25">
      <c r="A296" s="58"/>
      <c r="B296" s="60"/>
      <c r="C296" s="60"/>
      <c r="D296" s="52" t="s">
        <v>282</v>
      </c>
      <c r="E296" s="64"/>
      <c r="F296" s="64"/>
      <c r="G296" s="66"/>
      <c r="H296" s="51" t="s">
        <v>4</v>
      </c>
      <c r="I296" s="51" t="s">
        <v>4</v>
      </c>
      <c r="J296" s="51" t="s">
        <v>4</v>
      </c>
      <c r="K296" s="51" t="s">
        <v>4</v>
      </c>
      <c r="L296" s="51" t="s">
        <v>4</v>
      </c>
      <c r="M296" s="57" t="s">
        <v>51</v>
      </c>
      <c r="N296" s="57" t="s">
        <v>51</v>
      </c>
      <c r="O296" s="51" t="s">
        <v>4</v>
      </c>
      <c r="P296" s="51" t="s">
        <v>4</v>
      </c>
      <c r="Q296" s="51" t="s">
        <v>4</v>
      </c>
      <c r="R296" s="51" t="s">
        <v>4</v>
      </c>
      <c r="S296" s="51" t="s">
        <v>4</v>
      </c>
      <c r="T296" s="68"/>
      <c r="U296" s="70"/>
      <c r="V296" s="62"/>
      <c r="W296" s="76"/>
    </row>
    <row r="297" spans="1:23" ht="15.75" customHeight="1" x14ac:dyDescent="0.2">
      <c r="A297" s="58" t="s">
        <v>4</v>
      </c>
      <c r="B297" s="59">
        <v>142</v>
      </c>
      <c r="C297" s="59">
        <v>34687</v>
      </c>
      <c r="D297" s="55" t="s">
        <v>284</v>
      </c>
      <c r="E297" s="63" t="s">
        <v>181</v>
      </c>
      <c r="F297" s="63" t="s">
        <v>186</v>
      </c>
      <c r="G297" s="65" t="s">
        <v>183</v>
      </c>
      <c r="H297" s="56" t="s">
        <v>4</v>
      </c>
      <c r="I297" s="50" t="s">
        <v>44</v>
      </c>
      <c r="J297" s="50" t="s">
        <v>45</v>
      </c>
      <c r="K297" s="50" t="s">
        <v>46</v>
      </c>
      <c r="L297" s="50" t="s">
        <v>47</v>
      </c>
      <c r="M297" s="50" t="s">
        <v>48</v>
      </c>
      <c r="N297" s="50" t="s">
        <v>49</v>
      </c>
      <c r="O297" s="56" t="s">
        <v>4</v>
      </c>
      <c r="P297" s="56" t="s">
        <v>4</v>
      </c>
      <c r="Q297" s="56" t="s">
        <v>4</v>
      </c>
      <c r="R297" s="56" t="s">
        <v>4</v>
      </c>
      <c r="S297" s="56" t="s">
        <v>4</v>
      </c>
      <c r="T297" s="67">
        <v>9600</v>
      </c>
      <c r="U297" s="69">
        <f>SUM(L298:P298)</f>
        <v>0</v>
      </c>
      <c r="V297" s="61">
        <f>SUM(L298:P298)*T297</f>
        <v>0</v>
      </c>
      <c r="W297" s="75" t="s">
        <v>283</v>
      </c>
    </row>
    <row r="298" spans="1:23" ht="13.5" customHeight="1" thickBot="1" x14ac:dyDescent="0.25">
      <c r="A298" s="58"/>
      <c r="B298" s="60"/>
      <c r="C298" s="60"/>
      <c r="D298" s="52" t="s">
        <v>284</v>
      </c>
      <c r="E298" s="64"/>
      <c r="F298" s="64"/>
      <c r="G298" s="66"/>
      <c r="H298" s="51" t="s">
        <v>4</v>
      </c>
      <c r="I298" s="51" t="s">
        <v>4</v>
      </c>
      <c r="J298" s="51" t="s">
        <v>4</v>
      </c>
      <c r="K298" s="51" t="s">
        <v>4</v>
      </c>
      <c r="L298" s="57" t="s">
        <v>51</v>
      </c>
      <c r="M298" s="51" t="s">
        <v>4</v>
      </c>
      <c r="N298" s="57" t="s">
        <v>51</v>
      </c>
      <c r="O298" s="51" t="s">
        <v>4</v>
      </c>
      <c r="P298" s="51" t="s">
        <v>4</v>
      </c>
      <c r="Q298" s="51" t="s">
        <v>4</v>
      </c>
      <c r="R298" s="51" t="s">
        <v>4</v>
      </c>
      <c r="S298" s="51" t="s">
        <v>4</v>
      </c>
      <c r="T298" s="68"/>
      <c r="U298" s="70"/>
      <c r="V298" s="62"/>
      <c r="W298" s="76"/>
    </row>
    <row r="299" spans="1:23" ht="15.75" customHeight="1" x14ac:dyDescent="0.2">
      <c r="A299" s="58" t="s">
        <v>4</v>
      </c>
      <c r="B299" s="59">
        <v>143</v>
      </c>
      <c r="C299" s="59">
        <v>34686</v>
      </c>
      <c r="D299" s="55" t="s">
        <v>285</v>
      </c>
      <c r="E299" s="63" t="s">
        <v>181</v>
      </c>
      <c r="F299" s="63" t="s">
        <v>189</v>
      </c>
      <c r="G299" s="65" t="s">
        <v>183</v>
      </c>
      <c r="H299" s="56" t="s">
        <v>4</v>
      </c>
      <c r="I299" s="50" t="s">
        <v>44</v>
      </c>
      <c r="J299" s="50" t="s">
        <v>45</v>
      </c>
      <c r="K299" s="50" t="s">
        <v>46</v>
      </c>
      <c r="L299" s="50" t="s">
        <v>47</v>
      </c>
      <c r="M299" s="50" t="s">
        <v>48</v>
      </c>
      <c r="N299" s="50" t="s">
        <v>49</v>
      </c>
      <c r="O299" s="56" t="s">
        <v>4</v>
      </c>
      <c r="P299" s="56" t="s">
        <v>4</v>
      </c>
      <c r="Q299" s="56" t="s">
        <v>4</v>
      </c>
      <c r="R299" s="56" t="s">
        <v>4</v>
      </c>
      <c r="S299" s="56" t="s">
        <v>4</v>
      </c>
      <c r="T299" s="67">
        <v>9600</v>
      </c>
      <c r="U299" s="69">
        <f>SUM(J300:P300)</f>
        <v>0</v>
      </c>
      <c r="V299" s="61">
        <f>SUM(J300:P300)*T299</f>
        <v>0</v>
      </c>
      <c r="W299" s="75" t="s">
        <v>283</v>
      </c>
    </row>
    <row r="300" spans="1:23" ht="13.5" customHeight="1" thickBot="1" x14ac:dyDescent="0.25">
      <c r="A300" s="58"/>
      <c r="B300" s="60"/>
      <c r="C300" s="60"/>
      <c r="D300" s="52" t="s">
        <v>285</v>
      </c>
      <c r="E300" s="64"/>
      <c r="F300" s="64"/>
      <c r="G300" s="66"/>
      <c r="H300" s="51" t="s">
        <v>4</v>
      </c>
      <c r="I300" s="51" t="s">
        <v>4</v>
      </c>
      <c r="J300" s="57" t="s">
        <v>51</v>
      </c>
      <c r="K300" s="51" t="s">
        <v>4</v>
      </c>
      <c r="L300" s="57" t="s">
        <v>51</v>
      </c>
      <c r="M300" s="57" t="s">
        <v>51</v>
      </c>
      <c r="N300" s="57" t="s">
        <v>51</v>
      </c>
      <c r="O300" s="51" t="s">
        <v>4</v>
      </c>
      <c r="P300" s="51" t="s">
        <v>4</v>
      </c>
      <c r="Q300" s="51" t="s">
        <v>4</v>
      </c>
      <c r="R300" s="51" t="s">
        <v>4</v>
      </c>
      <c r="S300" s="51" t="s">
        <v>4</v>
      </c>
      <c r="T300" s="68"/>
      <c r="U300" s="70"/>
      <c r="V300" s="62"/>
      <c r="W300" s="76"/>
    </row>
    <row r="301" spans="1:23" ht="15.75" customHeight="1" x14ac:dyDescent="0.2">
      <c r="A301" s="58" t="s">
        <v>4</v>
      </c>
      <c r="B301" s="59">
        <v>144</v>
      </c>
      <c r="C301" s="59">
        <v>34690</v>
      </c>
      <c r="D301" s="55" t="s">
        <v>286</v>
      </c>
      <c r="E301" s="63" t="s">
        <v>181</v>
      </c>
      <c r="F301" s="63" t="s">
        <v>203</v>
      </c>
      <c r="G301" s="65" t="s">
        <v>183</v>
      </c>
      <c r="H301" s="56" t="s">
        <v>4</v>
      </c>
      <c r="I301" s="50" t="s">
        <v>44</v>
      </c>
      <c r="J301" s="50" t="s">
        <v>45</v>
      </c>
      <c r="K301" s="50" t="s">
        <v>46</v>
      </c>
      <c r="L301" s="50" t="s">
        <v>47</v>
      </c>
      <c r="M301" s="50" t="s">
        <v>48</v>
      </c>
      <c r="N301" s="50" t="s">
        <v>49</v>
      </c>
      <c r="O301" s="56" t="s">
        <v>4</v>
      </c>
      <c r="P301" s="56" t="s">
        <v>4</v>
      </c>
      <c r="Q301" s="56" t="s">
        <v>4</v>
      </c>
      <c r="R301" s="56" t="s">
        <v>4</v>
      </c>
      <c r="S301" s="56" t="s">
        <v>4</v>
      </c>
      <c r="T301" s="67">
        <v>7200</v>
      </c>
      <c r="U301" s="69">
        <f>SUM(K302:P302)</f>
        <v>0</v>
      </c>
      <c r="V301" s="61">
        <f>SUM(K302:P302)*T301</f>
        <v>0</v>
      </c>
      <c r="W301" s="75" t="s">
        <v>287</v>
      </c>
    </row>
    <row r="302" spans="1:23" ht="13.5" customHeight="1" thickBot="1" x14ac:dyDescent="0.25">
      <c r="A302" s="58"/>
      <c r="B302" s="60"/>
      <c r="C302" s="60"/>
      <c r="D302" s="52" t="s">
        <v>286</v>
      </c>
      <c r="E302" s="64"/>
      <c r="F302" s="64"/>
      <c r="G302" s="66"/>
      <c r="H302" s="51" t="s">
        <v>4</v>
      </c>
      <c r="I302" s="51" t="s">
        <v>4</v>
      </c>
      <c r="J302" s="51" t="s">
        <v>4</v>
      </c>
      <c r="K302" s="57" t="s">
        <v>51</v>
      </c>
      <c r="L302" s="57" t="s">
        <v>51</v>
      </c>
      <c r="M302" s="57" t="s">
        <v>51</v>
      </c>
      <c r="N302" s="57" t="s">
        <v>51</v>
      </c>
      <c r="O302" s="51" t="s">
        <v>4</v>
      </c>
      <c r="P302" s="51" t="s">
        <v>4</v>
      </c>
      <c r="Q302" s="51" t="s">
        <v>4</v>
      </c>
      <c r="R302" s="51" t="s">
        <v>4</v>
      </c>
      <c r="S302" s="51" t="s">
        <v>4</v>
      </c>
      <c r="T302" s="68"/>
      <c r="U302" s="70"/>
      <c r="V302" s="62"/>
      <c r="W302" s="76"/>
    </row>
    <row r="303" spans="1:23" ht="15.75" customHeight="1" x14ac:dyDescent="0.2">
      <c r="A303" s="58" t="s">
        <v>4</v>
      </c>
      <c r="B303" s="59">
        <v>145</v>
      </c>
      <c r="C303" s="59">
        <v>34692</v>
      </c>
      <c r="D303" s="55" t="s">
        <v>288</v>
      </c>
      <c r="E303" s="63" t="s">
        <v>181</v>
      </c>
      <c r="F303" s="63" t="s">
        <v>260</v>
      </c>
      <c r="G303" s="65" t="s">
        <v>183</v>
      </c>
      <c r="H303" s="56" t="s">
        <v>4</v>
      </c>
      <c r="I303" s="50" t="s">
        <v>44</v>
      </c>
      <c r="J303" s="50" t="s">
        <v>45</v>
      </c>
      <c r="K303" s="50" t="s">
        <v>46</v>
      </c>
      <c r="L303" s="50" t="s">
        <v>47</v>
      </c>
      <c r="M303" s="50" t="s">
        <v>48</v>
      </c>
      <c r="N303" s="50" t="s">
        <v>49</v>
      </c>
      <c r="O303" s="56" t="s">
        <v>4</v>
      </c>
      <c r="P303" s="56" t="s">
        <v>4</v>
      </c>
      <c r="Q303" s="56" t="s">
        <v>4</v>
      </c>
      <c r="R303" s="56" t="s">
        <v>4</v>
      </c>
      <c r="S303" s="56" t="s">
        <v>4</v>
      </c>
      <c r="T303" s="67">
        <v>7200</v>
      </c>
      <c r="U303" s="69">
        <f>SUM(M304:P304)</f>
        <v>0</v>
      </c>
      <c r="V303" s="61">
        <f>SUM(M304:P304)*T303</f>
        <v>0</v>
      </c>
      <c r="W303" s="75" t="s">
        <v>287</v>
      </c>
    </row>
    <row r="304" spans="1:23" ht="13.5" customHeight="1" thickBot="1" x14ac:dyDescent="0.25">
      <c r="A304" s="58"/>
      <c r="B304" s="60"/>
      <c r="C304" s="60"/>
      <c r="D304" s="52" t="s">
        <v>288</v>
      </c>
      <c r="E304" s="64"/>
      <c r="F304" s="64"/>
      <c r="G304" s="66"/>
      <c r="H304" s="51" t="s">
        <v>4</v>
      </c>
      <c r="I304" s="51" t="s">
        <v>4</v>
      </c>
      <c r="J304" s="51" t="s">
        <v>4</v>
      </c>
      <c r="K304" s="51" t="s">
        <v>4</v>
      </c>
      <c r="L304" s="51" t="s">
        <v>4</v>
      </c>
      <c r="M304" s="57" t="s">
        <v>51</v>
      </c>
      <c r="N304" s="57" t="s">
        <v>51</v>
      </c>
      <c r="O304" s="51" t="s">
        <v>4</v>
      </c>
      <c r="P304" s="51" t="s">
        <v>4</v>
      </c>
      <c r="Q304" s="51" t="s">
        <v>4</v>
      </c>
      <c r="R304" s="51" t="s">
        <v>4</v>
      </c>
      <c r="S304" s="51" t="s">
        <v>4</v>
      </c>
      <c r="T304" s="68"/>
      <c r="U304" s="70"/>
      <c r="V304" s="62"/>
      <c r="W304" s="76"/>
    </row>
    <row r="305" spans="1:23" ht="15.75" customHeight="1" x14ac:dyDescent="0.2">
      <c r="A305" s="58" t="s">
        <v>4</v>
      </c>
      <c r="B305" s="59">
        <v>146</v>
      </c>
      <c r="C305" s="59">
        <v>34689</v>
      </c>
      <c r="D305" s="55" t="s">
        <v>289</v>
      </c>
      <c r="E305" s="63" t="s">
        <v>181</v>
      </c>
      <c r="F305" s="63" t="s">
        <v>134</v>
      </c>
      <c r="G305" s="65" t="s">
        <v>183</v>
      </c>
      <c r="H305" s="56" t="s">
        <v>4</v>
      </c>
      <c r="I305" s="50" t="s">
        <v>44</v>
      </c>
      <c r="J305" s="50" t="s">
        <v>45</v>
      </c>
      <c r="K305" s="50" t="s">
        <v>46</v>
      </c>
      <c r="L305" s="50" t="s">
        <v>47</v>
      </c>
      <c r="M305" s="50" t="s">
        <v>48</v>
      </c>
      <c r="N305" s="50" t="s">
        <v>49</v>
      </c>
      <c r="O305" s="56" t="s">
        <v>4</v>
      </c>
      <c r="P305" s="56" t="s">
        <v>4</v>
      </c>
      <c r="Q305" s="56" t="s">
        <v>4</v>
      </c>
      <c r="R305" s="56" t="s">
        <v>4</v>
      </c>
      <c r="S305" s="56" t="s">
        <v>4</v>
      </c>
      <c r="T305" s="67">
        <v>7200</v>
      </c>
      <c r="U305" s="69">
        <f>SUM(K306:P306)</f>
        <v>0</v>
      </c>
      <c r="V305" s="61">
        <f>SUM(K306:P306)*T305</f>
        <v>0</v>
      </c>
      <c r="W305" s="75" t="s">
        <v>287</v>
      </c>
    </row>
    <row r="306" spans="1:23" ht="13.5" customHeight="1" thickBot="1" x14ac:dyDescent="0.25">
      <c r="A306" s="58"/>
      <c r="B306" s="60"/>
      <c r="C306" s="60"/>
      <c r="D306" s="52" t="s">
        <v>289</v>
      </c>
      <c r="E306" s="64"/>
      <c r="F306" s="64"/>
      <c r="G306" s="66"/>
      <c r="H306" s="51" t="s">
        <v>4</v>
      </c>
      <c r="I306" s="51" t="s">
        <v>4</v>
      </c>
      <c r="J306" s="51" t="s">
        <v>4</v>
      </c>
      <c r="K306" s="57" t="s">
        <v>51</v>
      </c>
      <c r="L306" s="57" t="s">
        <v>51</v>
      </c>
      <c r="M306" s="57" t="s">
        <v>51</v>
      </c>
      <c r="N306" s="51" t="s">
        <v>4</v>
      </c>
      <c r="O306" s="51" t="s">
        <v>4</v>
      </c>
      <c r="P306" s="51" t="s">
        <v>4</v>
      </c>
      <c r="Q306" s="51" t="s">
        <v>4</v>
      </c>
      <c r="R306" s="51" t="s">
        <v>4</v>
      </c>
      <c r="S306" s="51" t="s">
        <v>4</v>
      </c>
      <c r="T306" s="68"/>
      <c r="U306" s="70"/>
      <c r="V306" s="62"/>
      <c r="W306" s="76"/>
    </row>
    <row r="307" spans="1:23" ht="15.75" customHeight="1" x14ac:dyDescent="0.2">
      <c r="A307" s="58" t="s">
        <v>4</v>
      </c>
      <c r="B307" s="59">
        <v>147</v>
      </c>
      <c r="C307" s="59">
        <v>34694</v>
      </c>
      <c r="D307" s="55" t="s">
        <v>290</v>
      </c>
      <c r="E307" s="63" t="s">
        <v>181</v>
      </c>
      <c r="F307" s="63" t="s">
        <v>203</v>
      </c>
      <c r="G307" s="65" t="s">
        <v>183</v>
      </c>
      <c r="H307" s="56" t="s">
        <v>4</v>
      </c>
      <c r="I307" s="50" t="s">
        <v>44</v>
      </c>
      <c r="J307" s="50" t="s">
        <v>45</v>
      </c>
      <c r="K307" s="50" t="s">
        <v>46</v>
      </c>
      <c r="L307" s="50" t="s">
        <v>47</v>
      </c>
      <c r="M307" s="50" t="s">
        <v>48</v>
      </c>
      <c r="N307" s="50" t="s">
        <v>49</v>
      </c>
      <c r="O307" s="56" t="s">
        <v>4</v>
      </c>
      <c r="P307" s="56" t="s">
        <v>4</v>
      </c>
      <c r="Q307" s="56" t="s">
        <v>4</v>
      </c>
      <c r="R307" s="56" t="s">
        <v>4</v>
      </c>
      <c r="S307" s="56" t="s">
        <v>4</v>
      </c>
      <c r="T307" s="67">
        <v>6000</v>
      </c>
      <c r="U307" s="69">
        <f>SUM(J308:P308)</f>
        <v>0</v>
      </c>
      <c r="V307" s="61">
        <f>SUM(J308:P308)*T307</f>
        <v>0</v>
      </c>
      <c r="W307" s="75" t="s">
        <v>291</v>
      </c>
    </row>
    <row r="308" spans="1:23" ht="13.5" customHeight="1" thickBot="1" x14ac:dyDescent="0.25">
      <c r="A308" s="58"/>
      <c r="B308" s="60"/>
      <c r="C308" s="60"/>
      <c r="D308" s="52" t="s">
        <v>290</v>
      </c>
      <c r="E308" s="64"/>
      <c r="F308" s="64"/>
      <c r="G308" s="66"/>
      <c r="H308" s="51" t="s">
        <v>4</v>
      </c>
      <c r="I308" s="51" t="s">
        <v>4</v>
      </c>
      <c r="J308" s="57" t="s">
        <v>51</v>
      </c>
      <c r="K308" s="57" t="s">
        <v>51</v>
      </c>
      <c r="L308" s="57" t="s">
        <v>51</v>
      </c>
      <c r="M308" s="57" t="s">
        <v>51</v>
      </c>
      <c r="N308" s="57" t="s">
        <v>51</v>
      </c>
      <c r="O308" s="51" t="s">
        <v>4</v>
      </c>
      <c r="P308" s="51" t="s">
        <v>4</v>
      </c>
      <c r="Q308" s="51" t="s">
        <v>4</v>
      </c>
      <c r="R308" s="51" t="s">
        <v>4</v>
      </c>
      <c r="S308" s="51" t="s">
        <v>4</v>
      </c>
      <c r="T308" s="68"/>
      <c r="U308" s="70"/>
      <c r="V308" s="62"/>
      <c r="W308" s="76"/>
    </row>
    <row r="309" spans="1:23" ht="15.75" customHeight="1" x14ac:dyDescent="0.2">
      <c r="A309" s="58" t="s">
        <v>4</v>
      </c>
      <c r="B309" s="59">
        <v>148</v>
      </c>
      <c r="C309" s="59">
        <v>34696</v>
      </c>
      <c r="D309" s="55" t="s">
        <v>292</v>
      </c>
      <c r="E309" s="63" t="s">
        <v>181</v>
      </c>
      <c r="F309" s="63" t="s">
        <v>191</v>
      </c>
      <c r="G309" s="65" t="s">
        <v>183</v>
      </c>
      <c r="H309" s="56" t="s">
        <v>4</v>
      </c>
      <c r="I309" s="50" t="s">
        <v>44</v>
      </c>
      <c r="J309" s="50" t="s">
        <v>45</v>
      </c>
      <c r="K309" s="50" t="s">
        <v>46</v>
      </c>
      <c r="L309" s="50" t="s">
        <v>47</v>
      </c>
      <c r="M309" s="50" t="s">
        <v>48</v>
      </c>
      <c r="N309" s="50" t="s">
        <v>49</v>
      </c>
      <c r="O309" s="56" t="s">
        <v>4</v>
      </c>
      <c r="P309" s="56" t="s">
        <v>4</v>
      </c>
      <c r="Q309" s="56" t="s">
        <v>4</v>
      </c>
      <c r="R309" s="56" t="s">
        <v>4</v>
      </c>
      <c r="S309" s="56" t="s">
        <v>4</v>
      </c>
      <c r="T309" s="67">
        <v>6000</v>
      </c>
      <c r="U309" s="69">
        <f>SUM(K310:P310)</f>
        <v>0</v>
      </c>
      <c r="V309" s="61">
        <f>SUM(K310:P310)*T309</f>
        <v>0</v>
      </c>
      <c r="W309" s="75" t="s">
        <v>291</v>
      </c>
    </row>
    <row r="310" spans="1:23" ht="13.5" customHeight="1" thickBot="1" x14ac:dyDescent="0.25">
      <c r="A310" s="58"/>
      <c r="B310" s="60"/>
      <c r="C310" s="60"/>
      <c r="D310" s="52" t="s">
        <v>292</v>
      </c>
      <c r="E310" s="64"/>
      <c r="F310" s="64"/>
      <c r="G310" s="66"/>
      <c r="H310" s="51" t="s">
        <v>4</v>
      </c>
      <c r="I310" s="51" t="s">
        <v>4</v>
      </c>
      <c r="J310" s="51" t="s">
        <v>4</v>
      </c>
      <c r="K310" s="57" t="s">
        <v>51</v>
      </c>
      <c r="L310" s="57" t="s">
        <v>51</v>
      </c>
      <c r="M310" s="57" t="s">
        <v>51</v>
      </c>
      <c r="N310" s="51" t="s">
        <v>4</v>
      </c>
      <c r="O310" s="51" t="s">
        <v>4</v>
      </c>
      <c r="P310" s="51" t="s">
        <v>4</v>
      </c>
      <c r="Q310" s="51" t="s">
        <v>4</v>
      </c>
      <c r="R310" s="51" t="s">
        <v>4</v>
      </c>
      <c r="S310" s="51" t="s">
        <v>4</v>
      </c>
      <c r="T310" s="68"/>
      <c r="U310" s="70"/>
      <c r="V310" s="62"/>
      <c r="W310" s="76"/>
    </row>
    <row r="311" spans="1:23" ht="15.75" customHeight="1" x14ac:dyDescent="0.2">
      <c r="A311" s="58" t="s">
        <v>4</v>
      </c>
      <c r="B311" s="59">
        <v>149</v>
      </c>
      <c r="C311" s="59">
        <v>34693</v>
      </c>
      <c r="D311" s="55" t="s">
        <v>293</v>
      </c>
      <c r="E311" s="63" t="s">
        <v>181</v>
      </c>
      <c r="F311" s="63" t="s">
        <v>69</v>
      </c>
      <c r="G311" s="65" t="s">
        <v>183</v>
      </c>
      <c r="H311" s="56" t="s">
        <v>4</v>
      </c>
      <c r="I311" s="50" t="s">
        <v>44</v>
      </c>
      <c r="J311" s="50" t="s">
        <v>45</v>
      </c>
      <c r="K311" s="50" t="s">
        <v>46</v>
      </c>
      <c r="L311" s="50" t="s">
        <v>47</v>
      </c>
      <c r="M311" s="50" t="s">
        <v>48</v>
      </c>
      <c r="N311" s="50" t="s">
        <v>49</v>
      </c>
      <c r="O311" s="56" t="s">
        <v>4</v>
      </c>
      <c r="P311" s="56" t="s">
        <v>4</v>
      </c>
      <c r="Q311" s="56" t="s">
        <v>4</v>
      </c>
      <c r="R311" s="56" t="s">
        <v>4</v>
      </c>
      <c r="S311" s="56" t="s">
        <v>4</v>
      </c>
      <c r="T311" s="67">
        <v>6000</v>
      </c>
      <c r="U311" s="69">
        <f>SUM(I312:P312)</f>
        <v>0</v>
      </c>
      <c r="V311" s="61">
        <f>SUM(I312:P312)*T311</f>
        <v>0</v>
      </c>
      <c r="W311" s="75" t="s">
        <v>291</v>
      </c>
    </row>
    <row r="312" spans="1:23" ht="13.5" customHeight="1" thickBot="1" x14ac:dyDescent="0.25">
      <c r="A312" s="58"/>
      <c r="B312" s="60"/>
      <c r="C312" s="60"/>
      <c r="D312" s="52" t="s">
        <v>293</v>
      </c>
      <c r="E312" s="64"/>
      <c r="F312" s="64"/>
      <c r="G312" s="66"/>
      <c r="H312" s="51" t="s">
        <v>4</v>
      </c>
      <c r="I312" s="57" t="s">
        <v>51</v>
      </c>
      <c r="J312" s="57" t="s">
        <v>51</v>
      </c>
      <c r="K312" s="57" t="s">
        <v>51</v>
      </c>
      <c r="L312" s="57" t="s">
        <v>51</v>
      </c>
      <c r="M312" s="57" t="s">
        <v>51</v>
      </c>
      <c r="N312" s="51" t="s">
        <v>4</v>
      </c>
      <c r="O312" s="51" t="s">
        <v>4</v>
      </c>
      <c r="P312" s="51" t="s">
        <v>4</v>
      </c>
      <c r="Q312" s="51" t="s">
        <v>4</v>
      </c>
      <c r="R312" s="51" t="s">
        <v>4</v>
      </c>
      <c r="S312" s="51" t="s">
        <v>4</v>
      </c>
      <c r="T312" s="68"/>
      <c r="U312" s="70"/>
      <c r="V312" s="62"/>
      <c r="W312" s="76"/>
    </row>
    <row r="313" spans="1:23" ht="15.75" customHeight="1" x14ac:dyDescent="0.2">
      <c r="A313" s="58" t="s">
        <v>4</v>
      </c>
      <c r="B313" s="59">
        <v>150</v>
      </c>
      <c r="C313" s="59">
        <v>34695</v>
      </c>
      <c r="D313" s="55" t="s">
        <v>294</v>
      </c>
      <c r="E313" s="63" t="s">
        <v>181</v>
      </c>
      <c r="F313" s="63" t="s">
        <v>215</v>
      </c>
      <c r="G313" s="65" t="s">
        <v>183</v>
      </c>
      <c r="H313" s="56" t="s">
        <v>4</v>
      </c>
      <c r="I313" s="50" t="s">
        <v>44</v>
      </c>
      <c r="J313" s="50" t="s">
        <v>45</v>
      </c>
      <c r="K313" s="50" t="s">
        <v>46</v>
      </c>
      <c r="L313" s="50" t="s">
        <v>47</v>
      </c>
      <c r="M313" s="50" t="s">
        <v>48</v>
      </c>
      <c r="N313" s="50" t="s">
        <v>49</v>
      </c>
      <c r="O313" s="56" t="s">
        <v>4</v>
      </c>
      <c r="P313" s="56" t="s">
        <v>4</v>
      </c>
      <c r="Q313" s="56" t="s">
        <v>4</v>
      </c>
      <c r="R313" s="56" t="s">
        <v>4</v>
      </c>
      <c r="S313" s="56" t="s">
        <v>4</v>
      </c>
      <c r="T313" s="67">
        <v>6000</v>
      </c>
      <c r="U313" s="69">
        <f>SUM(I314:P314)</f>
        <v>0</v>
      </c>
      <c r="V313" s="61">
        <f>SUM(I314:P314)*T313</f>
        <v>0</v>
      </c>
      <c r="W313" s="75" t="s">
        <v>291</v>
      </c>
    </row>
    <row r="314" spans="1:23" ht="13.5" customHeight="1" thickBot="1" x14ac:dyDescent="0.25">
      <c r="A314" s="58"/>
      <c r="B314" s="60"/>
      <c r="C314" s="60"/>
      <c r="D314" s="52" t="s">
        <v>294</v>
      </c>
      <c r="E314" s="64"/>
      <c r="F314" s="64"/>
      <c r="G314" s="66"/>
      <c r="H314" s="51" t="s">
        <v>4</v>
      </c>
      <c r="I314" s="57" t="s">
        <v>51</v>
      </c>
      <c r="J314" s="57" t="s">
        <v>51</v>
      </c>
      <c r="K314" s="57" t="s">
        <v>51</v>
      </c>
      <c r="L314" s="57" t="s">
        <v>51</v>
      </c>
      <c r="M314" s="57" t="s">
        <v>51</v>
      </c>
      <c r="N314" s="57" t="s">
        <v>51</v>
      </c>
      <c r="O314" s="51" t="s">
        <v>4</v>
      </c>
      <c r="P314" s="51" t="s">
        <v>4</v>
      </c>
      <c r="Q314" s="51" t="s">
        <v>4</v>
      </c>
      <c r="R314" s="51" t="s">
        <v>4</v>
      </c>
      <c r="S314" s="51" t="s">
        <v>4</v>
      </c>
      <c r="T314" s="68"/>
      <c r="U314" s="70"/>
      <c r="V314" s="62"/>
      <c r="W314" s="76"/>
    </row>
    <row r="315" spans="1:23" ht="15.75" customHeight="1" x14ac:dyDescent="0.2">
      <c r="A315" s="58" t="s">
        <v>4</v>
      </c>
      <c r="B315" s="59">
        <v>151</v>
      </c>
      <c r="C315" s="59">
        <v>34699</v>
      </c>
      <c r="D315" s="55" t="s">
        <v>295</v>
      </c>
      <c r="E315" s="63" t="s">
        <v>181</v>
      </c>
      <c r="F315" s="63" t="s">
        <v>191</v>
      </c>
      <c r="G315" s="65" t="s">
        <v>183</v>
      </c>
      <c r="H315" s="56" t="s">
        <v>4</v>
      </c>
      <c r="I315" s="50" t="s">
        <v>44</v>
      </c>
      <c r="J315" s="50" t="s">
        <v>45</v>
      </c>
      <c r="K315" s="50" t="s">
        <v>46</v>
      </c>
      <c r="L315" s="50" t="s">
        <v>47</v>
      </c>
      <c r="M315" s="50" t="s">
        <v>48</v>
      </c>
      <c r="N315" s="50" t="s">
        <v>49</v>
      </c>
      <c r="O315" s="50" t="s">
        <v>130</v>
      </c>
      <c r="P315" s="56" t="s">
        <v>4</v>
      </c>
      <c r="Q315" s="56" t="s">
        <v>4</v>
      </c>
      <c r="R315" s="56" t="s">
        <v>4</v>
      </c>
      <c r="S315" s="56" t="s">
        <v>4</v>
      </c>
      <c r="T315" s="67">
        <v>8000</v>
      </c>
      <c r="U315" s="69">
        <f>SUM(J316:P316)</f>
        <v>0</v>
      </c>
      <c r="V315" s="61">
        <f>SUM(J316:P316)*T315</f>
        <v>0</v>
      </c>
      <c r="W315" s="75" t="s">
        <v>296</v>
      </c>
    </row>
    <row r="316" spans="1:23" ht="13.5" customHeight="1" thickBot="1" x14ac:dyDescent="0.25">
      <c r="A316" s="58"/>
      <c r="B316" s="60"/>
      <c r="C316" s="60"/>
      <c r="D316" s="52" t="s">
        <v>295</v>
      </c>
      <c r="E316" s="64"/>
      <c r="F316" s="64"/>
      <c r="G316" s="66"/>
      <c r="H316" s="51" t="s">
        <v>4</v>
      </c>
      <c r="I316" s="51" t="s">
        <v>4</v>
      </c>
      <c r="J316" s="57" t="s">
        <v>51</v>
      </c>
      <c r="K316" s="51" t="s">
        <v>4</v>
      </c>
      <c r="L316" s="57" t="s">
        <v>51</v>
      </c>
      <c r="M316" s="57" t="s">
        <v>51</v>
      </c>
      <c r="N316" s="57" t="s">
        <v>51</v>
      </c>
      <c r="O316" s="57" t="s">
        <v>51</v>
      </c>
      <c r="P316" s="51" t="s">
        <v>4</v>
      </c>
      <c r="Q316" s="51" t="s">
        <v>4</v>
      </c>
      <c r="R316" s="51" t="s">
        <v>4</v>
      </c>
      <c r="S316" s="51" t="s">
        <v>4</v>
      </c>
      <c r="T316" s="68"/>
      <c r="U316" s="70"/>
      <c r="V316" s="62"/>
      <c r="W316" s="76"/>
    </row>
    <row r="317" spans="1:23" ht="15.75" customHeight="1" x14ac:dyDescent="0.2">
      <c r="A317" s="58" t="s">
        <v>4</v>
      </c>
      <c r="B317" s="59">
        <v>152</v>
      </c>
      <c r="C317" s="59">
        <v>34697</v>
      </c>
      <c r="D317" s="55" t="s">
        <v>297</v>
      </c>
      <c r="E317" s="63" t="s">
        <v>181</v>
      </c>
      <c r="F317" s="63" t="s">
        <v>203</v>
      </c>
      <c r="G317" s="65" t="s">
        <v>183</v>
      </c>
      <c r="H317" s="56" t="s">
        <v>4</v>
      </c>
      <c r="I317" s="50" t="s">
        <v>44</v>
      </c>
      <c r="J317" s="50" t="s">
        <v>45</v>
      </c>
      <c r="K317" s="50" t="s">
        <v>46</v>
      </c>
      <c r="L317" s="50" t="s">
        <v>47</v>
      </c>
      <c r="M317" s="50" t="s">
        <v>48</v>
      </c>
      <c r="N317" s="50" t="s">
        <v>49</v>
      </c>
      <c r="O317" s="50" t="s">
        <v>130</v>
      </c>
      <c r="P317" s="56" t="s">
        <v>4</v>
      </c>
      <c r="Q317" s="56" t="s">
        <v>4</v>
      </c>
      <c r="R317" s="56" t="s">
        <v>4</v>
      </c>
      <c r="S317" s="56" t="s">
        <v>4</v>
      </c>
      <c r="T317" s="67">
        <v>8000</v>
      </c>
      <c r="U317" s="69">
        <f>SUM(K318:P318)</f>
        <v>0</v>
      </c>
      <c r="V317" s="61">
        <f>SUM(K318:P318)*T317</f>
        <v>0</v>
      </c>
      <c r="W317" s="75" t="s">
        <v>296</v>
      </c>
    </row>
    <row r="318" spans="1:23" ht="13.5" customHeight="1" thickBot="1" x14ac:dyDescent="0.25">
      <c r="A318" s="58"/>
      <c r="B318" s="60"/>
      <c r="C318" s="60"/>
      <c r="D318" s="52" t="s">
        <v>297</v>
      </c>
      <c r="E318" s="64"/>
      <c r="F318" s="64"/>
      <c r="G318" s="66"/>
      <c r="H318" s="51" t="s">
        <v>4</v>
      </c>
      <c r="I318" s="51" t="s">
        <v>4</v>
      </c>
      <c r="J318" s="51" t="s">
        <v>4</v>
      </c>
      <c r="K318" s="57" t="s">
        <v>51</v>
      </c>
      <c r="L318" s="57" t="s">
        <v>51</v>
      </c>
      <c r="M318" s="57" t="s">
        <v>51</v>
      </c>
      <c r="N318" s="57" t="s">
        <v>51</v>
      </c>
      <c r="O318" s="57" t="s">
        <v>51</v>
      </c>
      <c r="P318" s="51" t="s">
        <v>4</v>
      </c>
      <c r="Q318" s="51" t="s">
        <v>4</v>
      </c>
      <c r="R318" s="51" t="s">
        <v>4</v>
      </c>
      <c r="S318" s="51" t="s">
        <v>4</v>
      </c>
      <c r="T318" s="68"/>
      <c r="U318" s="70"/>
      <c r="V318" s="62"/>
      <c r="W318" s="76"/>
    </row>
    <row r="319" spans="1:23" ht="15.75" customHeight="1" x14ac:dyDescent="0.2">
      <c r="A319" s="58" t="s">
        <v>4</v>
      </c>
      <c r="B319" s="59">
        <v>153</v>
      </c>
      <c r="C319" s="59">
        <v>34700</v>
      </c>
      <c r="D319" s="55" t="s">
        <v>298</v>
      </c>
      <c r="E319" s="63" t="s">
        <v>181</v>
      </c>
      <c r="F319" s="63" t="s">
        <v>182</v>
      </c>
      <c r="G319" s="65" t="s">
        <v>183</v>
      </c>
      <c r="H319" s="56" t="s">
        <v>4</v>
      </c>
      <c r="I319" s="50" t="s">
        <v>44</v>
      </c>
      <c r="J319" s="50" t="s">
        <v>45</v>
      </c>
      <c r="K319" s="50" t="s">
        <v>46</v>
      </c>
      <c r="L319" s="50" t="s">
        <v>47</v>
      </c>
      <c r="M319" s="50" t="s">
        <v>48</v>
      </c>
      <c r="N319" s="50" t="s">
        <v>49</v>
      </c>
      <c r="O319" s="50" t="s">
        <v>130</v>
      </c>
      <c r="P319" s="56" t="s">
        <v>4</v>
      </c>
      <c r="Q319" s="56" t="s">
        <v>4</v>
      </c>
      <c r="R319" s="56" t="s">
        <v>4</v>
      </c>
      <c r="S319" s="56" t="s">
        <v>4</v>
      </c>
      <c r="T319" s="67">
        <v>8000</v>
      </c>
      <c r="U319" s="69">
        <f>SUM(K320:P320)</f>
        <v>0</v>
      </c>
      <c r="V319" s="61">
        <f>SUM(K320:P320)*T319</f>
        <v>0</v>
      </c>
      <c r="W319" s="75" t="s">
        <v>296</v>
      </c>
    </row>
    <row r="320" spans="1:23" ht="13.5" customHeight="1" thickBot="1" x14ac:dyDescent="0.25">
      <c r="A320" s="58"/>
      <c r="B320" s="60"/>
      <c r="C320" s="60"/>
      <c r="D320" s="52" t="s">
        <v>298</v>
      </c>
      <c r="E320" s="64"/>
      <c r="F320" s="64"/>
      <c r="G320" s="66"/>
      <c r="H320" s="51" t="s">
        <v>4</v>
      </c>
      <c r="I320" s="51" t="s">
        <v>4</v>
      </c>
      <c r="J320" s="51" t="s">
        <v>4</v>
      </c>
      <c r="K320" s="57" t="s">
        <v>51</v>
      </c>
      <c r="L320" s="57" t="s">
        <v>51</v>
      </c>
      <c r="M320" s="57" t="s">
        <v>51</v>
      </c>
      <c r="N320" s="57" t="s">
        <v>51</v>
      </c>
      <c r="O320" s="57" t="s">
        <v>51</v>
      </c>
      <c r="P320" s="51" t="s">
        <v>4</v>
      </c>
      <c r="Q320" s="51" t="s">
        <v>4</v>
      </c>
      <c r="R320" s="51" t="s">
        <v>4</v>
      </c>
      <c r="S320" s="51" t="s">
        <v>4</v>
      </c>
      <c r="T320" s="68"/>
      <c r="U320" s="70"/>
      <c r="V320" s="62"/>
      <c r="W320" s="76"/>
    </row>
    <row r="321" spans="1:23" ht="15.75" customHeight="1" x14ac:dyDescent="0.2">
      <c r="A321" s="58" t="s">
        <v>4</v>
      </c>
      <c r="B321" s="59">
        <v>154</v>
      </c>
      <c r="C321" s="59">
        <v>34698</v>
      </c>
      <c r="D321" s="55" t="s">
        <v>299</v>
      </c>
      <c r="E321" s="63" t="s">
        <v>181</v>
      </c>
      <c r="F321" s="63" t="s">
        <v>186</v>
      </c>
      <c r="G321" s="65" t="s">
        <v>183</v>
      </c>
      <c r="H321" s="56" t="s">
        <v>4</v>
      </c>
      <c r="I321" s="50" t="s">
        <v>44</v>
      </c>
      <c r="J321" s="50" t="s">
        <v>45</v>
      </c>
      <c r="K321" s="50" t="s">
        <v>46</v>
      </c>
      <c r="L321" s="50" t="s">
        <v>47</v>
      </c>
      <c r="M321" s="50" t="s">
        <v>48</v>
      </c>
      <c r="N321" s="50" t="s">
        <v>49</v>
      </c>
      <c r="O321" s="50" t="s">
        <v>130</v>
      </c>
      <c r="P321" s="56" t="s">
        <v>4</v>
      </c>
      <c r="Q321" s="56" t="s">
        <v>4</v>
      </c>
      <c r="R321" s="56" t="s">
        <v>4</v>
      </c>
      <c r="S321" s="56" t="s">
        <v>4</v>
      </c>
      <c r="T321" s="67">
        <v>8000</v>
      </c>
      <c r="U321" s="69">
        <f>SUM(J322:P322)</f>
        <v>0</v>
      </c>
      <c r="V321" s="61">
        <f>SUM(J322:P322)*T321</f>
        <v>0</v>
      </c>
      <c r="W321" s="75" t="s">
        <v>296</v>
      </c>
    </row>
    <row r="322" spans="1:23" ht="13.5" customHeight="1" thickBot="1" x14ac:dyDescent="0.25">
      <c r="A322" s="58"/>
      <c r="B322" s="60"/>
      <c r="C322" s="60"/>
      <c r="D322" s="52" t="s">
        <v>299</v>
      </c>
      <c r="E322" s="64"/>
      <c r="F322" s="64"/>
      <c r="G322" s="66"/>
      <c r="H322" s="51" t="s">
        <v>4</v>
      </c>
      <c r="I322" s="51" t="s">
        <v>4</v>
      </c>
      <c r="J322" s="57" t="s">
        <v>51</v>
      </c>
      <c r="K322" s="57" t="s">
        <v>51</v>
      </c>
      <c r="L322" s="57" t="s">
        <v>51</v>
      </c>
      <c r="M322" s="57" t="s">
        <v>51</v>
      </c>
      <c r="N322" s="57" t="s">
        <v>51</v>
      </c>
      <c r="O322" s="57" t="s">
        <v>51</v>
      </c>
      <c r="P322" s="51" t="s">
        <v>4</v>
      </c>
      <c r="Q322" s="51" t="s">
        <v>4</v>
      </c>
      <c r="R322" s="51" t="s">
        <v>4</v>
      </c>
      <c r="S322" s="51" t="s">
        <v>4</v>
      </c>
      <c r="T322" s="68"/>
      <c r="U322" s="70"/>
      <c r="V322" s="62"/>
      <c r="W322" s="76"/>
    </row>
    <row r="323" spans="1:23" ht="15.75" customHeight="1" x14ac:dyDescent="0.2">
      <c r="A323" s="58" t="s">
        <v>4</v>
      </c>
      <c r="B323" s="59">
        <v>155</v>
      </c>
      <c r="C323" s="59">
        <v>34703</v>
      </c>
      <c r="D323" s="55" t="s">
        <v>300</v>
      </c>
      <c r="E323" s="63" t="s">
        <v>181</v>
      </c>
      <c r="F323" s="63" t="s">
        <v>219</v>
      </c>
      <c r="G323" s="65" t="s">
        <v>183</v>
      </c>
      <c r="H323" s="56" t="s">
        <v>4</v>
      </c>
      <c r="I323" s="50" t="s">
        <v>44</v>
      </c>
      <c r="J323" s="50" t="s">
        <v>45</v>
      </c>
      <c r="K323" s="50" t="s">
        <v>46</v>
      </c>
      <c r="L323" s="50" t="s">
        <v>47</v>
      </c>
      <c r="M323" s="50" t="s">
        <v>48</v>
      </c>
      <c r="N323" s="50" t="s">
        <v>49</v>
      </c>
      <c r="O323" s="56" t="s">
        <v>4</v>
      </c>
      <c r="P323" s="56" t="s">
        <v>4</v>
      </c>
      <c r="Q323" s="56" t="s">
        <v>4</v>
      </c>
      <c r="R323" s="56" t="s">
        <v>4</v>
      </c>
      <c r="S323" s="56" t="s">
        <v>4</v>
      </c>
      <c r="T323" s="67">
        <v>6000</v>
      </c>
      <c r="U323" s="69">
        <f>SUM(K324:P324)</f>
        <v>0</v>
      </c>
      <c r="V323" s="61">
        <f>SUM(K324:P324)*T323</f>
        <v>0</v>
      </c>
      <c r="W323" s="75" t="s">
        <v>301</v>
      </c>
    </row>
    <row r="324" spans="1:23" ht="13.5" customHeight="1" thickBot="1" x14ac:dyDescent="0.25">
      <c r="A324" s="58"/>
      <c r="B324" s="60"/>
      <c r="C324" s="60"/>
      <c r="D324" s="52" t="s">
        <v>300</v>
      </c>
      <c r="E324" s="64"/>
      <c r="F324" s="64"/>
      <c r="G324" s="66"/>
      <c r="H324" s="51" t="s">
        <v>4</v>
      </c>
      <c r="I324" s="51" t="s">
        <v>4</v>
      </c>
      <c r="J324" s="51" t="s">
        <v>4</v>
      </c>
      <c r="K324" s="57" t="s">
        <v>51</v>
      </c>
      <c r="L324" s="57" t="s">
        <v>51</v>
      </c>
      <c r="M324" s="57" t="s">
        <v>51</v>
      </c>
      <c r="N324" s="57" t="s">
        <v>51</v>
      </c>
      <c r="O324" s="51" t="s">
        <v>4</v>
      </c>
      <c r="P324" s="51" t="s">
        <v>4</v>
      </c>
      <c r="Q324" s="51" t="s">
        <v>4</v>
      </c>
      <c r="R324" s="51" t="s">
        <v>4</v>
      </c>
      <c r="S324" s="51" t="s">
        <v>4</v>
      </c>
      <c r="T324" s="68"/>
      <c r="U324" s="70"/>
      <c r="V324" s="62"/>
      <c r="W324" s="76"/>
    </row>
    <row r="325" spans="1:23" ht="15.75" customHeight="1" x14ac:dyDescent="0.2">
      <c r="A325" s="58" t="s">
        <v>4</v>
      </c>
      <c r="B325" s="59">
        <v>156</v>
      </c>
      <c r="C325" s="59">
        <v>34701</v>
      </c>
      <c r="D325" s="55" t="s">
        <v>302</v>
      </c>
      <c r="E325" s="63" t="s">
        <v>181</v>
      </c>
      <c r="F325" s="63" t="s">
        <v>182</v>
      </c>
      <c r="G325" s="65" t="s">
        <v>183</v>
      </c>
      <c r="H325" s="56" t="s">
        <v>4</v>
      </c>
      <c r="I325" s="50" t="s">
        <v>44</v>
      </c>
      <c r="J325" s="50" t="s">
        <v>45</v>
      </c>
      <c r="K325" s="50" t="s">
        <v>46</v>
      </c>
      <c r="L325" s="50" t="s">
        <v>47</v>
      </c>
      <c r="M325" s="50" t="s">
        <v>48</v>
      </c>
      <c r="N325" s="50" t="s">
        <v>49</v>
      </c>
      <c r="O325" s="56" t="s">
        <v>4</v>
      </c>
      <c r="P325" s="56" t="s">
        <v>4</v>
      </c>
      <c r="Q325" s="56" t="s">
        <v>4</v>
      </c>
      <c r="R325" s="56" t="s">
        <v>4</v>
      </c>
      <c r="S325" s="56" t="s">
        <v>4</v>
      </c>
      <c r="T325" s="67">
        <v>6000</v>
      </c>
      <c r="U325" s="69">
        <f>SUM(I326:P326)</f>
        <v>0</v>
      </c>
      <c r="V325" s="61">
        <f>SUM(I326:P326)*T325</f>
        <v>0</v>
      </c>
      <c r="W325" s="75" t="s">
        <v>301</v>
      </c>
    </row>
    <row r="326" spans="1:23" ht="13.5" customHeight="1" thickBot="1" x14ac:dyDescent="0.25">
      <c r="A326" s="58"/>
      <c r="B326" s="60"/>
      <c r="C326" s="60"/>
      <c r="D326" s="52" t="s">
        <v>302</v>
      </c>
      <c r="E326" s="64"/>
      <c r="F326" s="64"/>
      <c r="G326" s="66"/>
      <c r="H326" s="51" t="s">
        <v>4</v>
      </c>
      <c r="I326" s="57" t="s">
        <v>51</v>
      </c>
      <c r="J326" s="57" t="s">
        <v>51</v>
      </c>
      <c r="K326" s="57" t="s">
        <v>51</v>
      </c>
      <c r="L326" s="57" t="s">
        <v>51</v>
      </c>
      <c r="M326" s="57" t="s">
        <v>51</v>
      </c>
      <c r="N326" s="57" t="s">
        <v>51</v>
      </c>
      <c r="O326" s="51" t="s">
        <v>4</v>
      </c>
      <c r="P326" s="51" t="s">
        <v>4</v>
      </c>
      <c r="Q326" s="51" t="s">
        <v>4</v>
      </c>
      <c r="R326" s="51" t="s">
        <v>4</v>
      </c>
      <c r="S326" s="51" t="s">
        <v>4</v>
      </c>
      <c r="T326" s="68"/>
      <c r="U326" s="70"/>
      <c r="V326" s="62"/>
      <c r="W326" s="76"/>
    </row>
    <row r="327" spans="1:23" ht="15.75" customHeight="1" x14ac:dyDescent="0.2">
      <c r="A327" s="58" t="s">
        <v>4</v>
      </c>
      <c r="B327" s="59">
        <v>157</v>
      </c>
      <c r="C327" s="59">
        <v>34702</v>
      </c>
      <c r="D327" s="55" t="s">
        <v>303</v>
      </c>
      <c r="E327" s="63" t="s">
        <v>181</v>
      </c>
      <c r="F327" s="63" t="s">
        <v>197</v>
      </c>
      <c r="G327" s="65" t="s">
        <v>183</v>
      </c>
      <c r="H327" s="56" t="s">
        <v>4</v>
      </c>
      <c r="I327" s="50" t="s">
        <v>44</v>
      </c>
      <c r="J327" s="50" t="s">
        <v>45</v>
      </c>
      <c r="K327" s="50" t="s">
        <v>46</v>
      </c>
      <c r="L327" s="50" t="s">
        <v>47</v>
      </c>
      <c r="M327" s="50" t="s">
        <v>48</v>
      </c>
      <c r="N327" s="50" t="s">
        <v>49</v>
      </c>
      <c r="O327" s="56" t="s">
        <v>4</v>
      </c>
      <c r="P327" s="56" t="s">
        <v>4</v>
      </c>
      <c r="Q327" s="56" t="s">
        <v>4</v>
      </c>
      <c r="R327" s="56" t="s">
        <v>4</v>
      </c>
      <c r="S327" s="56" t="s">
        <v>4</v>
      </c>
      <c r="T327" s="67">
        <v>6000</v>
      </c>
      <c r="U327" s="69">
        <f>SUM(J328:P328)</f>
        <v>0</v>
      </c>
      <c r="V327" s="61">
        <f>SUM(J328:P328)*T327</f>
        <v>0</v>
      </c>
      <c r="W327" s="75" t="s">
        <v>301</v>
      </c>
    </row>
    <row r="328" spans="1:23" ht="13.5" customHeight="1" thickBot="1" x14ac:dyDescent="0.25">
      <c r="A328" s="58"/>
      <c r="B328" s="60"/>
      <c r="C328" s="60"/>
      <c r="D328" s="52" t="s">
        <v>303</v>
      </c>
      <c r="E328" s="64"/>
      <c r="F328" s="64"/>
      <c r="G328" s="66"/>
      <c r="H328" s="51" t="s">
        <v>4</v>
      </c>
      <c r="I328" s="51" t="s">
        <v>4</v>
      </c>
      <c r="J328" s="57" t="s">
        <v>51</v>
      </c>
      <c r="K328" s="57" t="s">
        <v>51</v>
      </c>
      <c r="L328" s="57" t="s">
        <v>51</v>
      </c>
      <c r="M328" s="57" t="s">
        <v>51</v>
      </c>
      <c r="N328" s="57" t="s">
        <v>51</v>
      </c>
      <c r="O328" s="51" t="s">
        <v>4</v>
      </c>
      <c r="P328" s="51" t="s">
        <v>4</v>
      </c>
      <c r="Q328" s="51" t="s">
        <v>4</v>
      </c>
      <c r="R328" s="51" t="s">
        <v>4</v>
      </c>
      <c r="S328" s="51" t="s">
        <v>4</v>
      </c>
      <c r="T328" s="68"/>
      <c r="U328" s="70"/>
      <c r="V328" s="62"/>
      <c r="W328" s="76"/>
    </row>
    <row r="329" spans="1:23" ht="15.75" customHeight="1" x14ac:dyDescent="0.2">
      <c r="A329" s="58" t="s">
        <v>4</v>
      </c>
      <c r="B329" s="59">
        <v>158</v>
      </c>
      <c r="C329" s="59">
        <v>34704</v>
      </c>
      <c r="D329" s="55" t="s">
        <v>304</v>
      </c>
      <c r="E329" s="63" t="s">
        <v>181</v>
      </c>
      <c r="F329" s="63" t="s">
        <v>134</v>
      </c>
      <c r="G329" s="65" t="s">
        <v>183</v>
      </c>
      <c r="H329" s="56" t="s">
        <v>4</v>
      </c>
      <c r="I329" s="50" t="s">
        <v>44</v>
      </c>
      <c r="J329" s="50" t="s">
        <v>45</v>
      </c>
      <c r="K329" s="50" t="s">
        <v>46</v>
      </c>
      <c r="L329" s="50" t="s">
        <v>47</v>
      </c>
      <c r="M329" s="50" t="s">
        <v>48</v>
      </c>
      <c r="N329" s="50" t="s">
        <v>49</v>
      </c>
      <c r="O329" s="56" t="s">
        <v>4</v>
      </c>
      <c r="P329" s="56" t="s">
        <v>4</v>
      </c>
      <c r="Q329" s="56" t="s">
        <v>4</v>
      </c>
      <c r="R329" s="56" t="s">
        <v>4</v>
      </c>
      <c r="S329" s="56" t="s">
        <v>4</v>
      </c>
      <c r="T329" s="67">
        <v>6000</v>
      </c>
      <c r="U329" s="69">
        <f>SUM(I330:P330)</f>
        <v>0</v>
      </c>
      <c r="V329" s="61">
        <f>SUM(I330:P330)*T329</f>
        <v>0</v>
      </c>
      <c r="W329" s="75" t="s">
        <v>301</v>
      </c>
    </row>
    <row r="330" spans="1:23" ht="13.5" customHeight="1" thickBot="1" x14ac:dyDescent="0.25">
      <c r="A330" s="58"/>
      <c r="B330" s="60"/>
      <c r="C330" s="60"/>
      <c r="D330" s="52" t="s">
        <v>304</v>
      </c>
      <c r="E330" s="64"/>
      <c r="F330" s="64"/>
      <c r="G330" s="66"/>
      <c r="H330" s="51" t="s">
        <v>4</v>
      </c>
      <c r="I330" s="57" t="s">
        <v>51</v>
      </c>
      <c r="J330" s="57" t="s">
        <v>51</v>
      </c>
      <c r="K330" s="57" t="s">
        <v>51</v>
      </c>
      <c r="L330" s="57" t="s">
        <v>51</v>
      </c>
      <c r="M330" s="57" t="s">
        <v>51</v>
      </c>
      <c r="N330" s="57" t="s">
        <v>51</v>
      </c>
      <c r="O330" s="51" t="s">
        <v>4</v>
      </c>
      <c r="P330" s="51" t="s">
        <v>4</v>
      </c>
      <c r="Q330" s="51" t="s">
        <v>4</v>
      </c>
      <c r="R330" s="51" t="s">
        <v>4</v>
      </c>
      <c r="S330" s="51" t="s">
        <v>4</v>
      </c>
      <c r="T330" s="68"/>
      <c r="U330" s="70"/>
      <c r="V330" s="62"/>
      <c r="W330" s="76"/>
    </row>
    <row r="331" spans="1:23" ht="15.75" customHeight="1" x14ac:dyDescent="0.2">
      <c r="A331" s="58" t="s">
        <v>4</v>
      </c>
      <c r="B331" s="59">
        <v>159</v>
      </c>
      <c r="C331" s="59">
        <v>34854</v>
      </c>
      <c r="D331" s="55" t="s">
        <v>305</v>
      </c>
      <c r="E331" s="63" t="s">
        <v>181</v>
      </c>
      <c r="F331" s="63" t="s">
        <v>191</v>
      </c>
      <c r="G331" s="65" t="s">
        <v>183</v>
      </c>
      <c r="H331" s="56" t="s">
        <v>4</v>
      </c>
      <c r="I331" s="50" t="s">
        <v>44</v>
      </c>
      <c r="J331" s="50" t="s">
        <v>45</v>
      </c>
      <c r="K331" s="50" t="s">
        <v>46</v>
      </c>
      <c r="L331" s="50" t="s">
        <v>47</v>
      </c>
      <c r="M331" s="50" t="s">
        <v>48</v>
      </c>
      <c r="N331" s="56" t="s">
        <v>4</v>
      </c>
      <c r="O331" s="56" t="s">
        <v>4</v>
      </c>
      <c r="P331" s="56" t="s">
        <v>4</v>
      </c>
      <c r="Q331" s="56" t="s">
        <v>4</v>
      </c>
      <c r="R331" s="56" t="s">
        <v>4</v>
      </c>
      <c r="S331" s="56" t="s">
        <v>4</v>
      </c>
      <c r="T331" s="67">
        <v>7000</v>
      </c>
      <c r="U331" s="69">
        <f>SUM(J332:P332)</f>
        <v>0</v>
      </c>
      <c r="V331" s="61">
        <f>SUM(J332:P332)*T331</f>
        <v>0</v>
      </c>
      <c r="W331" s="75" t="s">
        <v>306</v>
      </c>
    </row>
    <row r="332" spans="1:23" ht="13.5" customHeight="1" thickBot="1" x14ac:dyDescent="0.25">
      <c r="A332" s="58"/>
      <c r="B332" s="60"/>
      <c r="C332" s="60"/>
      <c r="D332" s="52" t="s">
        <v>305</v>
      </c>
      <c r="E332" s="64"/>
      <c r="F332" s="64"/>
      <c r="G332" s="66"/>
      <c r="H332" s="51" t="s">
        <v>4</v>
      </c>
      <c r="I332" s="51" t="s">
        <v>4</v>
      </c>
      <c r="J332" s="57" t="s">
        <v>51</v>
      </c>
      <c r="K332" s="57" t="s">
        <v>51</v>
      </c>
      <c r="L332" s="57" t="s">
        <v>51</v>
      </c>
      <c r="M332" s="57" t="s">
        <v>51</v>
      </c>
      <c r="N332" s="51" t="s">
        <v>4</v>
      </c>
      <c r="O332" s="51" t="s">
        <v>4</v>
      </c>
      <c r="P332" s="51" t="s">
        <v>4</v>
      </c>
      <c r="Q332" s="51" t="s">
        <v>4</v>
      </c>
      <c r="R332" s="51" t="s">
        <v>4</v>
      </c>
      <c r="S332" s="51" t="s">
        <v>4</v>
      </c>
      <c r="T332" s="68"/>
      <c r="U332" s="70"/>
      <c r="V332" s="62"/>
      <c r="W332" s="76"/>
    </row>
    <row r="333" spans="1:23" ht="15.75" customHeight="1" x14ac:dyDescent="0.2">
      <c r="A333" s="58" t="s">
        <v>4</v>
      </c>
      <c r="B333" s="59">
        <v>160</v>
      </c>
      <c r="C333" s="59">
        <v>34856</v>
      </c>
      <c r="D333" s="55" t="s">
        <v>307</v>
      </c>
      <c r="E333" s="63" t="s">
        <v>181</v>
      </c>
      <c r="F333" s="63" t="s">
        <v>182</v>
      </c>
      <c r="G333" s="65" t="s">
        <v>183</v>
      </c>
      <c r="H333" s="56" t="s">
        <v>4</v>
      </c>
      <c r="I333" s="50" t="s">
        <v>44</v>
      </c>
      <c r="J333" s="50" t="s">
        <v>45</v>
      </c>
      <c r="K333" s="50" t="s">
        <v>46</v>
      </c>
      <c r="L333" s="50" t="s">
        <v>47</v>
      </c>
      <c r="M333" s="50" t="s">
        <v>48</v>
      </c>
      <c r="N333" s="56" t="s">
        <v>4</v>
      </c>
      <c r="O333" s="56" t="s">
        <v>4</v>
      </c>
      <c r="P333" s="56" t="s">
        <v>4</v>
      </c>
      <c r="Q333" s="56" t="s">
        <v>4</v>
      </c>
      <c r="R333" s="56" t="s">
        <v>4</v>
      </c>
      <c r="S333" s="56" t="s">
        <v>4</v>
      </c>
      <c r="T333" s="67">
        <v>7000</v>
      </c>
      <c r="U333" s="69">
        <f>SUM(I334:P334)</f>
        <v>0</v>
      </c>
      <c r="V333" s="61">
        <f>SUM(I334:P334)*T333</f>
        <v>0</v>
      </c>
      <c r="W333" s="75" t="s">
        <v>306</v>
      </c>
    </row>
    <row r="334" spans="1:23" ht="13.5" customHeight="1" thickBot="1" x14ac:dyDescent="0.25">
      <c r="A334" s="58"/>
      <c r="B334" s="60"/>
      <c r="C334" s="60"/>
      <c r="D334" s="52" t="s">
        <v>307</v>
      </c>
      <c r="E334" s="64"/>
      <c r="F334" s="64"/>
      <c r="G334" s="66"/>
      <c r="H334" s="51" t="s">
        <v>4</v>
      </c>
      <c r="I334" s="57" t="s">
        <v>51</v>
      </c>
      <c r="J334" s="57" t="s">
        <v>51</v>
      </c>
      <c r="K334" s="57" t="s">
        <v>51</v>
      </c>
      <c r="L334" s="57" t="s">
        <v>51</v>
      </c>
      <c r="M334" s="57" t="s">
        <v>51</v>
      </c>
      <c r="N334" s="51" t="s">
        <v>4</v>
      </c>
      <c r="O334" s="51" t="s">
        <v>4</v>
      </c>
      <c r="P334" s="51" t="s">
        <v>4</v>
      </c>
      <c r="Q334" s="51" t="s">
        <v>4</v>
      </c>
      <c r="R334" s="51" t="s">
        <v>4</v>
      </c>
      <c r="S334" s="51" t="s">
        <v>4</v>
      </c>
      <c r="T334" s="68"/>
      <c r="U334" s="70"/>
      <c r="V334" s="62"/>
      <c r="W334" s="76"/>
    </row>
    <row r="335" spans="1:23" ht="15.75" customHeight="1" x14ac:dyDescent="0.2">
      <c r="A335" s="58" t="s">
        <v>4</v>
      </c>
      <c r="B335" s="59">
        <v>161</v>
      </c>
      <c r="C335" s="59">
        <v>34855</v>
      </c>
      <c r="D335" s="55" t="s">
        <v>308</v>
      </c>
      <c r="E335" s="63" t="s">
        <v>181</v>
      </c>
      <c r="F335" s="63" t="s">
        <v>69</v>
      </c>
      <c r="G335" s="65" t="s">
        <v>183</v>
      </c>
      <c r="H335" s="56" t="s">
        <v>4</v>
      </c>
      <c r="I335" s="50" t="s">
        <v>44</v>
      </c>
      <c r="J335" s="50" t="s">
        <v>45</v>
      </c>
      <c r="K335" s="50" t="s">
        <v>46</v>
      </c>
      <c r="L335" s="50" t="s">
        <v>47</v>
      </c>
      <c r="M335" s="50" t="s">
        <v>48</v>
      </c>
      <c r="N335" s="56" t="s">
        <v>4</v>
      </c>
      <c r="O335" s="56" t="s">
        <v>4</v>
      </c>
      <c r="P335" s="56" t="s">
        <v>4</v>
      </c>
      <c r="Q335" s="56" t="s">
        <v>4</v>
      </c>
      <c r="R335" s="56" t="s">
        <v>4</v>
      </c>
      <c r="S335" s="56" t="s">
        <v>4</v>
      </c>
      <c r="T335" s="67">
        <v>7000</v>
      </c>
      <c r="U335" s="69">
        <f>SUM(I336:P336)</f>
        <v>0</v>
      </c>
      <c r="V335" s="61">
        <f>SUM(I336:P336)*T335</f>
        <v>0</v>
      </c>
      <c r="W335" s="75" t="s">
        <v>306</v>
      </c>
    </row>
    <row r="336" spans="1:23" ht="13.5" customHeight="1" thickBot="1" x14ac:dyDescent="0.25">
      <c r="A336" s="58"/>
      <c r="B336" s="60"/>
      <c r="C336" s="60"/>
      <c r="D336" s="52" t="s">
        <v>308</v>
      </c>
      <c r="E336" s="64"/>
      <c r="F336" s="64"/>
      <c r="G336" s="66"/>
      <c r="H336" s="51" t="s">
        <v>4</v>
      </c>
      <c r="I336" s="57" t="s">
        <v>51</v>
      </c>
      <c r="J336" s="57" t="s">
        <v>51</v>
      </c>
      <c r="K336" s="57" t="s">
        <v>51</v>
      </c>
      <c r="L336" s="57" t="s">
        <v>51</v>
      </c>
      <c r="M336" s="57" t="s">
        <v>51</v>
      </c>
      <c r="N336" s="51" t="s">
        <v>4</v>
      </c>
      <c r="O336" s="51" t="s">
        <v>4</v>
      </c>
      <c r="P336" s="51" t="s">
        <v>4</v>
      </c>
      <c r="Q336" s="51" t="s">
        <v>4</v>
      </c>
      <c r="R336" s="51" t="s">
        <v>4</v>
      </c>
      <c r="S336" s="51" t="s">
        <v>4</v>
      </c>
      <c r="T336" s="68"/>
      <c r="U336" s="70"/>
      <c r="V336" s="62"/>
      <c r="W336" s="76"/>
    </row>
    <row r="337" spans="1:23" ht="15.75" customHeight="1" x14ac:dyDescent="0.2">
      <c r="A337" s="58" t="s">
        <v>4</v>
      </c>
      <c r="B337" s="59">
        <v>162</v>
      </c>
      <c r="C337" s="59">
        <v>34706</v>
      </c>
      <c r="D337" s="55" t="s">
        <v>309</v>
      </c>
      <c r="E337" s="63" t="s">
        <v>181</v>
      </c>
      <c r="F337" s="63" t="s">
        <v>191</v>
      </c>
      <c r="G337" s="65" t="s">
        <v>183</v>
      </c>
      <c r="H337" s="56" t="s">
        <v>4</v>
      </c>
      <c r="I337" s="50" t="s">
        <v>44</v>
      </c>
      <c r="J337" s="50" t="s">
        <v>45</v>
      </c>
      <c r="K337" s="50" t="s">
        <v>46</v>
      </c>
      <c r="L337" s="50" t="s">
        <v>47</v>
      </c>
      <c r="M337" s="50" t="s">
        <v>48</v>
      </c>
      <c r="N337" s="50" t="s">
        <v>49</v>
      </c>
      <c r="O337" s="56" t="s">
        <v>4</v>
      </c>
      <c r="P337" s="56" t="s">
        <v>4</v>
      </c>
      <c r="Q337" s="56" t="s">
        <v>4</v>
      </c>
      <c r="R337" s="56" t="s">
        <v>4</v>
      </c>
      <c r="S337" s="56" t="s">
        <v>4</v>
      </c>
      <c r="T337" s="67">
        <v>10000</v>
      </c>
      <c r="U337" s="69">
        <f>SUM(K338:P338)</f>
        <v>0</v>
      </c>
      <c r="V337" s="61">
        <f>SUM(K338:P338)*T337</f>
        <v>0</v>
      </c>
      <c r="W337" s="75" t="s">
        <v>310</v>
      </c>
    </row>
    <row r="338" spans="1:23" ht="13.5" customHeight="1" thickBot="1" x14ac:dyDescent="0.25">
      <c r="A338" s="58"/>
      <c r="B338" s="60"/>
      <c r="C338" s="60"/>
      <c r="D338" s="52" t="s">
        <v>309</v>
      </c>
      <c r="E338" s="64"/>
      <c r="F338" s="64"/>
      <c r="G338" s="66"/>
      <c r="H338" s="51" t="s">
        <v>4</v>
      </c>
      <c r="I338" s="51" t="s">
        <v>4</v>
      </c>
      <c r="J338" s="51" t="s">
        <v>4</v>
      </c>
      <c r="K338" s="57" t="s">
        <v>51</v>
      </c>
      <c r="L338" s="51" t="s">
        <v>4</v>
      </c>
      <c r="M338" s="57" t="s">
        <v>51</v>
      </c>
      <c r="N338" s="57" t="s">
        <v>51</v>
      </c>
      <c r="O338" s="51" t="s">
        <v>4</v>
      </c>
      <c r="P338" s="51" t="s">
        <v>4</v>
      </c>
      <c r="Q338" s="51" t="s">
        <v>4</v>
      </c>
      <c r="R338" s="51" t="s">
        <v>4</v>
      </c>
      <c r="S338" s="51" t="s">
        <v>4</v>
      </c>
      <c r="T338" s="68"/>
      <c r="U338" s="70"/>
      <c r="V338" s="62"/>
      <c r="W338" s="76"/>
    </row>
    <row r="339" spans="1:23" ht="15.75" customHeight="1" x14ac:dyDescent="0.2">
      <c r="A339" s="58" t="s">
        <v>4</v>
      </c>
      <c r="B339" s="59">
        <v>163</v>
      </c>
      <c r="C339" s="59">
        <v>34705</v>
      </c>
      <c r="D339" s="55" t="s">
        <v>311</v>
      </c>
      <c r="E339" s="63" t="s">
        <v>181</v>
      </c>
      <c r="F339" s="63" t="s">
        <v>203</v>
      </c>
      <c r="G339" s="65" t="s">
        <v>183</v>
      </c>
      <c r="H339" s="56" t="s">
        <v>4</v>
      </c>
      <c r="I339" s="50" t="s">
        <v>44</v>
      </c>
      <c r="J339" s="50" t="s">
        <v>45</v>
      </c>
      <c r="K339" s="50" t="s">
        <v>46</v>
      </c>
      <c r="L339" s="50" t="s">
        <v>47</v>
      </c>
      <c r="M339" s="50" t="s">
        <v>48</v>
      </c>
      <c r="N339" s="50" t="s">
        <v>49</v>
      </c>
      <c r="O339" s="56" t="s">
        <v>4</v>
      </c>
      <c r="P339" s="56" t="s">
        <v>4</v>
      </c>
      <c r="Q339" s="56" t="s">
        <v>4</v>
      </c>
      <c r="R339" s="56" t="s">
        <v>4</v>
      </c>
      <c r="S339" s="56" t="s">
        <v>4</v>
      </c>
      <c r="T339" s="67">
        <v>10000</v>
      </c>
      <c r="U339" s="69">
        <f>SUM(J340:P340)</f>
        <v>0</v>
      </c>
      <c r="V339" s="61">
        <f>SUM(J340:P340)*T339</f>
        <v>0</v>
      </c>
      <c r="W339" s="75" t="s">
        <v>310</v>
      </c>
    </row>
    <row r="340" spans="1:23" ht="13.5" customHeight="1" thickBot="1" x14ac:dyDescent="0.25">
      <c r="A340" s="58"/>
      <c r="B340" s="60"/>
      <c r="C340" s="60"/>
      <c r="D340" s="52" t="s">
        <v>311</v>
      </c>
      <c r="E340" s="64"/>
      <c r="F340" s="64"/>
      <c r="G340" s="66"/>
      <c r="H340" s="51" t="s">
        <v>4</v>
      </c>
      <c r="I340" s="51" t="s">
        <v>4</v>
      </c>
      <c r="J340" s="57" t="s">
        <v>51</v>
      </c>
      <c r="K340" s="57" t="s">
        <v>51</v>
      </c>
      <c r="L340" s="57" t="s">
        <v>51</v>
      </c>
      <c r="M340" s="57" t="s">
        <v>51</v>
      </c>
      <c r="N340" s="57" t="s">
        <v>51</v>
      </c>
      <c r="O340" s="51" t="s">
        <v>4</v>
      </c>
      <c r="P340" s="51" t="s">
        <v>4</v>
      </c>
      <c r="Q340" s="51" t="s">
        <v>4</v>
      </c>
      <c r="R340" s="51" t="s">
        <v>4</v>
      </c>
      <c r="S340" s="51" t="s">
        <v>4</v>
      </c>
      <c r="T340" s="68"/>
      <c r="U340" s="70"/>
      <c r="V340" s="62"/>
      <c r="W340" s="76"/>
    </row>
    <row r="341" spans="1:23" ht="15.75" customHeight="1" x14ac:dyDescent="0.2">
      <c r="A341" s="58" t="s">
        <v>4</v>
      </c>
      <c r="B341" s="59">
        <v>164</v>
      </c>
      <c r="C341" s="59">
        <v>34708</v>
      </c>
      <c r="D341" s="55" t="s">
        <v>312</v>
      </c>
      <c r="E341" s="63" t="s">
        <v>181</v>
      </c>
      <c r="F341" s="63" t="s">
        <v>205</v>
      </c>
      <c r="G341" s="65" t="s">
        <v>183</v>
      </c>
      <c r="H341" s="56" t="s">
        <v>4</v>
      </c>
      <c r="I341" s="50" t="s">
        <v>44</v>
      </c>
      <c r="J341" s="50" t="s">
        <v>45</v>
      </c>
      <c r="K341" s="50" t="s">
        <v>46</v>
      </c>
      <c r="L341" s="50" t="s">
        <v>47</v>
      </c>
      <c r="M341" s="50" t="s">
        <v>48</v>
      </c>
      <c r="N341" s="50" t="s">
        <v>49</v>
      </c>
      <c r="O341" s="56" t="s">
        <v>4</v>
      </c>
      <c r="P341" s="56" t="s">
        <v>4</v>
      </c>
      <c r="Q341" s="56" t="s">
        <v>4</v>
      </c>
      <c r="R341" s="56" t="s">
        <v>4</v>
      </c>
      <c r="S341" s="56" t="s">
        <v>4</v>
      </c>
      <c r="T341" s="67">
        <v>10000</v>
      </c>
      <c r="U341" s="69">
        <f>SUM(K342:P342)</f>
        <v>0</v>
      </c>
      <c r="V341" s="61">
        <f>SUM(K342:P342)*T341</f>
        <v>0</v>
      </c>
      <c r="W341" s="75" t="s">
        <v>310</v>
      </c>
    </row>
    <row r="342" spans="1:23" ht="13.5" customHeight="1" thickBot="1" x14ac:dyDescent="0.25">
      <c r="A342" s="58"/>
      <c r="B342" s="60"/>
      <c r="C342" s="60"/>
      <c r="D342" s="52" t="s">
        <v>312</v>
      </c>
      <c r="E342" s="64"/>
      <c r="F342" s="64"/>
      <c r="G342" s="66"/>
      <c r="H342" s="51" t="s">
        <v>4</v>
      </c>
      <c r="I342" s="51" t="s">
        <v>4</v>
      </c>
      <c r="J342" s="51" t="s">
        <v>4</v>
      </c>
      <c r="K342" s="57" t="s">
        <v>51</v>
      </c>
      <c r="L342" s="57" t="s">
        <v>51</v>
      </c>
      <c r="M342" s="57" t="s">
        <v>51</v>
      </c>
      <c r="N342" s="57" t="s">
        <v>51</v>
      </c>
      <c r="O342" s="51" t="s">
        <v>4</v>
      </c>
      <c r="P342" s="51" t="s">
        <v>4</v>
      </c>
      <c r="Q342" s="51" t="s">
        <v>4</v>
      </c>
      <c r="R342" s="51" t="s">
        <v>4</v>
      </c>
      <c r="S342" s="51" t="s">
        <v>4</v>
      </c>
      <c r="T342" s="68"/>
      <c r="U342" s="70"/>
      <c r="V342" s="62"/>
      <c r="W342" s="76"/>
    </row>
    <row r="343" spans="1:23" ht="15.75" customHeight="1" x14ac:dyDescent="0.2">
      <c r="A343" s="58" t="s">
        <v>4</v>
      </c>
      <c r="B343" s="59">
        <v>165</v>
      </c>
      <c r="C343" s="59">
        <v>34707</v>
      </c>
      <c r="D343" s="55" t="s">
        <v>313</v>
      </c>
      <c r="E343" s="63" t="s">
        <v>181</v>
      </c>
      <c r="F343" s="63" t="s">
        <v>197</v>
      </c>
      <c r="G343" s="65" t="s">
        <v>183</v>
      </c>
      <c r="H343" s="56" t="s">
        <v>4</v>
      </c>
      <c r="I343" s="50" t="s">
        <v>44</v>
      </c>
      <c r="J343" s="50" t="s">
        <v>45</v>
      </c>
      <c r="K343" s="50" t="s">
        <v>46</v>
      </c>
      <c r="L343" s="50" t="s">
        <v>47</v>
      </c>
      <c r="M343" s="50" t="s">
        <v>48</v>
      </c>
      <c r="N343" s="50" t="s">
        <v>49</v>
      </c>
      <c r="O343" s="56" t="s">
        <v>4</v>
      </c>
      <c r="P343" s="56" t="s">
        <v>4</v>
      </c>
      <c r="Q343" s="56" t="s">
        <v>4</v>
      </c>
      <c r="R343" s="56" t="s">
        <v>4</v>
      </c>
      <c r="S343" s="56" t="s">
        <v>4</v>
      </c>
      <c r="T343" s="67">
        <v>10000</v>
      </c>
      <c r="U343" s="69">
        <f>SUM(J344:P344)</f>
        <v>0</v>
      </c>
      <c r="V343" s="61">
        <f>SUM(J344:P344)*T343</f>
        <v>0</v>
      </c>
      <c r="W343" s="75" t="s">
        <v>310</v>
      </c>
    </row>
    <row r="344" spans="1:23" ht="13.5" customHeight="1" thickBot="1" x14ac:dyDescent="0.25">
      <c r="A344" s="58"/>
      <c r="B344" s="60"/>
      <c r="C344" s="60"/>
      <c r="D344" s="52" t="s">
        <v>313</v>
      </c>
      <c r="E344" s="64"/>
      <c r="F344" s="64"/>
      <c r="G344" s="66"/>
      <c r="H344" s="51" t="s">
        <v>4</v>
      </c>
      <c r="I344" s="51" t="s">
        <v>4</v>
      </c>
      <c r="J344" s="57" t="s">
        <v>51</v>
      </c>
      <c r="K344" s="57" t="s">
        <v>51</v>
      </c>
      <c r="L344" s="57" t="s">
        <v>51</v>
      </c>
      <c r="M344" s="57" t="s">
        <v>51</v>
      </c>
      <c r="N344" s="57" t="s">
        <v>51</v>
      </c>
      <c r="O344" s="51" t="s">
        <v>4</v>
      </c>
      <c r="P344" s="51" t="s">
        <v>4</v>
      </c>
      <c r="Q344" s="51" t="s">
        <v>4</v>
      </c>
      <c r="R344" s="51" t="s">
        <v>4</v>
      </c>
      <c r="S344" s="51" t="s">
        <v>4</v>
      </c>
      <c r="T344" s="68"/>
      <c r="U344" s="70"/>
      <c r="V344" s="62"/>
      <c r="W344" s="76"/>
    </row>
    <row r="345" spans="1:23" ht="15.75" customHeight="1" x14ac:dyDescent="0.2">
      <c r="A345" s="58" t="s">
        <v>4</v>
      </c>
      <c r="B345" s="59">
        <v>166</v>
      </c>
      <c r="C345" s="59">
        <v>35707</v>
      </c>
      <c r="D345" s="55" t="s">
        <v>314</v>
      </c>
      <c r="E345" s="63" t="s">
        <v>181</v>
      </c>
      <c r="F345" s="63" t="s">
        <v>315</v>
      </c>
      <c r="G345" s="65" t="s">
        <v>183</v>
      </c>
      <c r="H345" s="56" t="s">
        <v>4</v>
      </c>
      <c r="I345" s="50" t="s">
        <v>44</v>
      </c>
      <c r="J345" s="50" t="s">
        <v>45</v>
      </c>
      <c r="K345" s="50" t="s">
        <v>46</v>
      </c>
      <c r="L345" s="50" t="s">
        <v>47</v>
      </c>
      <c r="M345" s="50" t="s">
        <v>48</v>
      </c>
      <c r="N345" s="50" t="s">
        <v>49</v>
      </c>
      <c r="O345" s="56" t="s">
        <v>4</v>
      </c>
      <c r="P345" s="56" t="s">
        <v>4</v>
      </c>
      <c r="Q345" s="56" t="s">
        <v>4</v>
      </c>
      <c r="R345" s="56" t="s">
        <v>4</v>
      </c>
      <c r="S345" s="56" t="s">
        <v>4</v>
      </c>
      <c r="T345" s="67">
        <v>8400</v>
      </c>
      <c r="U345" s="69">
        <f>SUM(J346:P346)</f>
        <v>0</v>
      </c>
      <c r="V345" s="61">
        <f>SUM(J346:P346)*T345</f>
        <v>0</v>
      </c>
      <c r="W345" s="75" t="s">
        <v>316</v>
      </c>
    </row>
    <row r="346" spans="1:23" ht="13.5" customHeight="1" thickBot="1" x14ac:dyDescent="0.25">
      <c r="A346" s="58"/>
      <c r="B346" s="60"/>
      <c r="C346" s="60"/>
      <c r="D346" s="52" t="s">
        <v>314</v>
      </c>
      <c r="E346" s="64"/>
      <c r="F346" s="64"/>
      <c r="G346" s="66"/>
      <c r="H346" s="51" t="s">
        <v>4</v>
      </c>
      <c r="I346" s="51" t="s">
        <v>4</v>
      </c>
      <c r="J346" s="57" t="s">
        <v>51</v>
      </c>
      <c r="K346" s="57" t="s">
        <v>51</v>
      </c>
      <c r="L346" s="57" t="s">
        <v>51</v>
      </c>
      <c r="M346" s="57" t="s">
        <v>51</v>
      </c>
      <c r="N346" s="51" t="s">
        <v>4</v>
      </c>
      <c r="O346" s="51" t="s">
        <v>4</v>
      </c>
      <c r="P346" s="51" t="s">
        <v>4</v>
      </c>
      <c r="Q346" s="51" t="s">
        <v>4</v>
      </c>
      <c r="R346" s="51" t="s">
        <v>4</v>
      </c>
      <c r="S346" s="51" t="s">
        <v>4</v>
      </c>
      <c r="T346" s="68"/>
      <c r="U346" s="70"/>
      <c r="V346" s="62"/>
      <c r="W346" s="76"/>
    </row>
    <row r="347" spans="1:23" ht="15.75" customHeight="1" x14ac:dyDescent="0.2">
      <c r="A347" s="58" t="s">
        <v>4</v>
      </c>
      <c r="B347" s="59">
        <v>167</v>
      </c>
      <c r="C347" s="59">
        <v>35706</v>
      </c>
      <c r="D347" s="55" t="s">
        <v>317</v>
      </c>
      <c r="E347" s="63" t="s">
        <v>181</v>
      </c>
      <c r="F347" s="63" t="s">
        <v>318</v>
      </c>
      <c r="G347" s="65" t="s">
        <v>183</v>
      </c>
      <c r="H347" s="56" t="s">
        <v>4</v>
      </c>
      <c r="I347" s="50" t="s">
        <v>44</v>
      </c>
      <c r="J347" s="50" t="s">
        <v>45</v>
      </c>
      <c r="K347" s="50" t="s">
        <v>46</v>
      </c>
      <c r="L347" s="50" t="s">
        <v>47</v>
      </c>
      <c r="M347" s="50" t="s">
        <v>48</v>
      </c>
      <c r="N347" s="50" t="s">
        <v>49</v>
      </c>
      <c r="O347" s="56" t="s">
        <v>4</v>
      </c>
      <c r="P347" s="56" t="s">
        <v>4</v>
      </c>
      <c r="Q347" s="56" t="s">
        <v>4</v>
      </c>
      <c r="R347" s="56" t="s">
        <v>4</v>
      </c>
      <c r="S347" s="56" t="s">
        <v>4</v>
      </c>
      <c r="T347" s="67">
        <v>8400</v>
      </c>
      <c r="U347" s="69">
        <f>SUM(I348:P348)</f>
        <v>0</v>
      </c>
      <c r="V347" s="61">
        <f>SUM(I348:P348)*T347</f>
        <v>0</v>
      </c>
      <c r="W347" s="75" t="s">
        <v>316</v>
      </c>
    </row>
    <row r="348" spans="1:23" ht="13.5" customHeight="1" thickBot="1" x14ac:dyDescent="0.25">
      <c r="A348" s="58"/>
      <c r="B348" s="60"/>
      <c r="C348" s="60"/>
      <c r="D348" s="52" t="s">
        <v>317</v>
      </c>
      <c r="E348" s="64"/>
      <c r="F348" s="64"/>
      <c r="G348" s="66"/>
      <c r="H348" s="51" t="s">
        <v>4</v>
      </c>
      <c r="I348" s="57" t="s">
        <v>51</v>
      </c>
      <c r="J348" s="57" t="s">
        <v>51</v>
      </c>
      <c r="K348" s="57" t="s">
        <v>51</v>
      </c>
      <c r="L348" s="57" t="s">
        <v>51</v>
      </c>
      <c r="M348" s="57" t="s">
        <v>51</v>
      </c>
      <c r="N348" s="57" t="s">
        <v>51</v>
      </c>
      <c r="O348" s="51" t="s">
        <v>4</v>
      </c>
      <c r="P348" s="51" t="s">
        <v>4</v>
      </c>
      <c r="Q348" s="51" t="s">
        <v>4</v>
      </c>
      <c r="R348" s="51" t="s">
        <v>4</v>
      </c>
      <c r="S348" s="51" t="s">
        <v>4</v>
      </c>
      <c r="T348" s="68"/>
      <c r="U348" s="70"/>
      <c r="V348" s="62"/>
      <c r="W348" s="76"/>
    </row>
    <row r="349" spans="1:23" ht="15.75" customHeight="1" x14ac:dyDescent="0.2">
      <c r="A349" s="58" t="s">
        <v>4</v>
      </c>
      <c r="B349" s="59">
        <v>168</v>
      </c>
      <c r="C349" s="59">
        <v>35704</v>
      </c>
      <c r="D349" s="55" t="s">
        <v>319</v>
      </c>
      <c r="E349" s="63" t="s">
        <v>181</v>
      </c>
      <c r="F349" s="63" t="s">
        <v>320</v>
      </c>
      <c r="G349" s="65" t="s">
        <v>183</v>
      </c>
      <c r="H349" s="56" t="s">
        <v>4</v>
      </c>
      <c r="I349" s="50" t="s">
        <v>44</v>
      </c>
      <c r="J349" s="50" t="s">
        <v>45</v>
      </c>
      <c r="K349" s="50" t="s">
        <v>46</v>
      </c>
      <c r="L349" s="50" t="s">
        <v>47</v>
      </c>
      <c r="M349" s="50" t="s">
        <v>48</v>
      </c>
      <c r="N349" s="50" t="s">
        <v>49</v>
      </c>
      <c r="O349" s="56" t="s">
        <v>4</v>
      </c>
      <c r="P349" s="56" t="s">
        <v>4</v>
      </c>
      <c r="Q349" s="56" t="s">
        <v>4</v>
      </c>
      <c r="R349" s="56" t="s">
        <v>4</v>
      </c>
      <c r="S349" s="56" t="s">
        <v>4</v>
      </c>
      <c r="T349" s="67">
        <v>8400</v>
      </c>
      <c r="U349" s="69">
        <f>SUM(I350:P350)</f>
        <v>0</v>
      </c>
      <c r="V349" s="61">
        <f>SUM(I350:P350)*T349</f>
        <v>0</v>
      </c>
      <c r="W349" s="75" t="s">
        <v>316</v>
      </c>
    </row>
    <row r="350" spans="1:23" ht="13.5" customHeight="1" thickBot="1" x14ac:dyDescent="0.25">
      <c r="A350" s="58"/>
      <c r="B350" s="60"/>
      <c r="C350" s="60"/>
      <c r="D350" s="52" t="s">
        <v>319</v>
      </c>
      <c r="E350" s="64"/>
      <c r="F350" s="64"/>
      <c r="G350" s="66"/>
      <c r="H350" s="51" t="s">
        <v>4</v>
      </c>
      <c r="I350" s="57" t="s">
        <v>51</v>
      </c>
      <c r="J350" s="57" t="s">
        <v>51</v>
      </c>
      <c r="K350" s="57" t="s">
        <v>51</v>
      </c>
      <c r="L350" s="57" t="s">
        <v>51</v>
      </c>
      <c r="M350" s="57" t="s">
        <v>51</v>
      </c>
      <c r="N350" s="57" t="s">
        <v>51</v>
      </c>
      <c r="O350" s="51" t="s">
        <v>4</v>
      </c>
      <c r="P350" s="51" t="s">
        <v>4</v>
      </c>
      <c r="Q350" s="51" t="s">
        <v>4</v>
      </c>
      <c r="R350" s="51" t="s">
        <v>4</v>
      </c>
      <c r="S350" s="51" t="s">
        <v>4</v>
      </c>
      <c r="T350" s="68"/>
      <c r="U350" s="70"/>
      <c r="V350" s="62"/>
      <c r="W350" s="76"/>
    </row>
    <row r="351" spans="1:23" ht="15.75" customHeight="1" x14ac:dyDescent="0.2">
      <c r="A351" s="58" t="s">
        <v>4</v>
      </c>
      <c r="B351" s="59">
        <v>169</v>
      </c>
      <c r="C351" s="59">
        <v>35705</v>
      </c>
      <c r="D351" s="55" t="s">
        <v>321</v>
      </c>
      <c r="E351" s="63" t="s">
        <v>181</v>
      </c>
      <c r="F351" s="63" t="s">
        <v>77</v>
      </c>
      <c r="G351" s="65" t="s">
        <v>322</v>
      </c>
      <c r="H351" s="56" t="s">
        <v>4</v>
      </c>
      <c r="I351" s="50" t="s">
        <v>44</v>
      </c>
      <c r="J351" s="50" t="s">
        <v>45</v>
      </c>
      <c r="K351" s="50" t="s">
        <v>46</v>
      </c>
      <c r="L351" s="50" t="s">
        <v>47</v>
      </c>
      <c r="M351" s="50" t="s">
        <v>48</v>
      </c>
      <c r="N351" s="50" t="s">
        <v>49</v>
      </c>
      <c r="O351" s="56" t="s">
        <v>4</v>
      </c>
      <c r="P351" s="56" t="s">
        <v>4</v>
      </c>
      <c r="Q351" s="56" t="s">
        <v>4</v>
      </c>
      <c r="R351" s="56" t="s">
        <v>4</v>
      </c>
      <c r="S351" s="56" t="s">
        <v>4</v>
      </c>
      <c r="T351" s="67">
        <v>8400</v>
      </c>
      <c r="U351" s="69">
        <f>SUM(I352:P352)</f>
        <v>0</v>
      </c>
      <c r="V351" s="61">
        <f>SUM(I352:P352)*T351</f>
        <v>0</v>
      </c>
      <c r="W351" s="75" t="s">
        <v>316</v>
      </c>
    </row>
    <row r="352" spans="1:23" ht="13.5" customHeight="1" thickBot="1" x14ac:dyDescent="0.25">
      <c r="A352" s="58"/>
      <c r="B352" s="60"/>
      <c r="C352" s="60"/>
      <c r="D352" s="52" t="s">
        <v>321</v>
      </c>
      <c r="E352" s="64"/>
      <c r="F352" s="64"/>
      <c r="G352" s="66"/>
      <c r="H352" s="51" t="s">
        <v>4</v>
      </c>
      <c r="I352" s="57" t="s">
        <v>51</v>
      </c>
      <c r="J352" s="57" t="s">
        <v>51</v>
      </c>
      <c r="K352" s="57" t="s">
        <v>51</v>
      </c>
      <c r="L352" s="57" t="s">
        <v>51</v>
      </c>
      <c r="M352" s="57" t="s">
        <v>51</v>
      </c>
      <c r="N352" s="57" t="s">
        <v>51</v>
      </c>
      <c r="O352" s="51" t="s">
        <v>4</v>
      </c>
      <c r="P352" s="51" t="s">
        <v>4</v>
      </c>
      <c r="Q352" s="51" t="s">
        <v>4</v>
      </c>
      <c r="R352" s="51" t="s">
        <v>4</v>
      </c>
      <c r="S352" s="51" t="s">
        <v>4</v>
      </c>
      <c r="T352" s="68"/>
      <c r="U352" s="70"/>
      <c r="V352" s="62"/>
      <c r="W352" s="76"/>
    </row>
    <row r="353" spans="1:23" ht="15.75" customHeight="1" x14ac:dyDescent="0.2">
      <c r="A353" s="58" t="s">
        <v>4</v>
      </c>
      <c r="B353" s="59">
        <v>170</v>
      </c>
      <c r="C353" s="59">
        <v>35647</v>
      </c>
      <c r="D353" s="55" t="s">
        <v>323</v>
      </c>
      <c r="E353" s="63" t="s">
        <v>181</v>
      </c>
      <c r="F353" s="63" t="s">
        <v>191</v>
      </c>
      <c r="G353" s="65" t="s">
        <v>183</v>
      </c>
      <c r="H353" s="56" t="s">
        <v>4</v>
      </c>
      <c r="I353" s="50" t="s">
        <v>44</v>
      </c>
      <c r="J353" s="50" t="s">
        <v>45</v>
      </c>
      <c r="K353" s="50" t="s">
        <v>46</v>
      </c>
      <c r="L353" s="50" t="s">
        <v>47</v>
      </c>
      <c r="M353" s="50" t="s">
        <v>48</v>
      </c>
      <c r="N353" s="50" t="s">
        <v>49</v>
      </c>
      <c r="O353" s="56" t="s">
        <v>4</v>
      </c>
      <c r="P353" s="56" t="s">
        <v>4</v>
      </c>
      <c r="Q353" s="56" t="s">
        <v>4</v>
      </c>
      <c r="R353" s="56" t="s">
        <v>4</v>
      </c>
      <c r="S353" s="56" t="s">
        <v>4</v>
      </c>
      <c r="T353" s="67">
        <v>10000</v>
      </c>
      <c r="U353" s="69">
        <f>SUM(J354:P354)</f>
        <v>0</v>
      </c>
      <c r="V353" s="61">
        <f>SUM(J354:P354)*T353</f>
        <v>0</v>
      </c>
      <c r="W353" s="75" t="s">
        <v>324</v>
      </c>
    </row>
    <row r="354" spans="1:23" ht="13.5" customHeight="1" thickBot="1" x14ac:dyDescent="0.25">
      <c r="A354" s="58"/>
      <c r="B354" s="60"/>
      <c r="C354" s="60"/>
      <c r="D354" s="52" t="s">
        <v>323</v>
      </c>
      <c r="E354" s="64"/>
      <c r="F354" s="64"/>
      <c r="G354" s="66"/>
      <c r="H354" s="51" t="s">
        <v>4</v>
      </c>
      <c r="I354" s="51" t="s">
        <v>4</v>
      </c>
      <c r="J354" s="57" t="s">
        <v>51</v>
      </c>
      <c r="K354" s="57" t="s">
        <v>51</v>
      </c>
      <c r="L354" s="57" t="s">
        <v>51</v>
      </c>
      <c r="M354" s="51" t="s">
        <v>4</v>
      </c>
      <c r="N354" s="57" t="s">
        <v>51</v>
      </c>
      <c r="O354" s="51" t="s">
        <v>4</v>
      </c>
      <c r="P354" s="51" t="s">
        <v>4</v>
      </c>
      <c r="Q354" s="51" t="s">
        <v>4</v>
      </c>
      <c r="R354" s="51" t="s">
        <v>4</v>
      </c>
      <c r="S354" s="51" t="s">
        <v>4</v>
      </c>
      <c r="T354" s="68"/>
      <c r="U354" s="70"/>
      <c r="V354" s="62"/>
      <c r="W354" s="76"/>
    </row>
    <row r="355" spans="1:23" ht="15.75" customHeight="1" x14ac:dyDescent="0.2">
      <c r="A355" s="58" t="s">
        <v>4</v>
      </c>
      <c r="B355" s="59">
        <v>171</v>
      </c>
      <c r="C355" s="59">
        <v>35650</v>
      </c>
      <c r="D355" s="55" t="s">
        <v>325</v>
      </c>
      <c r="E355" s="63" t="s">
        <v>181</v>
      </c>
      <c r="F355" s="63" t="s">
        <v>150</v>
      </c>
      <c r="G355" s="65" t="s">
        <v>183</v>
      </c>
      <c r="H355" s="56" t="s">
        <v>4</v>
      </c>
      <c r="I355" s="50" t="s">
        <v>44</v>
      </c>
      <c r="J355" s="50" t="s">
        <v>45</v>
      </c>
      <c r="K355" s="50" t="s">
        <v>46</v>
      </c>
      <c r="L355" s="50" t="s">
        <v>47</v>
      </c>
      <c r="M355" s="50" t="s">
        <v>48</v>
      </c>
      <c r="N355" s="50" t="s">
        <v>49</v>
      </c>
      <c r="O355" s="56" t="s">
        <v>4</v>
      </c>
      <c r="P355" s="56" t="s">
        <v>4</v>
      </c>
      <c r="Q355" s="56" t="s">
        <v>4</v>
      </c>
      <c r="R355" s="56" t="s">
        <v>4</v>
      </c>
      <c r="S355" s="56" t="s">
        <v>4</v>
      </c>
      <c r="T355" s="67">
        <v>10000</v>
      </c>
      <c r="U355" s="69">
        <f>SUM(K356:P356)</f>
        <v>0</v>
      </c>
      <c r="V355" s="61">
        <f>SUM(K356:P356)*T355</f>
        <v>0</v>
      </c>
      <c r="W355" s="75" t="s">
        <v>324</v>
      </c>
    </row>
    <row r="356" spans="1:23" ht="13.5" customHeight="1" thickBot="1" x14ac:dyDescent="0.25">
      <c r="A356" s="58"/>
      <c r="B356" s="60"/>
      <c r="C356" s="60"/>
      <c r="D356" s="52" t="s">
        <v>325</v>
      </c>
      <c r="E356" s="64"/>
      <c r="F356" s="64"/>
      <c r="G356" s="66"/>
      <c r="H356" s="51" t="s">
        <v>4</v>
      </c>
      <c r="I356" s="51" t="s">
        <v>4</v>
      </c>
      <c r="J356" s="51" t="s">
        <v>4</v>
      </c>
      <c r="K356" s="57" t="s">
        <v>51</v>
      </c>
      <c r="L356" s="57" t="s">
        <v>51</v>
      </c>
      <c r="M356" s="51" t="s">
        <v>4</v>
      </c>
      <c r="N356" s="51" t="s">
        <v>4</v>
      </c>
      <c r="O356" s="51" t="s">
        <v>4</v>
      </c>
      <c r="P356" s="51" t="s">
        <v>4</v>
      </c>
      <c r="Q356" s="51" t="s">
        <v>4</v>
      </c>
      <c r="R356" s="51" t="s">
        <v>4</v>
      </c>
      <c r="S356" s="51" t="s">
        <v>4</v>
      </c>
      <c r="T356" s="68"/>
      <c r="U356" s="70"/>
      <c r="V356" s="62"/>
      <c r="W356" s="76"/>
    </row>
    <row r="357" spans="1:23" ht="15.75" customHeight="1" x14ac:dyDescent="0.2">
      <c r="A357" s="58" t="s">
        <v>4</v>
      </c>
      <c r="B357" s="59">
        <v>172</v>
      </c>
      <c r="C357" s="59">
        <v>35648</v>
      </c>
      <c r="D357" s="55" t="s">
        <v>326</v>
      </c>
      <c r="E357" s="63" t="s">
        <v>181</v>
      </c>
      <c r="F357" s="63" t="s">
        <v>189</v>
      </c>
      <c r="G357" s="65" t="s">
        <v>183</v>
      </c>
      <c r="H357" s="56" t="s">
        <v>4</v>
      </c>
      <c r="I357" s="50" t="s">
        <v>44</v>
      </c>
      <c r="J357" s="50" t="s">
        <v>45</v>
      </c>
      <c r="K357" s="50" t="s">
        <v>46</v>
      </c>
      <c r="L357" s="50" t="s">
        <v>47</v>
      </c>
      <c r="M357" s="50" t="s">
        <v>48</v>
      </c>
      <c r="N357" s="50" t="s">
        <v>49</v>
      </c>
      <c r="O357" s="56" t="s">
        <v>4</v>
      </c>
      <c r="P357" s="56" t="s">
        <v>4</v>
      </c>
      <c r="Q357" s="56" t="s">
        <v>4</v>
      </c>
      <c r="R357" s="56" t="s">
        <v>4</v>
      </c>
      <c r="S357" s="56" t="s">
        <v>4</v>
      </c>
      <c r="T357" s="67">
        <v>10000</v>
      </c>
      <c r="U357" s="69">
        <f>SUM(K358:P358)</f>
        <v>0</v>
      </c>
      <c r="V357" s="61">
        <f>SUM(K358:P358)*T357</f>
        <v>0</v>
      </c>
      <c r="W357" s="75" t="s">
        <v>324</v>
      </c>
    </row>
    <row r="358" spans="1:23" ht="13.5" customHeight="1" thickBot="1" x14ac:dyDescent="0.25">
      <c r="A358" s="58"/>
      <c r="B358" s="60"/>
      <c r="C358" s="60"/>
      <c r="D358" s="52" t="s">
        <v>326</v>
      </c>
      <c r="E358" s="64"/>
      <c r="F358" s="64"/>
      <c r="G358" s="66"/>
      <c r="H358" s="51" t="s">
        <v>4</v>
      </c>
      <c r="I358" s="51" t="s">
        <v>4</v>
      </c>
      <c r="J358" s="51" t="s">
        <v>4</v>
      </c>
      <c r="K358" s="57" t="s">
        <v>51</v>
      </c>
      <c r="L358" s="57" t="s">
        <v>51</v>
      </c>
      <c r="M358" s="51" t="s">
        <v>4</v>
      </c>
      <c r="N358" s="51" t="s">
        <v>4</v>
      </c>
      <c r="O358" s="51" t="s">
        <v>4</v>
      </c>
      <c r="P358" s="51" t="s">
        <v>4</v>
      </c>
      <c r="Q358" s="51" t="s">
        <v>4</v>
      </c>
      <c r="R358" s="51" t="s">
        <v>4</v>
      </c>
      <c r="S358" s="51" t="s">
        <v>4</v>
      </c>
      <c r="T358" s="68"/>
      <c r="U358" s="70"/>
      <c r="V358" s="62"/>
      <c r="W358" s="76"/>
    </row>
    <row r="359" spans="1:23" ht="15.75" customHeight="1" x14ac:dyDescent="0.2">
      <c r="A359" s="58" t="s">
        <v>4</v>
      </c>
      <c r="B359" s="59">
        <v>173</v>
      </c>
      <c r="C359" s="59">
        <v>35649</v>
      </c>
      <c r="D359" s="55" t="s">
        <v>327</v>
      </c>
      <c r="E359" s="63" t="s">
        <v>181</v>
      </c>
      <c r="F359" s="63" t="s">
        <v>328</v>
      </c>
      <c r="G359" s="65" t="s">
        <v>183</v>
      </c>
      <c r="H359" s="56" t="s">
        <v>4</v>
      </c>
      <c r="I359" s="50" t="s">
        <v>44</v>
      </c>
      <c r="J359" s="50" t="s">
        <v>45</v>
      </c>
      <c r="K359" s="50" t="s">
        <v>46</v>
      </c>
      <c r="L359" s="50" t="s">
        <v>47</v>
      </c>
      <c r="M359" s="50" t="s">
        <v>48</v>
      </c>
      <c r="N359" s="50" t="s">
        <v>49</v>
      </c>
      <c r="O359" s="56" t="s">
        <v>4</v>
      </c>
      <c r="P359" s="56" t="s">
        <v>4</v>
      </c>
      <c r="Q359" s="56" t="s">
        <v>4</v>
      </c>
      <c r="R359" s="56" t="s">
        <v>4</v>
      </c>
      <c r="S359" s="56" t="s">
        <v>4</v>
      </c>
      <c r="T359" s="67">
        <v>10000</v>
      </c>
      <c r="U359" s="69">
        <f>SUM(L360:P360)</f>
        <v>0</v>
      </c>
      <c r="V359" s="61">
        <f>SUM(L360:P360)*T359</f>
        <v>0</v>
      </c>
      <c r="W359" s="75" t="s">
        <v>324</v>
      </c>
    </row>
    <row r="360" spans="1:23" ht="13.5" customHeight="1" thickBot="1" x14ac:dyDescent="0.25">
      <c r="A360" s="58"/>
      <c r="B360" s="60"/>
      <c r="C360" s="60"/>
      <c r="D360" s="52" t="s">
        <v>327</v>
      </c>
      <c r="E360" s="64"/>
      <c r="F360" s="64"/>
      <c r="G360" s="66"/>
      <c r="H360" s="51" t="s">
        <v>4</v>
      </c>
      <c r="I360" s="51" t="s">
        <v>4</v>
      </c>
      <c r="J360" s="51" t="s">
        <v>4</v>
      </c>
      <c r="K360" s="51" t="s">
        <v>4</v>
      </c>
      <c r="L360" s="57" t="s">
        <v>51</v>
      </c>
      <c r="M360" s="51" t="s">
        <v>4</v>
      </c>
      <c r="N360" s="51" t="s">
        <v>4</v>
      </c>
      <c r="O360" s="51" t="s">
        <v>4</v>
      </c>
      <c r="P360" s="51" t="s">
        <v>4</v>
      </c>
      <c r="Q360" s="51" t="s">
        <v>4</v>
      </c>
      <c r="R360" s="51" t="s">
        <v>4</v>
      </c>
      <c r="S360" s="51" t="s">
        <v>4</v>
      </c>
      <c r="T360" s="68"/>
      <c r="U360" s="70"/>
      <c r="V360" s="62"/>
      <c r="W360" s="76"/>
    </row>
    <row r="361" spans="1:23" ht="15.75" customHeight="1" x14ac:dyDescent="0.2">
      <c r="A361" s="58" t="s">
        <v>4</v>
      </c>
      <c r="B361" s="59">
        <v>174</v>
      </c>
      <c r="C361" s="59">
        <v>35652</v>
      </c>
      <c r="D361" s="55" t="s">
        <v>329</v>
      </c>
      <c r="E361" s="63" t="s">
        <v>181</v>
      </c>
      <c r="F361" s="63" t="s">
        <v>69</v>
      </c>
      <c r="G361" s="65" t="s">
        <v>183</v>
      </c>
      <c r="H361" s="56" t="s">
        <v>4</v>
      </c>
      <c r="I361" s="56" t="s">
        <v>4</v>
      </c>
      <c r="J361" s="50" t="s">
        <v>45</v>
      </c>
      <c r="K361" s="50" t="s">
        <v>46</v>
      </c>
      <c r="L361" s="50" t="s">
        <v>47</v>
      </c>
      <c r="M361" s="50" t="s">
        <v>48</v>
      </c>
      <c r="N361" s="50" t="s">
        <v>49</v>
      </c>
      <c r="O361" s="56" t="s">
        <v>4</v>
      </c>
      <c r="P361" s="56" t="s">
        <v>4</v>
      </c>
      <c r="Q361" s="56" t="s">
        <v>4</v>
      </c>
      <c r="R361" s="56" t="s">
        <v>4</v>
      </c>
      <c r="S361" s="56" t="s">
        <v>4</v>
      </c>
      <c r="T361" s="67">
        <v>10000</v>
      </c>
      <c r="U361" s="69">
        <f>SUM(J362:P362)</f>
        <v>0</v>
      </c>
      <c r="V361" s="61">
        <f>SUM(J362:P362)*T361</f>
        <v>0</v>
      </c>
      <c r="W361" s="75" t="s">
        <v>330</v>
      </c>
    </row>
    <row r="362" spans="1:23" ht="13.5" customHeight="1" thickBot="1" x14ac:dyDescent="0.25">
      <c r="A362" s="58"/>
      <c r="B362" s="60"/>
      <c r="C362" s="60"/>
      <c r="D362" s="52" t="s">
        <v>329</v>
      </c>
      <c r="E362" s="64"/>
      <c r="F362" s="64"/>
      <c r="G362" s="66"/>
      <c r="H362" s="51" t="s">
        <v>4</v>
      </c>
      <c r="I362" s="51" t="s">
        <v>4</v>
      </c>
      <c r="J362" s="57" t="s">
        <v>51</v>
      </c>
      <c r="K362" s="57" t="s">
        <v>51</v>
      </c>
      <c r="L362" s="57" t="s">
        <v>51</v>
      </c>
      <c r="M362" s="57" t="s">
        <v>51</v>
      </c>
      <c r="N362" s="57" t="s">
        <v>51</v>
      </c>
      <c r="O362" s="51" t="s">
        <v>4</v>
      </c>
      <c r="P362" s="51" t="s">
        <v>4</v>
      </c>
      <c r="Q362" s="51" t="s">
        <v>4</v>
      </c>
      <c r="R362" s="51" t="s">
        <v>4</v>
      </c>
      <c r="S362" s="51" t="s">
        <v>4</v>
      </c>
      <c r="T362" s="68"/>
      <c r="U362" s="70"/>
      <c r="V362" s="62"/>
      <c r="W362" s="76"/>
    </row>
    <row r="363" spans="1:23" ht="15.75" customHeight="1" x14ac:dyDescent="0.2">
      <c r="A363" s="58" t="s">
        <v>4</v>
      </c>
      <c r="B363" s="59">
        <v>175</v>
      </c>
      <c r="C363" s="59">
        <v>35651</v>
      </c>
      <c r="D363" s="55" t="s">
        <v>331</v>
      </c>
      <c r="E363" s="63" t="s">
        <v>181</v>
      </c>
      <c r="F363" s="63" t="s">
        <v>189</v>
      </c>
      <c r="G363" s="65" t="s">
        <v>183</v>
      </c>
      <c r="H363" s="56" t="s">
        <v>4</v>
      </c>
      <c r="I363" s="56" t="s">
        <v>4</v>
      </c>
      <c r="J363" s="50" t="s">
        <v>45</v>
      </c>
      <c r="K363" s="50" t="s">
        <v>46</v>
      </c>
      <c r="L363" s="50" t="s">
        <v>47</v>
      </c>
      <c r="M363" s="50" t="s">
        <v>48</v>
      </c>
      <c r="N363" s="50" t="s">
        <v>49</v>
      </c>
      <c r="O363" s="56" t="s">
        <v>4</v>
      </c>
      <c r="P363" s="56" t="s">
        <v>4</v>
      </c>
      <c r="Q363" s="56" t="s">
        <v>4</v>
      </c>
      <c r="R363" s="56" t="s">
        <v>4</v>
      </c>
      <c r="S363" s="56" t="s">
        <v>4</v>
      </c>
      <c r="T363" s="67">
        <v>10000</v>
      </c>
      <c r="U363" s="69">
        <f>SUM(K364:P364)</f>
        <v>0</v>
      </c>
      <c r="V363" s="61">
        <f>SUM(K364:P364)*T363</f>
        <v>0</v>
      </c>
      <c r="W363" s="75" t="s">
        <v>330</v>
      </c>
    </row>
    <row r="364" spans="1:23" ht="13.5" customHeight="1" thickBot="1" x14ac:dyDescent="0.25">
      <c r="A364" s="58"/>
      <c r="B364" s="60"/>
      <c r="C364" s="60"/>
      <c r="D364" s="52" t="s">
        <v>331</v>
      </c>
      <c r="E364" s="64"/>
      <c r="F364" s="64"/>
      <c r="G364" s="66"/>
      <c r="H364" s="51" t="s">
        <v>4</v>
      </c>
      <c r="I364" s="51" t="s">
        <v>4</v>
      </c>
      <c r="J364" s="51" t="s">
        <v>4</v>
      </c>
      <c r="K364" s="57" t="s">
        <v>51</v>
      </c>
      <c r="L364" s="57" t="s">
        <v>51</v>
      </c>
      <c r="M364" s="57" t="s">
        <v>51</v>
      </c>
      <c r="N364" s="57" t="s">
        <v>51</v>
      </c>
      <c r="O364" s="51" t="s">
        <v>4</v>
      </c>
      <c r="P364" s="51" t="s">
        <v>4</v>
      </c>
      <c r="Q364" s="51" t="s">
        <v>4</v>
      </c>
      <c r="R364" s="51" t="s">
        <v>4</v>
      </c>
      <c r="S364" s="51" t="s">
        <v>4</v>
      </c>
      <c r="T364" s="68"/>
      <c r="U364" s="70"/>
      <c r="V364" s="62"/>
      <c r="W364" s="76"/>
    </row>
    <row r="365" spans="1:23" ht="15.75" customHeight="1" x14ac:dyDescent="0.2">
      <c r="A365" s="58" t="s">
        <v>4</v>
      </c>
      <c r="B365" s="59">
        <v>176</v>
      </c>
      <c r="C365" s="59">
        <v>35653</v>
      </c>
      <c r="D365" s="55" t="s">
        <v>332</v>
      </c>
      <c r="E365" s="63" t="s">
        <v>181</v>
      </c>
      <c r="F365" s="63" t="s">
        <v>328</v>
      </c>
      <c r="G365" s="65" t="s">
        <v>183</v>
      </c>
      <c r="H365" s="56" t="s">
        <v>4</v>
      </c>
      <c r="I365" s="56" t="s">
        <v>4</v>
      </c>
      <c r="J365" s="50" t="s">
        <v>45</v>
      </c>
      <c r="K365" s="50" t="s">
        <v>46</v>
      </c>
      <c r="L365" s="50" t="s">
        <v>47</v>
      </c>
      <c r="M365" s="50" t="s">
        <v>48</v>
      </c>
      <c r="N365" s="50" t="s">
        <v>49</v>
      </c>
      <c r="O365" s="56" t="s">
        <v>4</v>
      </c>
      <c r="P365" s="56" t="s">
        <v>4</v>
      </c>
      <c r="Q365" s="56" t="s">
        <v>4</v>
      </c>
      <c r="R365" s="56" t="s">
        <v>4</v>
      </c>
      <c r="S365" s="56" t="s">
        <v>4</v>
      </c>
      <c r="T365" s="67">
        <v>10000</v>
      </c>
      <c r="U365" s="69">
        <f>SUM(J366:P366)</f>
        <v>0</v>
      </c>
      <c r="V365" s="61">
        <f>SUM(J366:P366)*T365</f>
        <v>0</v>
      </c>
      <c r="W365" s="75" t="s">
        <v>330</v>
      </c>
    </row>
    <row r="366" spans="1:23" ht="13.5" customHeight="1" thickBot="1" x14ac:dyDescent="0.25">
      <c r="A366" s="58"/>
      <c r="B366" s="60"/>
      <c r="C366" s="60"/>
      <c r="D366" s="52" t="s">
        <v>332</v>
      </c>
      <c r="E366" s="64"/>
      <c r="F366" s="64"/>
      <c r="G366" s="66"/>
      <c r="H366" s="51" t="s">
        <v>4</v>
      </c>
      <c r="I366" s="51" t="s">
        <v>4</v>
      </c>
      <c r="J366" s="57" t="s">
        <v>51</v>
      </c>
      <c r="K366" s="57" t="s">
        <v>51</v>
      </c>
      <c r="L366" s="57" t="s">
        <v>51</v>
      </c>
      <c r="M366" s="57" t="s">
        <v>51</v>
      </c>
      <c r="N366" s="57" t="s">
        <v>51</v>
      </c>
      <c r="O366" s="51" t="s">
        <v>4</v>
      </c>
      <c r="P366" s="51" t="s">
        <v>4</v>
      </c>
      <c r="Q366" s="51" t="s">
        <v>4</v>
      </c>
      <c r="R366" s="51" t="s">
        <v>4</v>
      </c>
      <c r="S366" s="51" t="s">
        <v>4</v>
      </c>
      <c r="T366" s="68"/>
      <c r="U366" s="70"/>
      <c r="V366" s="62"/>
      <c r="W366" s="76"/>
    </row>
    <row r="367" spans="1:23" ht="15.75" customHeight="1" x14ac:dyDescent="0.2">
      <c r="A367" s="58" t="s">
        <v>4</v>
      </c>
      <c r="B367" s="59">
        <v>177</v>
      </c>
      <c r="C367" s="59">
        <v>35646</v>
      </c>
      <c r="D367" s="55" t="s">
        <v>333</v>
      </c>
      <c r="E367" s="63" t="s">
        <v>181</v>
      </c>
      <c r="F367" s="63" t="s">
        <v>334</v>
      </c>
      <c r="G367" s="65" t="s">
        <v>183</v>
      </c>
      <c r="H367" s="56" t="s">
        <v>4</v>
      </c>
      <c r="I367" s="50" t="s">
        <v>44</v>
      </c>
      <c r="J367" s="50" t="s">
        <v>45</v>
      </c>
      <c r="K367" s="50" t="s">
        <v>46</v>
      </c>
      <c r="L367" s="50" t="s">
        <v>47</v>
      </c>
      <c r="M367" s="50" t="s">
        <v>48</v>
      </c>
      <c r="N367" s="50" t="s">
        <v>49</v>
      </c>
      <c r="O367" s="56" t="s">
        <v>4</v>
      </c>
      <c r="P367" s="56" t="s">
        <v>4</v>
      </c>
      <c r="Q367" s="56" t="s">
        <v>4</v>
      </c>
      <c r="R367" s="56" t="s">
        <v>4</v>
      </c>
      <c r="S367" s="56" t="s">
        <v>4</v>
      </c>
      <c r="T367" s="67">
        <v>10000</v>
      </c>
      <c r="U367" s="69">
        <f>SUM(I368:P368)</f>
        <v>0</v>
      </c>
      <c r="V367" s="61">
        <f>SUM(I368:P368)*T367</f>
        <v>0</v>
      </c>
      <c r="W367" s="75" t="s">
        <v>335</v>
      </c>
    </row>
    <row r="368" spans="1:23" ht="13.5" customHeight="1" thickBot="1" x14ac:dyDescent="0.25">
      <c r="A368" s="58"/>
      <c r="B368" s="60"/>
      <c r="C368" s="60"/>
      <c r="D368" s="52" t="s">
        <v>333</v>
      </c>
      <c r="E368" s="64"/>
      <c r="F368" s="64"/>
      <c r="G368" s="66"/>
      <c r="H368" s="51" t="s">
        <v>4</v>
      </c>
      <c r="I368" s="57" t="s">
        <v>51</v>
      </c>
      <c r="J368" s="57" t="s">
        <v>51</v>
      </c>
      <c r="K368" s="57" t="s">
        <v>51</v>
      </c>
      <c r="L368" s="51" t="s">
        <v>4</v>
      </c>
      <c r="M368" s="51" t="s">
        <v>4</v>
      </c>
      <c r="N368" s="57" t="s">
        <v>51</v>
      </c>
      <c r="O368" s="51" t="s">
        <v>4</v>
      </c>
      <c r="P368" s="51" t="s">
        <v>4</v>
      </c>
      <c r="Q368" s="51" t="s">
        <v>4</v>
      </c>
      <c r="R368" s="51" t="s">
        <v>4</v>
      </c>
      <c r="S368" s="51" t="s">
        <v>4</v>
      </c>
      <c r="T368" s="68"/>
      <c r="U368" s="70"/>
      <c r="V368" s="62"/>
      <c r="W368" s="76"/>
    </row>
    <row r="369" spans="1:23" ht="15.75" customHeight="1" x14ac:dyDescent="0.2">
      <c r="A369" s="58" t="s">
        <v>4</v>
      </c>
      <c r="B369" s="59">
        <v>178</v>
      </c>
      <c r="C369" s="59">
        <v>35644</v>
      </c>
      <c r="D369" s="55" t="s">
        <v>336</v>
      </c>
      <c r="E369" s="63" t="s">
        <v>181</v>
      </c>
      <c r="F369" s="63" t="s">
        <v>337</v>
      </c>
      <c r="G369" s="65" t="s">
        <v>183</v>
      </c>
      <c r="H369" s="56" t="s">
        <v>4</v>
      </c>
      <c r="I369" s="50" t="s">
        <v>44</v>
      </c>
      <c r="J369" s="50" t="s">
        <v>45</v>
      </c>
      <c r="K369" s="50" t="s">
        <v>46</v>
      </c>
      <c r="L369" s="50" t="s">
        <v>47</v>
      </c>
      <c r="M369" s="50" t="s">
        <v>48</v>
      </c>
      <c r="N369" s="50" t="s">
        <v>49</v>
      </c>
      <c r="O369" s="56" t="s">
        <v>4</v>
      </c>
      <c r="P369" s="56" t="s">
        <v>4</v>
      </c>
      <c r="Q369" s="56" t="s">
        <v>4</v>
      </c>
      <c r="R369" s="56" t="s">
        <v>4</v>
      </c>
      <c r="S369" s="56" t="s">
        <v>4</v>
      </c>
      <c r="T369" s="67">
        <v>10000</v>
      </c>
      <c r="U369" s="69">
        <f>SUM(J370:P370)</f>
        <v>0</v>
      </c>
      <c r="V369" s="61">
        <f>SUM(J370:P370)*T369</f>
        <v>0</v>
      </c>
      <c r="W369" s="75" t="s">
        <v>335</v>
      </c>
    </row>
    <row r="370" spans="1:23" ht="13.5" customHeight="1" thickBot="1" x14ac:dyDescent="0.25">
      <c r="A370" s="58"/>
      <c r="B370" s="60"/>
      <c r="C370" s="60"/>
      <c r="D370" s="52" t="s">
        <v>336</v>
      </c>
      <c r="E370" s="64"/>
      <c r="F370" s="64"/>
      <c r="G370" s="66"/>
      <c r="H370" s="51" t="s">
        <v>4</v>
      </c>
      <c r="I370" s="51" t="s">
        <v>4</v>
      </c>
      <c r="J370" s="57" t="s">
        <v>51</v>
      </c>
      <c r="K370" s="57" t="s">
        <v>51</v>
      </c>
      <c r="L370" s="57" t="s">
        <v>51</v>
      </c>
      <c r="M370" s="57" t="s">
        <v>51</v>
      </c>
      <c r="N370" s="57" t="s">
        <v>51</v>
      </c>
      <c r="O370" s="51" t="s">
        <v>4</v>
      </c>
      <c r="P370" s="51" t="s">
        <v>4</v>
      </c>
      <c r="Q370" s="51" t="s">
        <v>4</v>
      </c>
      <c r="R370" s="51" t="s">
        <v>4</v>
      </c>
      <c r="S370" s="51" t="s">
        <v>4</v>
      </c>
      <c r="T370" s="68"/>
      <c r="U370" s="70"/>
      <c r="V370" s="62"/>
      <c r="W370" s="76"/>
    </row>
    <row r="371" spans="1:23" ht="15.75" customHeight="1" x14ac:dyDescent="0.2">
      <c r="A371" s="58" t="s">
        <v>4</v>
      </c>
      <c r="B371" s="59">
        <v>179</v>
      </c>
      <c r="C371" s="59">
        <v>35643</v>
      </c>
      <c r="D371" s="55" t="s">
        <v>338</v>
      </c>
      <c r="E371" s="63" t="s">
        <v>181</v>
      </c>
      <c r="F371" s="63" t="s">
        <v>189</v>
      </c>
      <c r="G371" s="65" t="s">
        <v>183</v>
      </c>
      <c r="H371" s="56" t="s">
        <v>4</v>
      </c>
      <c r="I371" s="50" t="s">
        <v>44</v>
      </c>
      <c r="J371" s="50" t="s">
        <v>45</v>
      </c>
      <c r="K371" s="50" t="s">
        <v>46</v>
      </c>
      <c r="L371" s="50" t="s">
        <v>47</v>
      </c>
      <c r="M371" s="50" t="s">
        <v>48</v>
      </c>
      <c r="N371" s="50" t="s">
        <v>49</v>
      </c>
      <c r="O371" s="56" t="s">
        <v>4</v>
      </c>
      <c r="P371" s="56" t="s">
        <v>4</v>
      </c>
      <c r="Q371" s="56" t="s">
        <v>4</v>
      </c>
      <c r="R371" s="56" t="s">
        <v>4</v>
      </c>
      <c r="S371" s="56" t="s">
        <v>4</v>
      </c>
      <c r="T371" s="67">
        <v>10000</v>
      </c>
      <c r="U371" s="69">
        <f>SUM(I372:P372)</f>
        <v>0</v>
      </c>
      <c r="V371" s="61">
        <f>SUM(I372:P372)*T371</f>
        <v>0</v>
      </c>
      <c r="W371" s="75" t="s">
        <v>335</v>
      </c>
    </row>
    <row r="372" spans="1:23" ht="13.5" customHeight="1" thickBot="1" x14ac:dyDescent="0.25">
      <c r="A372" s="58"/>
      <c r="B372" s="60"/>
      <c r="C372" s="60"/>
      <c r="D372" s="52" t="s">
        <v>338</v>
      </c>
      <c r="E372" s="64"/>
      <c r="F372" s="64"/>
      <c r="G372" s="66"/>
      <c r="H372" s="51" t="s">
        <v>4</v>
      </c>
      <c r="I372" s="57" t="s">
        <v>51</v>
      </c>
      <c r="J372" s="57" t="s">
        <v>51</v>
      </c>
      <c r="K372" s="57" t="s">
        <v>51</v>
      </c>
      <c r="L372" s="57" t="s">
        <v>51</v>
      </c>
      <c r="M372" s="57" t="s">
        <v>51</v>
      </c>
      <c r="N372" s="57" t="s">
        <v>51</v>
      </c>
      <c r="O372" s="51" t="s">
        <v>4</v>
      </c>
      <c r="P372" s="51" t="s">
        <v>4</v>
      </c>
      <c r="Q372" s="51" t="s">
        <v>4</v>
      </c>
      <c r="R372" s="51" t="s">
        <v>4</v>
      </c>
      <c r="S372" s="51" t="s">
        <v>4</v>
      </c>
      <c r="T372" s="68"/>
      <c r="U372" s="70"/>
      <c r="V372" s="62"/>
      <c r="W372" s="76"/>
    </row>
    <row r="373" spans="1:23" ht="15.75" customHeight="1" x14ac:dyDescent="0.2">
      <c r="A373" s="58" t="s">
        <v>4</v>
      </c>
      <c r="B373" s="59">
        <v>180</v>
      </c>
      <c r="C373" s="59">
        <v>35645</v>
      </c>
      <c r="D373" s="55" t="s">
        <v>339</v>
      </c>
      <c r="E373" s="63" t="s">
        <v>181</v>
      </c>
      <c r="F373" s="63" t="s">
        <v>215</v>
      </c>
      <c r="G373" s="65" t="s">
        <v>183</v>
      </c>
      <c r="H373" s="56" t="s">
        <v>4</v>
      </c>
      <c r="I373" s="50" t="s">
        <v>44</v>
      </c>
      <c r="J373" s="50" t="s">
        <v>45</v>
      </c>
      <c r="K373" s="50" t="s">
        <v>46</v>
      </c>
      <c r="L373" s="50" t="s">
        <v>47</v>
      </c>
      <c r="M373" s="50" t="s">
        <v>48</v>
      </c>
      <c r="N373" s="50" t="s">
        <v>49</v>
      </c>
      <c r="O373" s="56" t="s">
        <v>4</v>
      </c>
      <c r="P373" s="56" t="s">
        <v>4</v>
      </c>
      <c r="Q373" s="56" t="s">
        <v>4</v>
      </c>
      <c r="R373" s="56" t="s">
        <v>4</v>
      </c>
      <c r="S373" s="56" t="s">
        <v>4</v>
      </c>
      <c r="T373" s="67">
        <v>10000</v>
      </c>
      <c r="U373" s="69">
        <f>SUM(I374:P374)</f>
        <v>0</v>
      </c>
      <c r="V373" s="61">
        <f>SUM(I374:P374)*T373</f>
        <v>0</v>
      </c>
      <c r="W373" s="75" t="s">
        <v>335</v>
      </c>
    </row>
    <row r="374" spans="1:23" ht="13.5" customHeight="1" thickBot="1" x14ac:dyDescent="0.25">
      <c r="A374" s="58"/>
      <c r="B374" s="60"/>
      <c r="C374" s="60"/>
      <c r="D374" s="52" t="s">
        <v>339</v>
      </c>
      <c r="E374" s="64"/>
      <c r="F374" s="64"/>
      <c r="G374" s="66"/>
      <c r="H374" s="51" t="s">
        <v>4</v>
      </c>
      <c r="I374" s="57" t="s">
        <v>51</v>
      </c>
      <c r="J374" s="57" t="s">
        <v>51</v>
      </c>
      <c r="K374" s="57" t="s">
        <v>51</v>
      </c>
      <c r="L374" s="57" t="s">
        <v>51</v>
      </c>
      <c r="M374" s="57" t="s">
        <v>51</v>
      </c>
      <c r="N374" s="57" t="s">
        <v>51</v>
      </c>
      <c r="O374" s="51" t="s">
        <v>4</v>
      </c>
      <c r="P374" s="51" t="s">
        <v>4</v>
      </c>
      <c r="Q374" s="51" t="s">
        <v>4</v>
      </c>
      <c r="R374" s="51" t="s">
        <v>4</v>
      </c>
      <c r="S374" s="51" t="s">
        <v>4</v>
      </c>
      <c r="T374" s="68"/>
      <c r="U374" s="70"/>
      <c r="V374" s="62"/>
      <c r="W374" s="76"/>
    </row>
    <row r="375" spans="1:23" ht="15.75" customHeight="1" x14ac:dyDescent="0.2">
      <c r="A375" s="58" t="s">
        <v>4</v>
      </c>
      <c r="B375" s="59">
        <v>181</v>
      </c>
      <c r="C375" s="59">
        <v>34715</v>
      </c>
      <c r="D375" s="55" t="s">
        <v>340</v>
      </c>
      <c r="E375" s="63" t="s">
        <v>181</v>
      </c>
      <c r="F375" s="63" t="s">
        <v>203</v>
      </c>
      <c r="G375" s="65" t="s">
        <v>341</v>
      </c>
      <c r="H375" s="56" t="s">
        <v>4</v>
      </c>
      <c r="I375" s="50" t="s">
        <v>44</v>
      </c>
      <c r="J375" s="50" t="s">
        <v>45</v>
      </c>
      <c r="K375" s="50" t="s">
        <v>46</v>
      </c>
      <c r="L375" s="50" t="s">
        <v>47</v>
      </c>
      <c r="M375" s="50" t="s">
        <v>48</v>
      </c>
      <c r="N375" s="56" t="s">
        <v>4</v>
      </c>
      <c r="O375" s="56" t="s">
        <v>4</v>
      </c>
      <c r="P375" s="56" t="s">
        <v>4</v>
      </c>
      <c r="Q375" s="56" t="s">
        <v>4</v>
      </c>
      <c r="R375" s="56" t="s">
        <v>4</v>
      </c>
      <c r="S375" s="56" t="s">
        <v>4</v>
      </c>
      <c r="T375" s="67">
        <v>10400</v>
      </c>
      <c r="U375" s="69">
        <f>SUM(K376:P376)</f>
        <v>0</v>
      </c>
      <c r="V375" s="61">
        <f>SUM(K376:P376)*T375</f>
        <v>0</v>
      </c>
      <c r="W375" s="75" t="s">
        <v>342</v>
      </c>
    </row>
    <row r="376" spans="1:23" ht="13.5" customHeight="1" thickBot="1" x14ac:dyDescent="0.25">
      <c r="A376" s="58"/>
      <c r="B376" s="60"/>
      <c r="C376" s="60"/>
      <c r="D376" s="52" t="s">
        <v>340</v>
      </c>
      <c r="E376" s="64"/>
      <c r="F376" s="64"/>
      <c r="G376" s="66"/>
      <c r="H376" s="51" t="s">
        <v>4</v>
      </c>
      <c r="I376" s="51" t="s">
        <v>4</v>
      </c>
      <c r="J376" s="51" t="s">
        <v>4</v>
      </c>
      <c r="K376" s="57" t="s">
        <v>51</v>
      </c>
      <c r="L376" s="51" t="s">
        <v>4</v>
      </c>
      <c r="M376" s="57" t="s">
        <v>51</v>
      </c>
      <c r="N376" s="51" t="s">
        <v>4</v>
      </c>
      <c r="O376" s="51" t="s">
        <v>4</v>
      </c>
      <c r="P376" s="51" t="s">
        <v>4</v>
      </c>
      <c r="Q376" s="51" t="s">
        <v>4</v>
      </c>
      <c r="R376" s="51" t="s">
        <v>4</v>
      </c>
      <c r="S376" s="51" t="s">
        <v>4</v>
      </c>
      <c r="T376" s="68"/>
      <c r="U376" s="70"/>
      <c r="V376" s="62"/>
      <c r="W376" s="76"/>
    </row>
    <row r="377" spans="1:23" ht="15.75" customHeight="1" x14ac:dyDescent="0.2">
      <c r="A377" s="58" t="s">
        <v>4</v>
      </c>
      <c r="B377" s="59">
        <v>182</v>
      </c>
      <c r="C377" s="59">
        <v>34717</v>
      </c>
      <c r="D377" s="55" t="s">
        <v>343</v>
      </c>
      <c r="E377" s="63" t="s">
        <v>181</v>
      </c>
      <c r="F377" s="63" t="s">
        <v>203</v>
      </c>
      <c r="G377" s="65" t="s">
        <v>341</v>
      </c>
      <c r="H377" s="56" t="s">
        <v>4</v>
      </c>
      <c r="I377" s="50" t="s">
        <v>44</v>
      </c>
      <c r="J377" s="50" t="s">
        <v>45</v>
      </c>
      <c r="K377" s="50" t="s">
        <v>46</v>
      </c>
      <c r="L377" s="50" t="s">
        <v>47</v>
      </c>
      <c r="M377" s="50" t="s">
        <v>48</v>
      </c>
      <c r="N377" s="50" t="s">
        <v>49</v>
      </c>
      <c r="O377" s="56" t="s">
        <v>4</v>
      </c>
      <c r="P377" s="56" t="s">
        <v>4</v>
      </c>
      <c r="Q377" s="56" t="s">
        <v>4</v>
      </c>
      <c r="R377" s="56" t="s">
        <v>4</v>
      </c>
      <c r="S377" s="56" t="s">
        <v>4</v>
      </c>
      <c r="T377" s="67">
        <v>10800</v>
      </c>
      <c r="U377" s="69">
        <f>SUM(K378:P378)</f>
        <v>0</v>
      </c>
      <c r="V377" s="61">
        <f>SUM(K378:P378)*T377</f>
        <v>0</v>
      </c>
      <c r="W377" s="75" t="s">
        <v>344</v>
      </c>
    </row>
    <row r="378" spans="1:23" ht="13.5" customHeight="1" thickBot="1" x14ac:dyDescent="0.25">
      <c r="A378" s="58"/>
      <c r="B378" s="60"/>
      <c r="C378" s="60"/>
      <c r="D378" s="52" t="s">
        <v>343</v>
      </c>
      <c r="E378" s="64"/>
      <c r="F378" s="64"/>
      <c r="G378" s="66"/>
      <c r="H378" s="51" t="s">
        <v>4</v>
      </c>
      <c r="I378" s="51" t="s">
        <v>4</v>
      </c>
      <c r="J378" s="51" t="s">
        <v>4</v>
      </c>
      <c r="K378" s="57" t="s">
        <v>51</v>
      </c>
      <c r="L378" s="57" t="s">
        <v>51</v>
      </c>
      <c r="M378" s="57" t="s">
        <v>51</v>
      </c>
      <c r="N378" s="57" t="s">
        <v>51</v>
      </c>
      <c r="O378" s="51" t="s">
        <v>4</v>
      </c>
      <c r="P378" s="51" t="s">
        <v>4</v>
      </c>
      <c r="Q378" s="51" t="s">
        <v>4</v>
      </c>
      <c r="R378" s="51" t="s">
        <v>4</v>
      </c>
      <c r="S378" s="51" t="s">
        <v>4</v>
      </c>
      <c r="T378" s="68"/>
      <c r="U378" s="70"/>
      <c r="V378" s="62"/>
      <c r="W378" s="76"/>
    </row>
    <row r="379" spans="1:23" ht="15.75" customHeight="1" x14ac:dyDescent="0.2">
      <c r="A379" s="58" t="s">
        <v>4</v>
      </c>
      <c r="B379" s="59">
        <v>183</v>
      </c>
      <c r="C379" s="59">
        <v>34719</v>
      </c>
      <c r="D379" s="55" t="s">
        <v>345</v>
      </c>
      <c r="E379" s="63" t="s">
        <v>181</v>
      </c>
      <c r="F379" s="63" t="s">
        <v>182</v>
      </c>
      <c r="G379" s="65" t="s">
        <v>341</v>
      </c>
      <c r="H379" s="56" t="s">
        <v>4</v>
      </c>
      <c r="I379" s="50" t="s">
        <v>44</v>
      </c>
      <c r="J379" s="50" t="s">
        <v>45</v>
      </c>
      <c r="K379" s="50" t="s">
        <v>46</v>
      </c>
      <c r="L379" s="50" t="s">
        <v>47</v>
      </c>
      <c r="M379" s="50" t="s">
        <v>48</v>
      </c>
      <c r="N379" s="50" t="s">
        <v>49</v>
      </c>
      <c r="O379" s="56" t="s">
        <v>4</v>
      </c>
      <c r="P379" s="56" t="s">
        <v>4</v>
      </c>
      <c r="Q379" s="56" t="s">
        <v>4</v>
      </c>
      <c r="R379" s="56" t="s">
        <v>4</v>
      </c>
      <c r="S379" s="56" t="s">
        <v>4</v>
      </c>
      <c r="T379" s="67">
        <v>10800</v>
      </c>
      <c r="U379" s="69">
        <f>SUM(I380:P380)</f>
        <v>0</v>
      </c>
      <c r="V379" s="61">
        <f>SUM(I380:P380)*T379</f>
        <v>0</v>
      </c>
      <c r="W379" s="75" t="s">
        <v>344</v>
      </c>
    </row>
    <row r="380" spans="1:23" ht="13.5" customHeight="1" thickBot="1" x14ac:dyDescent="0.25">
      <c r="A380" s="58"/>
      <c r="B380" s="60"/>
      <c r="C380" s="60"/>
      <c r="D380" s="52" t="s">
        <v>345</v>
      </c>
      <c r="E380" s="64"/>
      <c r="F380" s="64"/>
      <c r="G380" s="66"/>
      <c r="H380" s="51" t="s">
        <v>4</v>
      </c>
      <c r="I380" s="57" t="s">
        <v>51</v>
      </c>
      <c r="J380" s="51" t="s">
        <v>4</v>
      </c>
      <c r="K380" s="57" t="s">
        <v>51</v>
      </c>
      <c r="L380" s="57" t="s">
        <v>51</v>
      </c>
      <c r="M380" s="57" t="s">
        <v>51</v>
      </c>
      <c r="N380" s="57" t="s">
        <v>51</v>
      </c>
      <c r="O380" s="51" t="s">
        <v>4</v>
      </c>
      <c r="P380" s="51" t="s">
        <v>4</v>
      </c>
      <c r="Q380" s="51" t="s">
        <v>4</v>
      </c>
      <c r="R380" s="51" t="s">
        <v>4</v>
      </c>
      <c r="S380" s="51" t="s">
        <v>4</v>
      </c>
      <c r="T380" s="68"/>
      <c r="U380" s="70"/>
      <c r="V380" s="62"/>
      <c r="W380" s="76"/>
    </row>
    <row r="381" spans="1:23" ht="15.75" customHeight="1" x14ac:dyDescent="0.2">
      <c r="A381" s="58" t="s">
        <v>4</v>
      </c>
      <c r="B381" s="59">
        <v>184</v>
      </c>
      <c r="C381" s="59">
        <v>34716</v>
      </c>
      <c r="D381" s="55" t="s">
        <v>346</v>
      </c>
      <c r="E381" s="63" t="s">
        <v>181</v>
      </c>
      <c r="F381" s="63" t="s">
        <v>186</v>
      </c>
      <c r="G381" s="65" t="s">
        <v>341</v>
      </c>
      <c r="H381" s="56" t="s">
        <v>4</v>
      </c>
      <c r="I381" s="50" t="s">
        <v>44</v>
      </c>
      <c r="J381" s="50" t="s">
        <v>45</v>
      </c>
      <c r="K381" s="50" t="s">
        <v>46</v>
      </c>
      <c r="L381" s="50" t="s">
        <v>47</v>
      </c>
      <c r="M381" s="50" t="s">
        <v>48</v>
      </c>
      <c r="N381" s="50" t="s">
        <v>49</v>
      </c>
      <c r="O381" s="56" t="s">
        <v>4</v>
      </c>
      <c r="P381" s="56" t="s">
        <v>4</v>
      </c>
      <c r="Q381" s="56" t="s">
        <v>4</v>
      </c>
      <c r="R381" s="56" t="s">
        <v>4</v>
      </c>
      <c r="S381" s="56" t="s">
        <v>4</v>
      </c>
      <c r="T381" s="67">
        <v>10800</v>
      </c>
      <c r="U381" s="69">
        <f>SUM(L382:P382)</f>
        <v>0</v>
      </c>
      <c r="V381" s="61">
        <f>SUM(L382:P382)*T381</f>
        <v>0</v>
      </c>
      <c r="W381" s="75" t="s">
        <v>344</v>
      </c>
    </row>
    <row r="382" spans="1:23" ht="13.5" customHeight="1" thickBot="1" x14ac:dyDescent="0.25">
      <c r="A382" s="58"/>
      <c r="B382" s="60"/>
      <c r="C382" s="60"/>
      <c r="D382" s="52" t="s">
        <v>346</v>
      </c>
      <c r="E382" s="64"/>
      <c r="F382" s="64"/>
      <c r="G382" s="66"/>
      <c r="H382" s="51" t="s">
        <v>4</v>
      </c>
      <c r="I382" s="51" t="s">
        <v>4</v>
      </c>
      <c r="J382" s="51" t="s">
        <v>4</v>
      </c>
      <c r="K382" s="51" t="s">
        <v>4</v>
      </c>
      <c r="L382" s="57" t="s">
        <v>51</v>
      </c>
      <c r="M382" s="57" t="s">
        <v>51</v>
      </c>
      <c r="N382" s="57" t="s">
        <v>51</v>
      </c>
      <c r="O382" s="51" t="s">
        <v>4</v>
      </c>
      <c r="P382" s="51" t="s">
        <v>4</v>
      </c>
      <c r="Q382" s="51" t="s">
        <v>4</v>
      </c>
      <c r="R382" s="51" t="s">
        <v>4</v>
      </c>
      <c r="S382" s="51" t="s">
        <v>4</v>
      </c>
      <c r="T382" s="68"/>
      <c r="U382" s="70"/>
      <c r="V382" s="62"/>
      <c r="W382" s="76"/>
    </row>
    <row r="383" spans="1:23" ht="15.75" customHeight="1" x14ac:dyDescent="0.2">
      <c r="A383" s="58" t="s">
        <v>4</v>
      </c>
      <c r="B383" s="59">
        <v>185</v>
      </c>
      <c r="C383" s="59">
        <v>34718</v>
      </c>
      <c r="D383" s="55" t="s">
        <v>347</v>
      </c>
      <c r="E383" s="63" t="s">
        <v>181</v>
      </c>
      <c r="F383" s="63" t="s">
        <v>69</v>
      </c>
      <c r="G383" s="65" t="s">
        <v>341</v>
      </c>
      <c r="H383" s="56" t="s">
        <v>4</v>
      </c>
      <c r="I383" s="50" t="s">
        <v>44</v>
      </c>
      <c r="J383" s="50" t="s">
        <v>45</v>
      </c>
      <c r="K383" s="50" t="s">
        <v>46</v>
      </c>
      <c r="L383" s="50" t="s">
        <v>47</v>
      </c>
      <c r="M383" s="50" t="s">
        <v>48</v>
      </c>
      <c r="N383" s="50" t="s">
        <v>49</v>
      </c>
      <c r="O383" s="56" t="s">
        <v>4</v>
      </c>
      <c r="P383" s="56" t="s">
        <v>4</v>
      </c>
      <c r="Q383" s="56" t="s">
        <v>4</v>
      </c>
      <c r="R383" s="56" t="s">
        <v>4</v>
      </c>
      <c r="S383" s="56" t="s">
        <v>4</v>
      </c>
      <c r="T383" s="67">
        <v>10800</v>
      </c>
      <c r="U383" s="69">
        <f>SUM(I384:P384)</f>
        <v>0</v>
      </c>
      <c r="V383" s="61">
        <f>SUM(I384:P384)*T383</f>
        <v>0</v>
      </c>
      <c r="W383" s="75" t="s">
        <v>344</v>
      </c>
    </row>
    <row r="384" spans="1:23" ht="13.5" customHeight="1" thickBot="1" x14ac:dyDescent="0.25">
      <c r="A384" s="58"/>
      <c r="B384" s="60"/>
      <c r="C384" s="60"/>
      <c r="D384" s="52" t="s">
        <v>347</v>
      </c>
      <c r="E384" s="64"/>
      <c r="F384" s="64"/>
      <c r="G384" s="66"/>
      <c r="H384" s="51" t="s">
        <v>4</v>
      </c>
      <c r="I384" s="57" t="s">
        <v>51</v>
      </c>
      <c r="J384" s="57" t="s">
        <v>51</v>
      </c>
      <c r="K384" s="57" t="s">
        <v>51</v>
      </c>
      <c r="L384" s="57" t="s">
        <v>51</v>
      </c>
      <c r="M384" s="57" t="s">
        <v>51</v>
      </c>
      <c r="N384" s="57" t="s">
        <v>51</v>
      </c>
      <c r="O384" s="51" t="s">
        <v>4</v>
      </c>
      <c r="P384" s="51" t="s">
        <v>4</v>
      </c>
      <c r="Q384" s="51" t="s">
        <v>4</v>
      </c>
      <c r="R384" s="51" t="s">
        <v>4</v>
      </c>
      <c r="S384" s="51" t="s">
        <v>4</v>
      </c>
      <c r="T384" s="68"/>
      <c r="U384" s="70"/>
      <c r="V384" s="62"/>
      <c r="W384" s="76"/>
    </row>
    <row r="385" spans="1:23" ht="15.75" customHeight="1" x14ac:dyDescent="0.2">
      <c r="A385" s="58" t="s">
        <v>4</v>
      </c>
      <c r="B385" s="59">
        <v>186</v>
      </c>
      <c r="C385" s="59">
        <v>34720</v>
      </c>
      <c r="D385" s="55" t="s">
        <v>348</v>
      </c>
      <c r="E385" s="63" t="s">
        <v>181</v>
      </c>
      <c r="F385" s="63" t="s">
        <v>191</v>
      </c>
      <c r="G385" s="65" t="s">
        <v>341</v>
      </c>
      <c r="H385" s="56" t="s">
        <v>4</v>
      </c>
      <c r="I385" s="50" t="s">
        <v>44</v>
      </c>
      <c r="J385" s="50" t="s">
        <v>45</v>
      </c>
      <c r="K385" s="50" t="s">
        <v>46</v>
      </c>
      <c r="L385" s="50" t="s">
        <v>47</v>
      </c>
      <c r="M385" s="50" t="s">
        <v>48</v>
      </c>
      <c r="N385" s="50" t="s">
        <v>49</v>
      </c>
      <c r="O385" s="56" t="s">
        <v>4</v>
      </c>
      <c r="P385" s="56" t="s">
        <v>4</v>
      </c>
      <c r="Q385" s="56" t="s">
        <v>4</v>
      </c>
      <c r="R385" s="56" t="s">
        <v>4</v>
      </c>
      <c r="S385" s="56" t="s">
        <v>4</v>
      </c>
      <c r="T385" s="67">
        <v>10400</v>
      </c>
      <c r="U385" s="69">
        <f>SUM(J386:P386)</f>
        <v>0</v>
      </c>
      <c r="V385" s="61">
        <f>SUM(J386:P386)*T385</f>
        <v>0</v>
      </c>
      <c r="W385" s="75" t="s">
        <v>349</v>
      </c>
    </row>
    <row r="386" spans="1:23" ht="13.5" customHeight="1" thickBot="1" x14ac:dyDescent="0.25">
      <c r="A386" s="58"/>
      <c r="B386" s="60"/>
      <c r="C386" s="60"/>
      <c r="D386" s="52" t="s">
        <v>348</v>
      </c>
      <c r="E386" s="64"/>
      <c r="F386" s="64"/>
      <c r="G386" s="66"/>
      <c r="H386" s="51" t="s">
        <v>4</v>
      </c>
      <c r="I386" s="51" t="s">
        <v>4</v>
      </c>
      <c r="J386" s="57" t="s">
        <v>51</v>
      </c>
      <c r="K386" s="57" t="s">
        <v>51</v>
      </c>
      <c r="L386" s="57" t="s">
        <v>51</v>
      </c>
      <c r="M386" s="51" t="s">
        <v>4</v>
      </c>
      <c r="N386" s="57" t="s">
        <v>51</v>
      </c>
      <c r="O386" s="51" t="s">
        <v>4</v>
      </c>
      <c r="P386" s="51" t="s">
        <v>4</v>
      </c>
      <c r="Q386" s="51" t="s">
        <v>4</v>
      </c>
      <c r="R386" s="51" t="s">
        <v>4</v>
      </c>
      <c r="S386" s="51" t="s">
        <v>4</v>
      </c>
      <c r="T386" s="68"/>
      <c r="U386" s="70"/>
      <c r="V386" s="62"/>
      <c r="W386" s="76"/>
    </row>
    <row r="387" spans="1:23" ht="15.75" customHeight="1" x14ac:dyDescent="0.2">
      <c r="A387" s="58" t="s">
        <v>4</v>
      </c>
      <c r="B387" s="59">
        <v>187</v>
      </c>
      <c r="C387" s="59">
        <v>34722</v>
      </c>
      <c r="D387" s="55" t="s">
        <v>350</v>
      </c>
      <c r="E387" s="63" t="s">
        <v>181</v>
      </c>
      <c r="F387" s="63" t="s">
        <v>195</v>
      </c>
      <c r="G387" s="65" t="s">
        <v>341</v>
      </c>
      <c r="H387" s="56" t="s">
        <v>4</v>
      </c>
      <c r="I387" s="50" t="s">
        <v>44</v>
      </c>
      <c r="J387" s="50" t="s">
        <v>45</v>
      </c>
      <c r="K387" s="50" t="s">
        <v>46</v>
      </c>
      <c r="L387" s="50" t="s">
        <v>47</v>
      </c>
      <c r="M387" s="50" t="s">
        <v>48</v>
      </c>
      <c r="N387" s="50" t="s">
        <v>49</v>
      </c>
      <c r="O387" s="56" t="s">
        <v>4</v>
      </c>
      <c r="P387" s="56" t="s">
        <v>4</v>
      </c>
      <c r="Q387" s="56" t="s">
        <v>4</v>
      </c>
      <c r="R387" s="56" t="s">
        <v>4</v>
      </c>
      <c r="S387" s="56" t="s">
        <v>4</v>
      </c>
      <c r="T387" s="67">
        <v>10400</v>
      </c>
      <c r="U387" s="69">
        <f>SUM(I388:P388)</f>
        <v>0</v>
      </c>
      <c r="V387" s="61">
        <f>SUM(I388:P388)*T387</f>
        <v>0</v>
      </c>
      <c r="W387" s="75" t="s">
        <v>349</v>
      </c>
    </row>
    <row r="388" spans="1:23" ht="13.5" customHeight="1" thickBot="1" x14ac:dyDescent="0.25">
      <c r="A388" s="58"/>
      <c r="B388" s="60"/>
      <c r="C388" s="60"/>
      <c r="D388" s="52" t="s">
        <v>350</v>
      </c>
      <c r="E388" s="64"/>
      <c r="F388" s="64"/>
      <c r="G388" s="66"/>
      <c r="H388" s="51" t="s">
        <v>4</v>
      </c>
      <c r="I388" s="57" t="s">
        <v>51</v>
      </c>
      <c r="J388" s="57" t="s">
        <v>51</v>
      </c>
      <c r="K388" s="57" t="s">
        <v>51</v>
      </c>
      <c r="L388" s="57" t="s">
        <v>51</v>
      </c>
      <c r="M388" s="51" t="s">
        <v>4</v>
      </c>
      <c r="N388" s="57" t="s">
        <v>51</v>
      </c>
      <c r="O388" s="51" t="s">
        <v>4</v>
      </c>
      <c r="P388" s="51" t="s">
        <v>4</v>
      </c>
      <c r="Q388" s="51" t="s">
        <v>4</v>
      </c>
      <c r="R388" s="51" t="s">
        <v>4</v>
      </c>
      <c r="S388" s="51" t="s">
        <v>4</v>
      </c>
      <c r="T388" s="68"/>
      <c r="U388" s="70"/>
      <c r="V388" s="62"/>
      <c r="W388" s="76"/>
    </row>
    <row r="389" spans="1:23" ht="15.75" customHeight="1" x14ac:dyDescent="0.2">
      <c r="A389" s="58" t="s">
        <v>4</v>
      </c>
      <c r="B389" s="59">
        <v>188</v>
      </c>
      <c r="C389" s="59">
        <v>34721</v>
      </c>
      <c r="D389" s="55" t="s">
        <v>351</v>
      </c>
      <c r="E389" s="63" t="s">
        <v>181</v>
      </c>
      <c r="F389" s="63" t="s">
        <v>186</v>
      </c>
      <c r="G389" s="65" t="s">
        <v>341</v>
      </c>
      <c r="H389" s="56" t="s">
        <v>4</v>
      </c>
      <c r="I389" s="50" t="s">
        <v>44</v>
      </c>
      <c r="J389" s="50" t="s">
        <v>45</v>
      </c>
      <c r="K389" s="50" t="s">
        <v>46</v>
      </c>
      <c r="L389" s="50" t="s">
        <v>47</v>
      </c>
      <c r="M389" s="50" t="s">
        <v>48</v>
      </c>
      <c r="N389" s="50" t="s">
        <v>49</v>
      </c>
      <c r="O389" s="56" t="s">
        <v>4</v>
      </c>
      <c r="P389" s="56" t="s">
        <v>4</v>
      </c>
      <c r="Q389" s="56" t="s">
        <v>4</v>
      </c>
      <c r="R389" s="56" t="s">
        <v>4</v>
      </c>
      <c r="S389" s="56" t="s">
        <v>4</v>
      </c>
      <c r="T389" s="67">
        <v>10400</v>
      </c>
      <c r="U389" s="69">
        <f>SUM(J390:P390)</f>
        <v>0</v>
      </c>
      <c r="V389" s="61">
        <f>SUM(J390:P390)*T389</f>
        <v>0</v>
      </c>
      <c r="W389" s="75" t="s">
        <v>349</v>
      </c>
    </row>
    <row r="390" spans="1:23" ht="13.5" customHeight="1" thickBot="1" x14ac:dyDescent="0.25">
      <c r="A390" s="58"/>
      <c r="B390" s="60"/>
      <c r="C390" s="60"/>
      <c r="D390" s="52" t="s">
        <v>351</v>
      </c>
      <c r="E390" s="64"/>
      <c r="F390" s="64"/>
      <c r="G390" s="66"/>
      <c r="H390" s="51" t="s">
        <v>4</v>
      </c>
      <c r="I390" s="51" t="s">
        <v>4</v>
      </c>
      <c r="J390" s="57" t="s">
        <v>51</v>
      </c>
      <c r="K390" s="57" t="s">
        <v>51</v>
      </c>
      <c r="L390" s="57" t="s">
        <v>51</v>
      </c>
      <c r="M390" s="57" t="s">
        <v>51</v>
      </c>
      <c r="N390" s="57" t="s">
        <v>51</v>
      </c>
      <c r="O390" s="51" t="s">
        <v>4</v>
      </c>
      <c r="P390" s="51" t="s">
        <v>4</v>
      </c>
      <c r="Q390" s="51" t="s">
        <v>4</v>
      </c>
      <c r="R390" s="51" t="s">
        <v>4</v>
      </c>
      <c r="S390" s="51" t="s">
        <v>4</v>
      </c>
      <c r="T390" s="68"/>
      <c r="U390" s="70"/>
      <c r="V390" s="62"/>
      <c r="W390" s="76"/>
    </row>
    <row r="391" spans="1:23" ht="15.75" customHeight="1" x14ac:dyDescent="0.2">
      <c r="A391" s="58" t="s">
        <v>4</v>
      </c>
      <c r="B391" s="59">
        <v>189</v>
      </c>
      <c r="C391" s="59">
        <v>34723</v>
      </c>
      <c r="D391" s="55" t="s">
        <v>352</v>
      </c>
      <c r="E391" s="63" t="s">
        <v>181</v>
      </c>
      <c r="F391" s="63" t="s">
        <v>69</v>
      </c>
      <c r="G391" s="65" t="s">
        <v>341</v>
      </c>
      <c r="H391" s="56" t="s">
        <v>4</v>
      </c>
      <c r="I391" s="50" t="s">
        <v>44</v>
      </c>
      <c r="J391" s="50" t="s">
        <v>45</v>
      </c>
      <c r="K391" s="50" t="s">
        <v>46</v>
      </c>
      <c r="L391" s="50" t="s">
        <v>47</v>
      </c>
      <c r="M391" s="50" t="s">
        <v>48</v>
      </c>
      <c r="N391" s="50" t="s">
        <v>49</v>
      </c>
      <c r="O391" s="56" t="s">
        <v>4</v>
      </c>
      <c r="P391" s="56" t="s">
        <v>4</v>
      </c>
      <c r="Q391" s="56" t="s">
        <v>4</v>
      </c>
      <c r="R391" s="56" t="s">
        <v>4</v>
      </c>
      <c r="S391" s="56" t="s">
        <v>4</v>
      </c>
      <c r="T391" s="67">
        <v>10400</v>
      </c>
      <c r="U391" s="69">
        <f>SUM(I392:P392)</f>
        <v>0</v>
      </c>
      <c r="V391" s="61">
        <f>SUM(I392:P392)*T391</f>
        <v>0</v>
      </c>
      <c r="W391" s="75" t="s">
        <v>349</v>
      </c>
    </row>
    <row r="392" spans="1:23" ht="13.5" customHeight="1" thickBot="1" x14ac:dyDescent="0.25">
      <c r="A392" s="58"/>
      <c r="B392" s="60"/>
      <c r="C392" s="60"/>
      <c r="D392" s="52" t="s">
        <v>352</v>
      </c>
      <c r="E392" s="64"/>
      <c r="F392" s="64"/>
      <c r="G392" s="66"/>
      <c r="H392" s="51" t="s">
        <v>4</v>
      </c>
      <c r="I392" s="57" t="s">
        <v>51</v>
      </c>
      <c r="J392" s="57" t="s">
        <v>51</v>
      </c>
      <c r="K392" s="57" t="s">
        <v>51</v>
      </c>
      <c r="L392" s="57" t="s">
        <v>51</v>
      </c>
      <c r="M392" s="57" t="s">
        <v>51</v>
      </c>
      <c r="N392" s="57" t="s">
        <v>51</v>
      </c>
      <c r="O392" s="51" t="s">
        <v>4</v>
      </c>
      <c r="P392" s="51" t="s">
        <v>4</v>
      </c>
      <c r="Q392" s="51" t="s">
        <v>4</v>
      </c>
      <c r="R392" s="51" t="s">
        <v>4</v>
      </c>
      <c r="S392" s="51" t="s">
        <v>4</v>
      </c>
      <c r="T392" s="68"/>
      <c r="U392" s="70"/>
      <c r="V392" s="62"/>
      <c r="W392" s="76"/>
    </row>
    <row r="393" spans="1:23" ht="15.75" customHeight="1" x14ac:dyDescent="0.2">
      <c r="A393" s="58" t="s">
        <v>4</v>
      </c>
      <c r="B393" s="59">
        <v>190</v>
      </c>
      <c r="C393" s="59">
        <v>34724</v>
      </c>
      <c r="D393" s="55" t="s">
        <v>353</v>
      </c>
      <c r="E393" s="63" t="s">
        <v>181</v>
      </c>
      <c r="F393" s="63" t="s">
        <v>191</v>
      </c>
      <c r="G393" s="65" t="s">
        <v>354</v>
      </c>
      <c r="H393" s="56" t="s">
        <v>4</v>
      </c>
      <c r="I393" s="50" t="s">
        <v>44</v>
      </c>
      <c r="J393" s="50" t="s">
        <v>45</v>
      </c>
      <c r="K393" s="50" t="s">
        <v>46</v>
      </c>
      <c r="L393" s="50" t="s">
        <v>47</v>
      </c>
      <c r="M393" s="50" t="s">
        <v>48</v>
      </c>
      <c r="N393" s="50" t="s">
        <v>49</v>
      </c>
      <c r="O393" s="50" t="s">
        <v>130</v>
      </c>
      <c r="P393" s="56" t="s">
        <v>4</v>
      </c>
      <c r="Q393" s="56" t="s">
        <v>4</v>
      </c>
      <c r="R393" s="56" t="s">
        <v>4</v>
      </c>
      <c r="S393" s="56" t="s">
        <v>4</v>
      </c>
      <c r="T393" s="67">
        <v>8500</v>
      </c>
      <c r="U393" s="69">
        <f>SUM(J394:P394)</f>
        <v>0</v>
      </c>
      <c r="V393" s="61">
        <f>SUM(J394:P394)*T393</f>
        <v>0</v>
      </c>
      <c r="W393" s="75" t="s">
        <v>355</v>
      </c>
    </row>
    <row r="394" spans="1:23" ht="13.5" customHeight="1" thickBot="1" x14ac:dyDescent="0.25">
      <c r="A394" s="58"/>
      <c r="B394" s="60"/>
      <c r="C394" s="60"/>
      <c r="D394" s="52" t="s">
        <v>353</v>
      </c>
      <c r="E394" s="64"/>
      <c r="F394" s="64"/>
      <c r="G394" s="66"/>
      <c r="H394" s="51" t="s">
        <v>4</v>
      </c>
      <c r="I394" s="51" t="s">
        <v>4</v>
      </c>
      <c r="J394" s="57" t="s">
        <v>51</v>
      </c>
      <c r="K394" s="57" t="s">
        <v>51</v>
      </c>
      <c r="L394" s="57" t="s">
        <v>51</v>
      </c>
      <c r="M394" s="51" t="s">
        <v>4</v>
      </c>
      <c r="N394" s="51" t="s">
        <v>4</v>
      </c>
      <c r="O394" s="57" t="s">
        <v>51</v>
      </c>
      <c r="P394" s="51" t="s">
        <v>4</v>
      </c>
      <c r="Q394" s="51" t="s">
        <v>4</v>
      </c>
      <c r="R394" s="51" t="s">
        <v>4</v>
      </c>
      <c r="S394" s="51" t="s">
        <v>4</v>
      </c>
      <c r="T394" s="68"/>
      <c r="U394" s="70"/>
      <c r="V394" s="62"/>
      <c r="W394" s="76"/>
    </row>
    <row r="395" spans="1:23" ht="15.75" customHeight="1" x14ac:dyDescent="0.2">
      <c r="A395" s="58" t="s">
        <v>4</v>
      </c>
      <c r="B395" s="59">
        <v>191</v>
      </c>
      <c r="C395" s="59">
        <v>34725</v>
      </c>
      <c r="D395" s="55" t="s">
        <v>356</v>
      </c>
      <c r="E395" s="63" t="s">
        <v>181</v>
      </c>
      <c r="F395" s="63" t="s">
        <v>205</v>
      </c>
      <c r="G395" s="65" t="s">
        <v>354</v>
      </c>
      <c r="H395" s="56" t="s">
        <v>4</v>
      </c>
      <c r="I395" s="50" t="s">
        <v>44</v>
      </c>
      <c r="J395" s="50" t="s">
        <v>45</v>
      </c>
      <c r="K395" s="50" t="s">
        <v>46</v>
      </c>
      <c r="L395" s="50" t="s">
        <v>47</v>
      </c>
      <c r="M395" s="50" t="s">
        <v>48</v>
      </c>
      <c r="N395" s="50" t="s">
        <v>49</v>
      </c>
      <c r="O395" s="50" t="s">
        <v>130</v>
      </c>
      <c r="P395" s="56" t="s">
        <v>4</v>
      </c>
      <c r="Q395" s="56" t="s">
        <v>4</v>
      </c>
      <c r="R395" s="56" t="s">
        <v>4</v>
      </c>
      <c r="S395" s="56" t="s">
        <v>4</v>
      </c>
      <c r="T395" s="67">
        <v>8500</v>
      </c>
      <c r="U395" s="69">
        <f>SUM(L396:P396)</f>
        <v>0</v>
      </c>
      <c r="V395" s="61">
        <f>SUM(L396:P396)*T395</f>
        <v>0</v>
      </c>
      <c r="W395" s="75" t="s">
        <v>355</v>
      </c>
    </row>
    <row r="396" spans="1:23" ht="13.5" customHeight="1" thickBot="1" x14ac:dyDescent="0.25">
      <c r="A396" s="58"/>
      <c r="B396" s="60"/>
      <c r="C396" s="60"/>
      <c r="D396" s="52" t="s">
        <v>356</v>
      </c>
      <c r="E396" s="64"/>
      <c r="F396" s="64"/>
      <c r="G396" s="66"/>
      <c r="H396" s="51" t="s">
        <v>4</v>
      </c>
      <c r="I396" s="51" t="s">
        <v>4</v>
      </c>
      <c r="J396" s="51" t="s">
        <v>4</v>
      </c>
      <c r="K396" s="51" t="s">
        <v>4</v>
      </c>
      <c r="L396" s="57" t="s">
        <v>51</v>
      </c>
      <c r="M396" s="51" t="s">
        <v>4</v>
      </c>
      <c r="N396" s="57" t="s">
        <v>51</v>
      </c>
      <c r="O396" s="57" t="s">
        <v>51</v>
      </c>
      <c r="P396" s="51" t="s">
        <v>4</v>
      </c>
      <c r="Q396" s="51" t="s">
        <v>4</v>
      </c>
      <c r="R396" s="51" t="s">
        <v>4</v>
      </c>
      <c r="S396" s="51" t="s">
        <v>4</v>
      </c>
      <c r="T396" s="68"/>
      <c r="U396" s="70"/>
      <c r="V396" s="62"/>
      <c r="W396" s="76"/>
    </row>
    <row r="397" spans="1:23" ht="15.75" customHeight="1" x14ac:dyDescent="0.2">
      <c r="A397" s="58" t="s">
        <v>4</v>
      </c>
      <c r="B397" s="59">
        <v>192</v>
      </c>
      <c r="C397" s="59">
        <v>34726</v>
      </c>
      <c r="D397" s="55" t="s">
        <v>357</v>
      </c>
      <c r="E397" s="63" t="s">
        <v>181</v>
      </c>
      <c r="F397" s="63" t="s">
        <v>69</v>
      </c>
      <c r="G397" s="65" t="s">
        <v>354</v>
      </c>
      <c r="H397" s="56" t="s">
        <v>4</v>
      </c>
      <c r="I397" s="50" t="s">
        <v>44</v>
      </c>
      <c r="J397" s="50" t="s">
        <v>45</v>
      </c>
      <c r="K397" s="50" t="s">
        <v>46</v>
      </c>
      <c r="L397" s="50" t="s">
        <v>47</v>
      </c>
      <c r="M397" s="50" t="s">
        <v>48</v>
      </c>
      <c r="N397" s="50" t="s">
        <v>49</v>
      </c>
      <c r="O397" s="50" t="s">
        <v>130</v>
      </c>
      <c r="P397" s="56" t="s">
        <v>4</v>
      </c>
      <c r="Q397" s="56" t="s">
        <v>4</v>
      </c>
      <c r="R397" s="56" t="s">
        <v>4</v>
      </c>
      <c r="S397" s="56" t="s">
        <v>4</v>
      </c>
      <c r="T397" s="67">
        <v>8500</v>
      </c>
      <c r="U397" s="69">
        <f>SUM(J398:P398)</f>
        <v>0</v>
      </c>
      <c r="V397" s="61">
        <f>SUM(J398:P398)*T397</f>
        <v>0</v>
      </c>
      <c r="W397" s="75" t="s">
        <v>355</v>
      </c>
    </row>
    <row r="398" spans="1:23" ht="13.5" customHeight="1" thickBot="1" x14ac:dyDescent="0.25">
      <c r="A398" s="58"/>
      <c r="B398" s="60"/>
      <c r="C398" s="60"/>
      <c r="D398" s="52" t="s">
        <v>357</v>
      </c>
      <c r="E398" s="64"/>
      <c r="F398" s="64"/>
      <c r="G398" s="66"/>
      <c r="H398" s="51" t="s">
        <v>4</v>
      </c>
      <c r="I398" s="51" t="s">
        <v>4</v>
      </c>
      <c r="J398" s="57" t="s">
        <v>51</v>
      </c>
      <c r="K398" s="57" t="s">
        <v>51</v>
      </c>
      <c r="L398" s="57" t="s">
        <v>51</v>
      </c>
      <c r="M398" s="57" t="s">
        <v>51</v>
      </c>
      <c r="N398" s="57" t="s">
        <v>51</v>
      </c>
      <c r="O398" s="57" t="s">
        <v>51</v>
      </c>
      <c r="P398" s="51" t="s">
        <v>4</v>
      </c>
      <c r="Q398" s="51" t="s">
        <v>4</v>
      </c>
      <c r="R398" s="51" t="s">
        <v>4</v>
      </c>
      <c r="S398" s="51" t="s">
        <v>4</v>
      </c>
      <c r="T398" s="68"/>
      <c r="U398" s="70"/>
      <c r="V398" s="62"/>
      <c r="W398" s="76"/>
    </row>
    <row r="399" spans="1:23" ht="15.75" customHeight="1" x14ac:dyDescent="0.2">
      <c r="A399" s="58" t="s">
        <v>4</v>
      </c>
      <c r="B399" s="59">
        <v>193</v>
      </c>
      <c r="C399" s="59">
        <v>34728</v>
      </c>
      <c r="D399" s="55" t="s">
        <v>358</v>
      </c>
      <c r="E399" s="63" t="s">
        <v>181</v>
      </c>
      <c r="F399" s="63" t="s">
        <v>191</v>
      </c>
      <c r="G399" s="65" t="s">
        <v>341</v>
      </c>
      <c r="H399" s="56" t="s">
        <v>4</v>
      </c>
      <c r="I399" s="50" t="s">
        <v>44</v>
      </c>
      <c r="J399" s="50" t="s">
        <v>45</v>
      </c>
      <c r="K399" s="50" t="s">
        <v>46</v>
      </c>
      <c r="L399" s="50" t="s">
        <v>47</v>
      </c>
      <c r="M399" s="50" t="s">
        <v>48</v>
      </c>
      <c r="N399" s="50" t="s">
        <v>49</v>
      </c>
      <c r="O399" s="50" t="s">
        <v>130</v>
      </c>
      <c r="P399" s="56" t="s">
        <v>4</v>
      </c>
      <c r="Q399" s="56" t="s">
        <v>4</v>
      </c>
      <c r="R399" s="56" t="s">
        <v>4</v>
      </c>
      <c r="S399" s="56" t="s">
        <v>4</v>
      </c>
      <c r="T399" s="67">
        <v>11600</v>
      </c>
      <c r="U399" s="69">
        <f>SUM(I400:P400)</f>
        <v>0</v>
      </c>
      <c r="V399" s="61">
        <f>SUM(I400:P400)*T399</f>
        <v>0</v>
      </c>
      <c r="W399" s="75" t="s">
        <v>359</v>
      </c>
    </row>
    <row r="400" spans="1:23" ht="13.5" customHeight="1" thickBot="1" x14ac:dyDescent="0.25">
      <c r="A400" s="58"/>
      <c r="B400" s="60"/>
      <c r="C400" s="60"/>
      <c r="D400" s="52" t="s">
        <v>358</v>
      </c>
      <c r="E400" s="64"/>
      <c r="F400" s="64"/>
      <c r="G400" s="66"/>
      <c r="H400" s="51" t="s">
        <v>4</v>
      </c>
      <c r="I400" s="57" t="s">
        <v>51</v>
      </c>
      <c r="J400" s="57" t="s">
        <v>51</v>
      </c>
      <c r="K400" s="57" t="s">
        <v>51</v>
      </c>
      <c r="L400" s="57" t="s">
        <v>51</v>
      </c>
      <c r="M400" s="57" t="s">
        <v>51</v>
      </c>
      <c r="N400" s="57" t="s">
        <v>51</v>
      </c>
      <c r="O400" s="57" t="s">
        <v>51</v>
      </c>
      <c r="P400" s="51" t="s">
        <v>4</v>
      </c>
      <c r="Q400" s="51" t="s">
        <v>4</v>
      </c>
      <c r="R400" s="51" t="s">
        <v>4</v>
      </c>
      <c r="S400" s="51" t="s">
        <v>4</v>
      </c>
      <c r="T400" s="68"/>
      <c r="U400" s="70"/>
      <c r="V400" s="62"/>
      <c r="W400" s="76"/>
    </row>
    <row r="401" spans="1:23" ht="15.75" customHeight="1" x14ac:dyDescent="0.2">
      <c r="A401" s="58" t="s">
        <v>4</v>
      </c>
      <c r="B401" s="59">
        <v>194</v>
      </c>
      <c r="C401" s="59">
        <v>34730</v>
      </c>
      <c r="D401" s="55" t="s">
        <v>360</v>
      </c>
      <c r="E401" s="63" t="s">
        <v>181</v>
      </c>
      <c r="F401" s="63" t="s">
        <v>203</v>
      </c>
      <c r="G401" s="65" t="s">
        <v>341</v>
      </c>
      <c r="H401" s="56" t="s">
        <v>4</v>
      </c>
      <c r="I401" s="50" t="s">
        <v>44</v>
      </c>
      <c r="J401" s="50" t="s">
        <v>45</v>
      </c>
      <c r="K401" s="50" t="s">
        <v>46</v>
      </c>
      <c r="L401" s="50" t="s">
        <v>47</v>
      </c>
      <c r="M401" s="50" t="s">
        <v>48</v>
      </c>
      <c r="N401" s="56" t="s">
        <v>4</v>
      </c>
      <c r="O401" s="56" t="s">
        <v>4</v>
      </c>
      <c r="P401" s="56" t="s">
        <v>4</v>
      </c>
      <c r="Q401" s="56" t="s">
        <v>4</v>
      </c>
      <c r="R401" s="56" t="s">
        <v>4</v>
      </c>
      <c r="S401" s="56" t="s">
        <v>4</v>
      </c>
      <c r="T401" s="67">
        <v>11600</v>
      </c>
      <c r="U401" s="69">
        <f>SUM(I402:P402)</f>
        <v>0</v>
      </c>
      <c r="V401" s="61">
        <f>SUM(I402:P402)*T401</f>
        <v>0</v>
      </c>
      <c r="W401" s="75" t="s">
        <v>359</v>
      </c>
    </row>
    <row r="402" spans="1:23" ht="13.5" customHeight="1" thickBot="1" x14ac:dyDescent="0.25">
      <c r="A402" s="58"/>
      <c r="B402" s="60"/>
      <c r="C402" s="60"/>
      <c r="D402" s="52" t="s">
        <v>360</v>
      </c>
      <c r="E402" s="64"/>
      <c r="F402" s="64"/>
      <c r="G402" s="66"/>
      <c r="H402" s="51" t="s">
        <v>4</v>
      </c>
      <c r="I402" s="57" t="s">
        <v>51</v>
      </c>
      <c r="J402" s="57" t="s">
        <v>51</v>
      </c>
      <c r="K402" s="57" t="s">
        <v>51</v>
      </c>
      <c r="L402" s="57" t="s">
        <v>51</v>
      </c>
      <c r="M402" s="57" t="s">
        <v>51</v>
      </c>
      <c r="N402" s="51" t="s">
        <v>4</v>
      </c>
      <c r="O402" s="51" t="s">
        <v>4</v>
      </c>
      <c r="P402" s="51" t="s">
        <v>4</v>
      </c>
      <c r="Q402" s="51" t="s">
        <v>4</v>
      </c>
      <c r="R402" s="51" t="s">
        <v>4</v>
      </c>
      <c r="S402" s="51" t="s">
        <v>4</v>
      </c>
      <c r="T402" s="68"/>
      <c r="U402" s="70"/>
      <c r="V402" s="62"/>
      <c r="W402" s="76"/>
    </row>
    <row r="403" spans="1:23" ht="15.75" customHeight="1" x14ac:dyDescent="0.2">
      <c r="A403" s="58" t="s">
        <v>4</v>
      </c>
      <c r="B403" s="59">
        <v>195</v>
      </c>
      <c r="C403" s="59">
        <v>34729</v>
      </c>
      <c r="D403" s="55" t="s">
        <v>361</v>
      </c>
      <c r="E403" s="63" t="s">
        <v>181</v>
      </c>
      <c r="F403" s="63" t="s">
        <v>182</v>
      </c>
      <c r="G403" s="65" t="s">
        <v>341</v>
      </c>
      <c r="H403" s="56" t="s">
        <v>4</v>
      </c>
      <c r="I403" s="50" t="s">
        <v>44</v>
      </c>
      <c r="J403" s="50" t="s">
        <v>45</v>
      </c>
      <c r="K403" s="50" t="s">
        <v>46</v>
      </c>
      <c r="L403" s="50" t="s">
        <v>47</v>
      </c>
      <c r="M403" s="50" t="s">
        <v>48</v>
      </c>
      <c r="N403" s="50" t="s">
        <v>49</v>
      </c>
      <c r="O403" s="50" t="s">
        <v>130</v>
      </c>
      <c r="P403" s="56" t="s">
        <v>4</v>
      </c>
      <c r="Q403" s="56" t="s">
        <v>4</v>
      </c>
      <c r="R403" s="56" t="s">
        <v>4</v>
      </c>
      <c r="S403" s="56" t="s">
        <v>4</v>
      </c>
      <c r="T403" s="67">
        <v>11600</v>
      </c>
      <c r="U403" s="69">
        <f>SUM(I404:P404)</f>
        <v>0</v>
      </c>
      <c r="V403" s="61">
        <f>SUM(I404:P404)*T403</f>
        <v>0</v>
      </c>
      <c r="W403" s="75" t="s">
        <v>359</v>
      </c>
    </row>
    <row r="404" spans="1:23" ht="13.5" customHeight="1" thickBot="1" x14ac:dyDescent="0.25">
      <c r="A404" s="58"/>
      <c r="B404" s="60"/>
      <c r="C404" s="60"/>
      <c r="D404" s="52" t="s">
        <v>361</v>
      </c>
      <c r="E404" s="64"/>
      <c r="F404" s="64"/>
      <c r="G404" s="66"/>
      <c r="H404" s="51" t="s">
        <v>4</v>
      </c>
      <c r="I404" s="57" t="s">
        <v>51</v>
      </c>
      <c r="J404" s="57" t="s">
        <v>51</v>
      </c>
      <c r="K404" s="57" t="s">
        <v>51</v>
      </c>
      <c r="L404" s="57" t="s">
        <v>51</v>
      </c>
      <c r="M404" s="57" t="s">
        <v>51</v>
      </c>
      <c r="N404" s="57" t="s">
        <v>51</v>
      </c>
      <c r="O404" s="57" t="s">
        <v>51</v>
      </c>
      <c r="P404" s="51" t="s">
        <v>4</v>
      </c>
      <c r="Q404" s="51" t="s">
        <v>4</v>
      </c>
      <c r="R404" s="51" t="s">
        <v>4</v>
      </c>
      <c r="S404" s="51" t="s">
        <v>4</v>
      </c>
      <c r="T404" s="68"/>
      <c r="U404" s="70"/>
      <c r="V404" s="62"/>
      <c r="W404" s="76"/>
    </row>
    <row r="405" spans="1:23" ht="15.75" customHeight="1" x14ac:dyDescent="0.2">
      <c r="A405" s="58" t="s">
        <v>4</v>
      </c>
      <c r="B405" s="59">
        <v>196</v>
      </c>
      <c r="C405" s="59">
        <v>34727</v>
      </c>
      <c r="D405" s="55" t="s">
        <v>362</v>
      </c>
      <c r="E405" s="63" t="s">
        <v>181</v>
      </c>
      <c r="F405" s="63" t="s">
        <v>186</v>
      </c>
      <c r="G405" s="65" t="s">
        <v>341</v>
      </c>
      <c r="H405" s="56" t="s">
        <v>4</v>
      </c>
      <c r="I405" s="50" t="s">
        <v>44</v>
      </c>
      <c r="J405" s="50" t="s">
        <v>45</v>
      </c>
      <c r="K405" s="50" t="s">
        <v>46</v>
      </c>
      <c r="L405" s="50" t="s">
        <v>47</v>
      </c>
      <c r="M405" s="50" t="s">
        <v>48</v>
      </c>
      <c r="N405" s="50" t="s">
        <v>49</v>
      </c>
      <c r="O405" s="50" t="s">
        <v>130</v>
      </c>
      <c r="P405" s="56" t="s">
        <v>4</v>
      </c>
      <c r="Q405" s="56" t="s">
        <v>4</v>
      </c>
      <c r="R405" s="56" t="s">
        <v>4</v>
      </c>
      <c r="S405" s="56" t="s">
        <v>4</v>
      </c>
      <c r="T405" s="67">
        <v>11600</v>
      </c>
      <c r="U405" s="69">
        <f>SUM(I406:P406)</f>
        <v>0</v>
      </c>
      <c r="V405" s="61">
        <f>SUM(I406:P406)*T405</f>
        <v>0</v>
      </c>
      <c r="W405" s="75" t="s">
        <v>359</v>
      </c>
    </row>
    <row r="406" spans="1:23" ht="13.5" customHeight="1" thickBot="1" x14ac:dyDescent="0.25">
      <c r="A406" s="58"/>
      <c r="B406" s="60"/>
      <c r="C406" s="60"/>
      <c r="D406" s="52" t="s">
        <v>362</v>
      </c>
      <c r="E406" s="64"/>
      <c r="F406" s="64"/>
      <c r="G406" s="66"/>
      <c r="H406" s="51" t="s">
        <v>4</v>
      </c>
      <c r="I406" s="57" t="s">
        <v>51</v>
      </c>
      <c r="J406" s="57" t="s">
        <v>51</v>
      </c>
      <c r="K406" s="57" t="s">
        <v>51</v>
      </c>
      <c r="L406" s="57" t="s">
        <v>51</v>
      </c>
      <c r="M406" s="57" t="s">
        <v>51</v>
      </c>
      <c r="N406" s="57" t="s">
        <v>51</v>
      </c>
      <c r="O406" s="57" t="s">
        <v>51</v>
      </c>
      <c r="P406" s="51" t="s">
        <v>4</v>
      </c>
      <c r="Q406" s="51" t="s">
        <v>4</v>
      </c>
      <c r="R406" s="51" t="s">
        <v>4</v>
      </c>
      <c r="S406" s="51" t="s">
        <v>4</v>
      </c>
      <c r="T406" s="68"/>
      <c r="U406" s="70"/>
      <c r="V406" s="62"/>
      <c r="W406" s="76"/>
    </row>
    <row r="407" spans="1:23" ht="15.75" customHeight="1" x14ac:dyDescent="0.2">
      <c r="A407" s="58" t="s">
        <v>4</v>
      </c>
      <c r="B407" s="59">
        <v>197</v>
      </c>
      <c r="C407" s="59">
        <v>34732</v>
      </c>
      <c r="D407" s="55" t="s">
        <v>363</v>
      </c>
      <c r="E407" s="63" t="s">
        <v>181</v>
      </c>
      <c r="F407" s="63" t="s">
        <v>191</v>
      </c>
      <c r="G407" s="65" t="s">
        <v>256</v>
      </c>
      <c r="H407" s="56" t="s">
        <v>4</v>
      </c>
      <c r="I407" s="50" t="s">
        <v>44</v>
      </c>
      <c r="J407" s="50" t="s">
        <v>45</v>
      </c>
      <c r="K407" s="50" t="s">
        <v>46</v>
      </c>
      <c r="L407" s="50" t="s">
        <v>47</v>
      </c>
      <c r="M407" s="50" t="s">
        <v>48</v>
      </c>
      <c r="N407" s="56" t="s">
        <v>4</v>
      </c>
      <c r="O407" s="56" t="s">
        <v>4</v>
      </c>
      <c r="P407" s="56" t="s">
        <v>4</v>
      </c>
      <c r="Q407" s="56" t="s">
        <v>4</v>
      </c>
      <c r="R407" s="56" t="s">
        <v>4</v>
      </c>
      <c r="S407" s="56" t="s">
        <v>4</v>
      </c>
      <c r="T407" s="67">
        <v>10800</v>
      </c>
      <c r="U407" s="69">
        <f>SUM(I408:P408)</f>
        <v>0</v>
      </c>
      <c r="V407" s="61">
        <f>SUM(I408:P408)*T407</f>
        <v>0</v>
      </c>
      <c r="W407" s="75" t="s">
        <v>364</v>
      </c>
    </row>
    <row r="408" spans="1:23" ht="13.5" customHeight="1" thickBot="1" x14ac:dyDescent="0.25">
      <c r="A408" s="58"/>
      <c r="B408" s="60"/>
      <c r="C408" s="60"/>
      <c r="D408" s="52" t="s">
        <v>363</v>
      </c>
      <c r="E408" s="64"/>
      <c r="F408" s="64"/>
      <c r="G408" s="66"/>
      <c r="H408" s="51" t="s">
        <v>4</v>
      </c>
      <c r="I408" s="57" t="s">
        <v>51</v>
      </c>
      <c r="J408" s="57" t="s">
        <v>51</v>
      </c>
      <c r="K408" s="57" t="s">
        <v>51</v>
      </c>
      <c r="L408" s="57" t="s">
        <v>51</v>
      </c>
      <c r="M408" s="57" t="s">
        <v>51</v>
      </c>
      <c r="N408" s="51" t="s">
        <v>4</v>
      </c>
      <c r="O408" s="51" t="s">
        <v>4</v>
      </c>
      <c r="P408" s="51" t="s">
        <v>4</v>
      </c>
      <c r="Q408" s="51" t="s">
        <v>4</v>
      </c>
      <c r="R408" s="51" t="s">
        <v>4</v>
      </c>
      <c r="S408" s="51" t="s">
        <v>4</v>
      </c>
      <c r="T408" s="68"/>
      <c r="U408" s="70"/>
      <c r="V408" s="62"/>
      <c r="W408" s="76"/>
    </row>
    <row r="409" spans="1:23" ht="15.75" customHeight="1" x14ac:dyDescent="0.2">
      <c r="A409" s="58" t="s">
        <v>4</v>
      </c>
      <c r="B409" s="59">
        <v>198</v>
      </c>
      <c r="C409" s="59">
        <v>34733</v>
      </c>
      <c r="D409" s="55" t="s">
        <v>365</v>
      </c>
      <c r="E409" s="63" t="s">
        <v>181</v>
      </c>
      <c r="F409" s="63" t="s">
        <v>260</v>
      </c>
      <c r="G409" s="65" t="s">
        <v>256</v>
      </c>
      <c r="H409" s="56" t="s">
        <v>4</v>
      </c>
      <c r="I409" s="50" t="s">
        <v>44</v>
      </c>
      <c r="J409" s="50" t="s">
        <v>45</v>
      </c>
      <c r="K409" s="50" t="s">
        <v>46</v>
      </c>
      <c r="L409" s="50" t="s">
        <v>47</v>
      </c>
      <c r="M409" s="50" t="s">
        <v>48</v>
      </c>
      <c r="N409" s="56" t="s">
        <v>4</v>
      </c>
      <c r="O409" s="56" t="s">
        <v>4</v>
      </c>
      <c r="P409" s="56" t="s">
        <v>4</v>
      </c>
      <c r="Q409" s="56" t="s">
        <v>4</v>
      </c>
      <c r="R409" s="56" t="s">
        <v>4</v>
      </c>
      <c r="S409" s="56" t="s">
        <v>4</v>
      </c>
      <c r="T409" s="67">
        <v>10800</v>
      </c>
      <c r="U409" s="69">
        <f>SUM(I410:P410)</f>
        <v>0</v>
      </c>
      <c r="V409" s="61">
        <f>SUM(I410:P410)*T409</f>
        <v>0</v>
      </c>
      <c r="W409" s="75" t="s">
        <v>364</v>
      </c>
    </row>
    <row r="410" spans="1:23" ht="13.5" customHeight="1" thickBot="1" x14ac:dyDescent="0.25">
      <c r="A410" s="58"/>
      <c r="B410" s="60"/>
      <c r="C410" s="60"/>
      <c r="D410" s="52" t="s">
        <v>365</v>
      </c>
      <c r="E410" s="64"/>
      <c r="F410" s="64"/>
      <c r="G410" s="66"/>
      <c r="H410" s="51" t="s">
        <v>4</v>
      </c>
      <c r="I410" s="57" t="s">
        <v>51</v>
      </c>
      <c r="J410" s="57" t="s">
        <v>51</v>
      </c>
      <c r="K410" s="57" t="s">
        <v>51</v>
      </c>
      <c r="L410" s="57" t="s">
        <v>51</v>
      </c>
      <c r="M410" s="57" t="s">
        <v>51</v>
      </c>
      <c r="N410" s="51" t="s">
        <v>4</v>
      </c>
      <c r="O410" s="51" t="s">
        <v>4</v>
      </c>
      <c r="P410" s="51" t="s">
        <v>4</v>
      </c>
      <c r="Q410" s="51" t="s">
        <v>4</v>
      </c>
      <c r="R410" s="51" t="s">
        <v>4</v>
      </c>
      <c r="S410" s="51" t="s">
        <v>4</v>
      </c>
      <c r="T410" s="68"/>
      <c r="U410" s="70"/>
      <c r="V410" s="62"/>
      <c r="W410" s="76"/>
    </row>
    <row r="411" spans="1:23" ht="15.75" customHeight="1" x14ac:dyDescent="0.2">
      <c r="A411" s="58" t="s">
        <v>4</v>
      </c>
      <c r="B411" s="59">
        <v>199</v>
      </c>
      <c r="C411" s="59">
        <v>34731</v>
      </c>
      <c r="D411" s="55" t="s">
        <v>366</v>
      </c>
      <c r="E411" s="63" t="s">
        <v>181</v>
      </c>
      <c r="F411" s="63" t="s">
        <v>197</v>
      </c>
      <c r="G411" s="65" t="s">
        <v>256</v>
      </c>
      <c r="H411" s="56" t="s">
        <v>4</v>
      </c>
      <c r="I411" s="50" t="s">
        <v>44</v>
      </c>
      <c r="J411" s="50" t="s">
        <v>45</v>
      </c>
      <c r="K411" s="50" t="s">
        <v>46</v>
      </c>
      <c r="L411" s="50" t="s">
        <v>47</v>
      </c>
      <c r="M411" s="50" t="s">
        <v>48</v>
      </c>
      <c r="N411" s="56" t="s">
        <v>4</v>
      </c>
      <c r="O411" s="56" t="s">
        <v>4</v>
      </c>
      <c r="P411" s="56" t="s">
        <v>4</v>
      </c>
      <c r="Q411" s="56" t="s">
        <v>4</v>
      </c>
      <c r="R411" s="56" t="s">
        <v>4</v>
      </c>
      <c r="S411" s="56" t="s">
        <v>4</v>
      </c>
      <c r="T411" s="67">
        <v>10800</v>
      </c>
      <c r="U411" s="69">
        <f>SUM(I412:P412)</f>
        <v>0</v>
      </c>
      <c r="V411" s="61">
        <f>SUM(I412:P412)*T411</f>
        <v>0</v>
      </c>
      <c r="W411" s="75" t="s">
        <v>364</v>
      </c>
    </row>
    <row r="412" spans="1:23" ht="13.5" customHeight="1" thickBot="1" x14ac:dyDescent="0.25">
      <c r="A412" s="58"/>
      <c r="B412" s="60"/>
      <c r="C412" s="60"/>
      <c r="D412" s="52" t="s">
        <v>366</v>
      </c>
      <c r="E412" s="64"/>
      <c r="F412" s="64"/>
      <c r="G412" s="66"/>
      <c r="H412" s="51" t="s">
        <v>4</v>
      </c>
      <c r="I412" s="57" t="s">
        <v>51</v>
      </c>
      <c r="J412" s="57" t="s">
        <v>51</v>
      </c>
      <c r="K412" s="51" t="s">
        <v>4</v>
      </c>
      <c r="L412" s="57" t="s">
        <v>51</v>
      </c>
      <c r="M412" s="57" t="s">
        <v>51</v>
      </c>
      <c r="N412" s="51" t="s">
        <v>4</v>
      </c>
      <c r="O412" s="51" t="s">
        <v>4</v>
      </c>
      <c r="P412" s="51" t="s">
        <v>4</v>
      </c>
      <c r="Q412" s="51" t="s">
        <v>4</v>
      </c>
      <c r="R412" s="51" t="s">
        <v>4</v>
      </c>
      <c r="S412" s="51" t="s">
        <v>4</v>
      </c>
      <c r="T412" s="68"/>
      <c r="U412" s="70"/>
      <c r="V412" s="62"/>
      <c r="W412" s="76"/>
    </row>
    <row r="413" spans="1:23" ht="15.75" customHeight="1" x14ac:dyDescent="0.2">
      <c r="A413" s="58" t="s">
        <v>4</v>
      </c>
      <c r="B413" s="59">
        <v>200</v>
      </c>
      <c r="C413" s="59">
        <v>34734</v>
      </c>
      <c r="D413" s="55" t="s">
        <v>367</v>
      </c>
      <c r="E413" s="63" t="s">
        <v>181</v>
      </c>
      <c r="F413" s="63" t="s">
        <v>215</v>
      </c>
      <c r="G413" s="65" t="s">
        <v>256</v>
      </c>
      <c r="H413" s="56" t="s">
        <v>4</v>
      </c>
      <c r="I413" s="50" t="s">
        <v>44</v>
      </c>
      <c r="J413" s="50" t="s">
        <v>45</v>
      </c>
      <c r="K413" s="50" t="s">
        <v>46</v>
      </c>
      <c r="L413" s="50" t="s">
        <v>47</v>
      </c>
      <c r="M413" s="50" t="s">
        <v>48</v>
      </c>
      <c r="N413" s="56" t="s">
        <v>4</v>
      </c>
      <c r="O413" s="56" t="s">
        <v>4</v>
      </c>
      <c r="P413" s="56" t="s">
        <v>4</v>
      </c>
      <c r="Q413" s="56" t="s">
        <v>4</v>
      </c>
      <c r="R413" s="56" t="s">
        <v>4</v>
      </c>
      <c r="S413" s="56" t="s">
        <v>4</v>
      </c>
      <c r="T413" s="67">
        <v>10800</v>
      </c>
      <c r="U413" s="69">
        <f>SUM(I414:P414)</f>
        <v>0</v>
      </c>
      <c r="V413" s="61">
        <f>SUM(I414:P414)*T413</f>
        <v>0</v>
      </c>
      <c r="W413" s="75" t="s">
        <v>364</v>
      </c>
    </row>
    <row r="414" spans="1:23" ht="13.5" customHeight="1" thickBot="1" x14ac:dyDescent="0.25">
      <c r="A414" s="58"/>
      <c r="B414" s="60"/>
      <c r="C414" s="60"/>
      <c r="D414" s="52" t="s">
        <v>367</v>
      </c>
      <c r="E414" s="64"/>
      <c r="F414" s="64"/>
      <c r="G414" s="66"/>
      <c r="H414" s="51" t="s">
        <v>4</v>
      </c>
      <c r="I414" s="57" t="s">
        <v>51</v>
      </c>
      <c r="J414" s="57" t="s">
        <v>51</v>
      </c>
      <c r="K414" s="57" t="s">
        <v>51</v>
      </c>
      <c r="L414" s="57" t="s">
        <v>51</v>
      </c>
      <c r="M414" s="57" t="s">
        <v>51</v>
      </c>
      <c r="N414" s="51" t="s">
        <v>4</v>
      </c>
      <c r="O414" s="51" t="s">
        <v>4</v>
      </c>
      <c r="P414" s="51" t="s">
        <v>4</v>
      </c>
      <c r="Q414" s="51" t="s">
        <v>4</v>
      </c>
      <c r="R414" s="51" t="s">
        <v>4</v>
      </c>
      <c r="S414" s="51" t="s">
        <v>4</v>
      </c>
      <c r="T414" s="68"/>
      <c r="U414" s="70"/>
      <c r="V414" s="62"/>
      <c r="W414" s="76"/>
    </row>
    <row r="415" spans="1:23" ht="15.75" customHeight="1" x14ac:dyDescent="0.2">
      <c r="A415" s="58" t="s">
        <v>4</v>
      </c>
      <c r="B415" s="59">
        <v>201</v>
      </c>
      <c r="C415" s="59">
        <v>34737</v>
      </c>
      <c r="D415" s="55" t="s">
        <v>368</v>
      </c>
      <c r="E415" s="63" t="s">
        <v>181</v>
      </c>
      <c r="F415" s="63" t="s">
        <v>234</v>
      </c>
      <c r="G415" s="65" t="s">
        <v>341</v>
      </c>
      <c r="H415" s="56" t="s">
        <v>4</v>
      </c>
      <c r="I415" s="50" t="s">
        <v>44</v>
      </c>
      <c r="J415" s="50" t="s">
        <v>45</v>
      </c>
      <c r="K415" s="50" t="s">
        <v>46</v>
      </c>
      <c r="L415" s="50" t="s">
        <v>47</v>
      </c>
      <c r="M415" s="50" t="s">
        <v>48</v>
      </c>
      <c r="N415" s="50" t="s">
        <v>49</v>
      </c>
      <c r="O415" s="50" t="s">
        <v>130</v>
      </c>
      <c r="P415" s="56" t="s">
        <v>4</v>
      </c>
      <c r="Q415" s="56" t="s">
        <v>4</v>
      </c>
      <c r="R415" s="56" t="s">
        <v>4</v>
      </c>
      <c r="S415" s="56" t="s">
        <v>4</v>
      </c>
      <c r="T415" s="67">
        <v>10800</v>
      </c>
      <c r="U415" s="69">
        <f>SUM(L416:P416)</f>
        <v>0</v>
      </c>
      <c r="V415" s="61">
        <f>SUM(L416:P416)*T415</f>
        <v>0</v>
      </c>
      <c r="W415" s="75" t="s">
        <v>369</v>
      </c>
    </row>
    <row r="416" spans="1:23" ht="13.5" customHeight="1" thickBot="1" x14ac:dyDescent="0.25">
      <c r="A416" s="58"/>
      <c r="B416" s="60"/>
      <c r="C416" s="60"/>
      <c r="D416" s="52" t="s">
        <v>368</v>
      </c>
      <c r="E416" s="64"/>
      <c r="F416" s="64"/>
      <c r="G416" s="66"/>
      <c r="H416" s="51" t="s">
        <v>4</v>
      </c>
      <c r="I416" s="51" t="s">
        <v>4</v>
      </c>
      <c r="J416" s="51" t="s">
        <v>4</v>
      </c>
      <c r="K416" s="51" t="s">
        <v>4</v>
      </c>
      <c r="L416" s="57" t="s">
        <v>51</v>
      </c>
      <c r="M416" s="57" t="s">
        <v>51</v>
      </c>
      <c r="N416" s="57" t="s">
        <v>51</v>
      </c>
      <c r="O416" s="57" t="s">
        <v>51</v>
      </c>
      <c r="P416" s="51" t="s">
        <v>4</v>
      </c>
      <c r="Q416" s="51" t="s">
        <v>4</v>
      </c>
      <c r="R416" s="51" t="s">
        <v>4</v>
      </c>
      <c r="S416" s="51" t="s">
        <v>4</v>
      </c>
      <c r="T416" s="68"/>
      <c r="U416" s="70"/>
      <c r="V416" s="62"/>
      <c r="W416" s="76"/>
    </row>
    <row r="417" spans="1:23" ht="15.75" customHeight="1" x14ac:dyDescent="0.2">
      <c r="A417" s="58" t="s">
        <v>4</v>
      </c>
      <c r="B417" s="59">
        <v>202</v>
      </c>
      <c r="C417" s="59">
        <v>34735</v>
      </c>
      <c r="D417" s="55" t="s">
        <v>370</v>
      </c>
      <c r="E417" s="63" t="s">
        <v>181</v>
      </c>
      <c r="F417" s="63" t="s">
        <v>205</v>
      </c>
      <c r="G417" s="65" t="s">
        <v>341</v>
      </c>
      <c r="H417" s="56" t="s">
        <v>4</v>
      </c>
      <c r="I417" s="50" t="s">
        <v>44</v>
      </c>
      <c r="J417" s="50" t="s">
        <v>45</v>
      </c>
      <c r="K417" s="50" t="s">
        <v>46</v>
      </c>
      <c r="L417" s="50" t="s">
        <v>47</v>
      </c>
      <c r="M417" s="50" t="s">
        <v>48</v>
      </c>
      <c r="N417" s="50" t="s">
        <v>49</v>
      </c>
      <c r="O417" s="50" t="s">
        <v>130</v>
      </c>
      <c r="P417" s="56" t="s">
        <v>4</v>
      </c>
      <c r="Q417" s="56" t="s">
        <v>4</v>
      </c>
      <c r="R417" s="56" t="s">
        <v>4</v>
      </c>
      <c r="S417" s="56" t="s">
        <v>4</v>
      </c>
      <c r="T417" s="67">
        <v>10800</v>
      </c>
      <c r="U417" s="69">
        <f>SUM(L418:P418)</f>
        <v>0</v>
      </c>
      <c r="V417" s="61">
        <f>SUM(L418:P418)*T417</f>
        <v>0</v>
      </c>
      <c r="W417" s="75" t="s">
        <v>369</v>
      </c>
    </row>
    <row r="418" spans="1:23" ht="13.5" customHeight="1" thickBot="1" x14ac:dyDescent="0.25">
      <c r="A418" s="58"/>
      <c r="B418" s="60"/>
      <c r="C418" s="60"/>
      <c r="D418" s="52" t="s">
        <v>370</v>
      </c>
      <c r="E418" s="64"/>
      <c r="F418" s="64"/>
      <c r="G418" s="66"/>
      <c r="H418" s="51" t="s">
        <v>4</v>
      </c>
      <c r="I418" s="51" t="s">
        <v>4</v>
      </c>
      <c r="J418" s="51" t="s">
        <v>4</v>
      </c>
      <c r="K418" s="51" t="s">
        <v>4</v>
      </c>
      <c r="L418" s="57" t="s">
        <v>51</v>
      </c>
      <c r="M418" s="57" t="s">
        <v>51</v>
      </c>
      <c r="N418" s="57" t="s">
        <v>51</v>
      </c>
      <c r="O418" s="57" t="s">
        <v>51</v>
      </c>
      <c r="P418" s="51" t="s">
        <v>4</v>
      </c>
      <c r="Q418" s="51" t="s">
        <v>4</v>
      </c>
      <c r="R418" s="51" t="s">
        <v>4</v>
      </c>
      <c r="S418" s="51" t="s">
        <v>4</v>
      </c>
      <c r="T418" s="68"/>
      <c r="U418" s="70"/>
      <c r="V418" s="62"/>
      <c r="W418" s="76"/>
    </row>
    <row r="419" spans="1:23" ht="15.75" customHeight="1" x14ac:dyDescent="0.2">
      <c r="A419" s="58" t="s">
        <v>4</v>
      </c>
      <c r="B419" s="59">
        <v>203</v>
      </c>
      <c r="C419" s="59">
        <v>34738</v>
      </c>
      <c r="D419" s="55" t="s">
        <v>371</v>
      </c>
      <c r="E419" s="63" t="s">
        <v>181</v>
      </c>
      <c r="F419" s="63" t="s">
        <v>182</v>
      </c>
      <c r="G419" s="65" t="s">
        <v>341</v>
      </c>
      <c r="H419" s="56" t="s">
        <v>4</v>
      </c>
      <c r="I419" s="50" t="s">
        <v>44</v>
      </c>
      <c r="J419" s="50" t="s">
        <v>45</v>
      </c>
      <c r="K419" s="50" t="s">
        <v>46</v>
      </c>
      <c r="L419" s="50" t="s">
        <v>47</v>
      </c>
      <c r="M419" s="50" t="s">
        <v>48</v>
      </c>
      <c r="N419" s="50" t="s">
        <v>49</v>
      </c>
      <c r="O419" s="50" t="s">
        <v>130</v>
      </c>
      <c r="P419" s="56" t="s">
        <v>4</v>
      </c>
      <c r="Q419" s="56" t="s">
        <v>4</v>
      </c>
      <c r="R419" s="56" t="s">
        <v>4</v>
      </c>
      <c r="S419" s="56" t="s">
        <v>4</v>
      </c>
      <c r="T419" s="67">
        <v>10800</v>
      </c>
      <c r="U419" s="69">
        <f>SUM(J420:P420)</f>
        <v>0</v>
      </c>
      <c r="V419" s="61">
        <f>SUM(J420:P420)*T419</f>
        <v>0</v>
      </c>
      <c r="W419" s="75" t="s">
        <v>369</v>
      </c>
    </row>
    <row r="420" spans="1:23" ht="13.5" customHeight="1" thickBot="1" x14ac:dyDescent="0.25">
      <c r="A420" s="58"/>
      <c r="B420" s="60"/>
      <c r="C420" s="60"/>
      <c r="D420" s="52" t="s">
        <v>371</v>
      </c>
      <c r="E420" s="64"/>
      <c r="F420" s="64"/>
      <c r="G420" s="66"/>
      <c r="H420" s="51" t="s">
        <v>4</v>
      </c>
      <c r="I420" s="51" t="s">
        <v>4</v>
      </c>
      <c r="J420" s="57" t="s">
        <v>51</v>
      </c>
      <c r="K420" s="57" t="s">
        <v>51</v>
      </c>
      <c r="L420" s="57" t="s">
        <v>51</v>
      </c>
      <c r="M420" s="57" t="s">
        <v>51</v>
      </c>
      <c r="N420" s="57" t="s">
        <v>51</v>
      </c>
      <c r="O420" s="57" t="s">
        <v>51</v>
      </c>
      <c r="P420" s="51" t="s">
        <v>4</v>
      </c>
      <c r="Q420" s="51" t="s">
        <v>4</v>
      </c>
      <c r="R420" s="51" t="s">
        <v>4</v>
      </c>
      <c r="S420" s="51" t="s">
        <v>4</v>
      </c>
      <c r="T420" s="68"/>
      <c r="U420" s="70"/>
      <c r="V420" s="62"/>
      <c r="W420" s="76"/>
    </row>
    <row r="421" spans="1:23" ht="15.75" customHeight="1" x14ac:dyDescent="0.2">
      <c r="A421" s="58" t="s">
        <v>4</v>
      </c>
      <c r="B421" s="59">
        <v>204</v>
      </c>
      <c r="C421" s="59">
        <v>34736</v>
      </c>
      <c r="D421" s="55" t="s">
        <v>372</v>
      </c>
      <c r="E421" s="63" t="s">
        <v>181</v>
      </c>
      <c r="F421" s="63" t="s">
        <v>69</v>
      </c>
      <c r="G421" s="65" t="s">
        <v>341</v>
      </c>
      <c r="H421" s="56" t="s">
        <v>4</v>
      </c>
      <c r="I421" s="50" t="s">
        <v>44</v>
      </c>
      <c r="J421" s="50" t="s">
        <v>45</v>
      </c>
      <c r="K421" s="50" t="s">
        <v>46</v>
      </c>
      <c r="L421" s="50" t="s">
        <v>47</v>
      </c>
      <c r="M421" s="50" t="s">
        <v>48</v>
      </c>
      <c r="N421" s="50" t="s">
        <v>49</v>
      </c>
      <c r="O421" s="50" t="s">
        <v>130</v>
      </c>
      <c r="P421" s="56" t="s">
        <v>4</v>
      </c>
      <c r="Q421" s="56" t="s">
        <v>4</v>
      </c>
      <c r="R421" s="56" t="s">
        <v>4</v>
      </c>
      <c r="S421" s="56" t="s">
        <v>4</v>
      </c>
      <c r="T421" s="67">
        <v>10800</v>
      </c>
      <c r="U421" s="69">
        <f>SUM(J422:P422)</f>
        <v>0</v>
      </c>
      <c r="V421" s="61">
        <f>SUM(J422:P422)*T421</f>
        <v>0</v>
      </c>
      <c r="W421" s="75" t="s">
        <v>369</v>
      </c>
    </row>
    <row r="422" spans="1:23" ht="13.5" customHeight="1" thickBot="1" x14ac:dyDescent="0.25">
      <c r="A422" s="58"/>
      <c r="B422" s="60"/>
      <c r="C422" s="60"/>
      <c r="D422" s="52" t="s">
        <v>372</v>
      </c>
      <c r="E422" s="64"/>
      <c r="F422" s="64"/>
      <c r="G422" s="66"/>
      <c r="H422" s="51" t="s">
        <v>4</v>
      </c>
      <c r="I422" s="51" t="s">
        <v>4</v>
      </c>
      <c r="J422" s="57" t="s">
        <v>51</v>
      </c>
      <c r="K422" s="57" t="s">
        <v>51</v>
      </c>
      <c r="L422" s="57" t="s">
        <v>51</v>
      </c>
      <c r="M422" s="57" t="s">
        <v>51</v>
      </c>
      <c r="N422" s="57" t="s">
        <v>51</v>
      </c>
      <c r="O422" s="57" t="s">
        <v>51</v>
      </c>
      <c r="P422" s="51" t="s">
        <v>4</v>
      </c>
      <c r="Q422" s="51" t="s">
        <v>4</v>
      </c>
      <c r="R422" s="51" t="s">
        <v>4</v>
      </c>
      <c r="S422" s="51" t="s">
        <v>4</v>
      </c>
      <c r="T422" s="68"/>
      <c r="U422" s="70"/>
      <c r="V422" s="62"/>
      <c r="W422" s="76"/>
    </row>
    <row r="423" spans="1:23" ht="15.75" customHeight="1" x14ac:dyDescent="0.2">
      <c r="A423" s="58" t="s">
        <v>4</v>
      </c>
      <c r="B423" s="59">
        <v>205</v>
      </c>
      <c r="C423" s="59">
        <v>35656</v>
      </c>
      <c r="D423" s="55" t="s">
        <v>373</v>
      </c>
      <c r="E423" s="63" t="s">
        <v>181</v>
      </c>
      <c r="F423" s="63" t="s">
        <v>315</v>
      </c>
      <c r="G423" s="65" t="s">
        <v>183</v>
      </c>
      <c r="H423" s="56" t="s">
        <v>4</v>
      </c>
      <c r="I423" s="50" t="s">
        <v>44</v>
      </c>
      <c r="J423" s="50" t="s">
        <v>45</v>
      </c>
      <c r="K423" s="50" t="s">
        <v>46</v>
      </c>
      <c r="L423" s="50" t="s">
        <v>47</v>
      </c>
      <c r="M423" s="56" t="s">
        <v>4</v>
      </c>
      <c r="N423" s="56" t="s">
        <v>4</v>
      </c>
      <c r="O423" s="56" t="s">
        <v>4</v>
      </c>
      <c r="P423" s="56" t="s">
        <v>4</v>
      </c>
      <c r="Q423" s="56" t="s">
        <v>4</v>
      </c>
      <c r="R423" s="56" t="s">
        <v>4</v>
      </c>
      <c r="S423" s="56" t="s">
        <v>4</v>
      </c>
      <c r="T423" s="67">
        <v>10800</v>
      </c>
      <c r="U423" s="69">
        <f>SUM(I424:P424)</f>
        <v>0</v>
      </c>
      <c r="V423" s="61">
        <f>SUM(I424:P424)*T423</f>
        <v>0</v>
      </c>
      <c r="W423" s="75" t="s">
        <v>374</v>
      </c>
    </row>
    <row r="424" spans="1:23" ht="13.5" customHeight="1" thickBot="1" x14ac:dyDescent="0.25">
      <c r="A424" s="58"/>
      <c r="B424" s="60"/>
      <c r="C424" s="60"/>
      <c r="D424" s="52" t="s">
        <v>373</v>
      </c>
      <c r="E424" s="64"/>
      <c r="F424" s="64"/>
      <c r="G424" s="66"/>
      <c r="H424" s="51" t="s">
        <v>4</v>
      </c>
      <c r="I424" s="57" t="s">
        <v>51</v>
      </c>
      <c r="J424" s="57" t="s">
        <v>51</v>
      </c>
      <c r="K424" s="57" t="s">
        <v>51</v>
      </c>
      <c r="L424" s="57" t="s">
        <v>51</v>
      </c>
      <c r="M424" s="51" t="s">
        <v>4</v>
      </c>
      <c r="N424" s="51" t="s">
        <v>4</v>
      </c>
      <c r="O424" s="51" t="s">
        <v>4</v>
      </c>
      <c r="P424" s="51" t="s">
        <v>4</v>
      </c>
      <c r="Q424" s="51" t="s">
        <v>4</v>
      </c>
      <c r="R424" s="51" t="s">
        <v>4</v>
      </c>
      <c r="S424" s="51" t="s">
        <v>4</v>
      </c>
      <c r="T424" s="68"/>
      <c r="U424" s="70"/>
      <c r="V424" s="62"/>
      <c r="W424" s="76"/>
    </row>
    <row r="425" spans="1:23" ht="15.75" customHeight="1" x14ac:dyDescent="0.2">
      <c r="A425" s="58" t="s">
        <v>4</v>
      </c>
      <c r="B425" s="59">
        <v>206</v>
      </c>
      <c r="C425" s="59">
        <v>35657</v>
      </c>
      <c r="D425" s="55" t="s">
        <v>375</v>
      </c>
      <c r="E425" s="63" t="s">
        <v>181</v>
      </c>
      <c r="F425" s="63" t="s">
        <v>318</v>
      </c>
      <c r="G425" s="65" t="s">
        <v>183</v>
      </c>
      <c r="H425" s="56" t="s">
        <v>4</v>
      </c>
      <c r="I425" s="50" t="s">
        <v>44</v>
      </c>
      <c r="J425" s="50" t="s">
        <v>45</v>
      </c>
      <c r="K425" s="50" t="s">
        <v>46</v>
      </c>
      <c r="L425" s="50" t="s">
        <v>47</v>
      </c>
      <c r="M425" s="56" t="s">
        <v>4</v>
      </c>
      <c r="N425" s="56" t="s">
        <v>4</v>
      </c>
      <c r="O425" s="56" t="s">
        <v>4</v>
      </c>
      <c r="P425" s="56" t="s">
        <v>4</v>
      </c>
      <c r="Q425" s="56" t="s">
        <v>4</v>
      </c>
      <c r="R425" s="56" t="s">
        <v>4</v>
      </c>
      <c r="S425" s="56" t="s">
        <v>4</v>
      </c>
      <c r="T425" s="67">
        <v>10800</v>
      </c>
      <c r="U425" s="69">
        <f>SUM(I426:P426)</f>
        <v>0</v>
      </c>
      <c r="V425" s="61">
        <f>SUM(I426:P426)*T425</f>
        <v>0</v>
      </c>
      <c r="W425" s="75" t="s">
        <v>374</v>
      </c>
    </row>
    <row r="426" spans="1:23" ht="13.5" customHeight="1" thickBot="1" x14ac:dyDescent="0.25">
      <c r="A426" s="58"/>
      <c r="B426" s="60"/>
      <c r="C426" s="60"/>
      <c r="D426" s="52" t="s">
        <v>375</v>
      </c>
      <c r="E426" s="64"/>
      <c r="F426" s="64"/>
      <c r="G426" s="66"/>
      <c r="H426" s="51" t="s">
        <v>4</v>
      </c>
      <c r="I426" s="57" t="s">
        <v>51</v>
      </c>
      <c r="J426" s="57" t="s">
        <v>51</v>
      </c>
      <c r="K426" s="57" t="s">
        <v>51</v>
      </c>
      <c r="L426" s="57" t="s">
        <v>51</v>
      </c>
      <c r="M426" s="51" t="s">
        <v>4</v>
      </c>
      <c r="N426" s="51" t="s">
        <v>4</v>
      </c>
      <c r="O426" s="51" t="s">
        <v>4</v>
      </c>
      <c r="P426" s="51" t="s">
        <v>4</v>
      </c>
      <c r="Q426" s="51" t="s">
        <v>4</v>
      </c>
      <c r="R426" s="51" t="s">
        <v>4</v>
      </c>
      <c r="S426" s="51" t="s">
        <v>4</v>
      </c>
      <c r="T426" s="68"/>
      <c r="U426" s="70"/>
      <c r="V426" s="62"/>
      <c r="W426" s="76"/>
    </row>
    <row r="427" spans="1:23" ht="15.75" customHeight="1" x14ac:dyDescent="0.2">
      <c r="A427" s="58" t="s">
        <v>4</v>
      </c>
      <c r="B427" s="59">
        <v>207</v>
      </c>
      <c r="C427" s="59">
        <v>35655</v>
      </c>
      <c r="D427" s="55" t="s">
        <v>376</v>
      </c>
      <c r="E427" s="63" t="s">
        <v>181</v>
      </c>
      <c r="F427" s="63" t="s">
        <v>320</v>
      </c>
      <c r="G427" s="65" t="s">
        <v>183</v>
      </c>
      <c r="H427" s="56" t="s">
        <v>4</v>
      </c>
      <c r="I427" s="50" t="s">
        <v>44</v>
      </c>
      <c r="J427" s="50" t="s">
        <v>45</v>
      </c>
      <c r="K427" s="50" t="s">
        <v>46</v>
      </c>
      <c r="L427" s="50" t="s">
        <v>47</v>
      </c>
      <c r="M427" s="56" t="s">
        <v>4</v>
      </c>
      <c r="N427" s="56" t="s">
        <v>4</v>
      </c>
      <c r="O427" s="56" t="s">
        <v>4</v>
      </c>
      <c r="P427" s="56" t="s">
        <v>4</v>
      </c>
      <c r="Q427" s="56" t="s">
        <v>4</v>
      </c>
      <c r="R427" s="56" t="s">
        <v>4</v>
      </c>
      <c r="S427" s="56" t="s">
        <v>4</v>
      </c>
      <c r="T427" s="67">
        <v>10800</v>
      </c>
      <c r="U427" s="69">
        <f>SUM(I428:P428)</f>
        <v>0</v>
      </c>
      <c r="V427" s="61">
        <f>SUM(I428:P428)*T427</f>
        <v>0</v>
      </c>
      <c r="W427" s="75" t="s">
        <v>374</v>
      </c>
    </row>
    <row r="428" spans="1:23" ht="13.5" customHeight="1" thickBot="1" x14ac:dyDescent="0.25">
      <c r="A428" s="58"/>
      <c r="B428" s="60"/>
      <c r="C428" s="60"/>
      <c r="D428" s="52" t="s">
        <v>376</v>
      </c>
      <c r="E428" s="64"/>
      <c r="F428" s="64"/>
      <c r="G428" s="66"/>
      <c r="H428" s="51" t="s">
        <v>4</v>
      </c>
      <c r="I428" s="57" t="s">
        <v>51</v>
      </c>
      <c r="J428" s="57" t="s">
        <v>51</v>
      </c>
      <c r="K428" s="57" t="s">
        <v>51</v>
      </c>
      <c r="L428" s="57" t="s">
        <v>51</v>
      </c>
      <c r="M428" s="51" t="s">
        <v>4</v>
      </c>
      <c r="N428" s="51" t="s">
        <v>4</v>
      </c>
      <c r="O428" s="51" t="s">
        <v>4</v>
      </c>
      <c r="P428" s="51" t="s">
        <v>4</v>
      </c>
      <c r="Q428" s="51" t="s">
        <v>4</v>
      </c>
      <c r="R428" s="51" t="s">
        <v>4</v>
      </c>
      <c r="S428" s="51" t="s">
        <v>4</v>
      </c>
      <c r="T428" s="68"/>
      <c r="U428" s="70"/>
      <c r="V428" s="62"/>
      <c r="W428" s="76"/>
    </row>
    <row r="429" spans="1:23" ht="15.75" customHeight="1" x14ac:dyDescent="0.2">
      <c r="A429" s="58" t="s">
        <v>4</v>
      </c>
      <c r="B429" s="59">
        <v>208</v>
      </c>
      <c r="C429" s="59">
        <v>35654</v>
      </c>
      <c r="D429" s="55" t="s">
        <v>377</v>
      </c>
      <c r="E429" s="63" t="s">
        <v>181</v>
      </c>
      <c r="F429" s="63" t="s">
        <v>77</v>
      </c>
      <c r="G429" s="65" t="s">
        <v>183</v>
      </c>
      <c r="H429" s="56" t="s">
        <v>4</v>
      </c>
      <c r="I429" s="50" t="s">
        <v>44</v>
      </c>
      <c r="J429" s="50" t="s">
        <v>45</v>
      </c>
      <c r="K429" s="50" t="s">
        <v>46</v>
      </c>
      <c r="L429" s="50" t="s">
        <v>47</v>
      </c>
      <c r="M429" s="56" t="s">
        <v>4</v>
      </c>
      <c r="N429" s="56" t="s">
        <v>4</v>
      </c>
      <c r="O429" s="56" t="s">
        <v>4</v>
      </c>
      <c r="P429" s="56" t="s">
        <v>4</v>
      </c>
      <c r="Q429" s="56" t="s">
        <v>4</v>
      </c>
      <c r="R429" s="56" t="s">
        <v>4</v>
      </c>
      <c r="S429" s="56" t="s">
        <v>4</v>
      </c>
      <c r="T429" s="67">
        <v>10800</v>
      </c>
      <c r="U429" s="69">
        <f>SUM(I430:P430)</f>
        <v>0</v>
      </c>
      <c r="V429" s="61">
        <f>SUM(I430:P430)*T429</f>
        <v>0</v>
      </c>
      <c r="W429" s="75" t="s">
        <v>374</v>
      </c>
    </row>
    <row r="430" spans="1:23" ht="13.5" customHeight="1" thickBot="1" x14ac:dyDescent="0.25">
      <c r="A430" s="58"/>
      <c r="B430" s="60"/>
      <c r="C430" s="60"/>
      <c r="D430" s="52" t="s">
        <v>377</v>
      </c>
      <c r="E430" s="64"/>
      <c r="F430" s="64"/>
      <c r="G430" s="66"/>
      <c r="H430" s="51" t="s">
        <v>4</v>
      </c>
      <c r="I430" s="57" t="s">
        <v>51</v>
      </c>
      <c r="J430" s="57" t="s">
        <v>51</v>
      </c>
      <c r="K430" s="57" t="s">
        <v>51</v>
      </c>
      <c r="L430" s="57" t="s">
        <v>51</v>
      </c>
      <c r="M430" s="51" t="s">
        <v>4</v>
      </c>
      <c r="N430" s="51" t="s">
        <v>4</v>
      </c>
      <c r="O430" s="51" t="s">
        <v>4</v>
      </c>
      <c r="P430" s="51" t="s">
        <v>4</v>
      </c>
      <c r="Q430" s="51" t="s">
        <v>4</v>
      </c>
      <c r="R430" s="51" t="s">
        <v>4</v>
      </c>
      <c r="S430" s="51" t="s">
        <v>4</v>
      </c>
      <c r="T430" s="68"/>
      <c r="U430" s="70"/>
      <c r="V430" s="62"/>
      <c r="W430" s="76"/>
    </row>
    <row r="431" spans="1:23" ht="15.75" customHeight="1" x14ac:dyDescent="0.2">
      <c r="A431" s="58" t="s">
        <v>4</v>
      </c>
      <c r="B431" s="59">
        <v>209</v>
      </c>
      <c r="C431" s="59">
        <v>35660</v>
      </c>
      <c r="D431" s="55" t="s">
        <v>378</v>
      </c>
      <c r="E431" s="63" t="s">
        <v>181</v>
      </c>
      <c r="F431" s="63" t="s">
        <v>205</v>
      </c>
      <c r="G431" s="65" t="s">
        <v>183</v>
      </c>
      <c r="H431" s="56" t="s">
        <v>4</v>
      </c>
      <c r="I431" s="50" t="s">
        <v>44</v>
      </c>
      <c r="J431" s="50" t="s">
        <v>45</v>
      </c>
      <c r="K431" s="50" t="s">
        <v>46</v>
      </c>
      <c r="L431" s="50" t="s">
        <v>47</v>
      </c>
      <c r="M431" s="50" t="s">
        <v>48</v>
      </c>
      <c r="N431" s="56" t="s">
        <v>4</v>
      </c>
      <c r="O431" s="56" t="s">
        <v>4</v>
      </c>
      <c r="P431" s="56" t="s">
        <v>4</v>
      </c>
      <c r="Q431" s="56" t="s">
        <v>4</v>
      </c>
      <c r="R431" s="56" t="s">
        <v>4</v>
      </c>
      <c r="S431" s="56" t="s">
        <v>4</v>
      </c>
      <c r="T431" s="67">
        <v>10000</v>
      </c>
      <c r="U431" s="69">
        <f>SUM(I432:P432)</f>
        <v>0</v>
      </c>
      <c r="V431" s="61">
        <f>SUM(I432:P432)*T431</f>
        <v>0</v>
      </c>
      <c r="W431" s="75" t="s">
        <v>379</v>
      </c>
    </row>
    <row r="432" spans="1:23" ht="13.5" customHeight="1" thickBot="1" x14ac:dyDescent="0.25">
      <c r="A432" s="58"/>
      <c r="B432" s="60"/>
      <c r="C432" s="60"/>
      <c r="D432" s="52" t="s">
        <v>378</v>
      </c>
      <c r="E432" s="64"/>
      <c r="F432" s="64"/>
      <c r="G432" s="66"/>
      <c r="H432" s="51" t="s">
        <v>4</v>
      </c>
      <c r="I432" s="57" t="s">
        <v>51</v>
      </c>
      <c r="J432" s="57" t="s">
        <v>51</v>
      </c>
      <c r="K432" s="57" t="s">
        <v>51</v>
      </c>
      <c r="L432" s="57" t="s">
        <v>51</v>
      </c>
      <c r="M432" s="57" t="s">
        <v>51</v>
      </c>
      <c r="N432" s="51" t="s">
        <v>4</v>
      </c>
      <c r="O432" s="51" t="s">
        <v>4</v>
      </c>
      <c r="P432" s="51" t="s">
        <v>4</v>
      </c>
      <c r="Q432" s="51" t="s">
        <v>4</v>
      </c>
      <c r="R432" s="51" t="s">
        <v>4</v>
      </c>
      <c r="S432" s="51" t="s">
        <v>4</v>
      </c>
      <c r="T432" s="68"/>
      <c r="U432" s="70"/>
      <c r="V432" s="62"/>
      <c r="W432" s="76"/>
    </row>
    <row r="433" spans="1:23" ht="15.75" customHeight="1" x14ac:dyDescent="0.2">
      <c r="A433" s="58" t="s">
        <v>4</v>
      </c>
      <c r="B433" s="59">
        <v>210</v>
      </c>
      <c r="C433" s="59">
        <v>35661</v>
      </c>
      <c r="D433" s="55" t="s">
        <v>380</v>
      </c>
      <c r="E433" s="63" t="s">
        <v>181</v>
      </c>
      <c r="F433" s="63" t="s">
        <v>182</v>
      </c>
      <c r="G433" s="65" t="s">
        <v>183</v>
      </c>
      <c r="H433" s="56" t="s">
        <v>4</v>
      </c>
      <c r="I433" s="50" t="s">
        <v>44</v>
      </c>
      <c r="J433" s="50" t="s">
        <v>45</v>
      </c>
      <c r="K433" s="50" t="s">
        <v>46</v>
      </c>
      <c r="L433" s="50" t="s">
        <v>47</v>
      </c>
      <c r="M433" s="50" t="s">
        <v>48</v>
      </c>
      <c r="N433" s="56" t="s">
        <v>4</v>
      </c>
      <c r="O433" s="56" t="s">
        <v>4</v>
      </c>
      <c r="P433" s="56" t="s">
        <v>4</v>
      </c>
      <c r="Q433" s="56" t="s">
        <v>4</v>
      </c>
      <c r="R433" s="56" t="s">
        <v>4</v>
      </c>
      <c r="S433" s="56" t="s">
        <v>4</v>
      </c>
      <c r="T433" s="67">
        <v>10000</v>
      </c>
      <c r="U433" s="69">
        <f>SUM(I434:P434)</f>
        <v>0</v>
      </c>
      <c r="V433" s="61">
        <f>SUM(I434:P434)*T433</f>
        <v>0</v>
      </c>
      <c r="W433" s="75" t="s">
        <v>379</v>
      </c>
    </row>
    <row r="434" spans="1:23" ht="13.5" customHeight="1" thickBot="1" x14ac:dyDescent="0.25">
      <c r="A434" s="58"/>
      <c r="B434" s="60"/>
      <c r="C434" s="60"/>
      <c r="D434" s="52" t="s">
        <v>380</v>
      </c>
      <c r="E434" s="64"/>
      <c r="F434" s="64"/>
      <c r="G434" s="66"/>
      <c r="H434" s="51" t="s">
        <v>4</v>
      </c>
      <c r="I434" s="57" t="s">
        <v>51</v>
      </c>
      <c r="J434" s="57" t="s">
        <v>51</v>
      </c>
      <c r="K434" s="57" t="s">
        <v>51</v>
      </c>
      <c r="L434" s="57" t="s">
        <v>51</v>
      </c>
      <c r="M434" s="57" t="s">
        <v>51</v>
      </c>
      <c r="N434" s="51" t="s">
        <v>4</v>
      </c>
      <c r="O434" s="51" t="s">
        <v>4</v>
      </c>
      <c r="P434" s="51" t="s">
        <v>4</v>
      </c>
      <c r="Q434" s="51" t="s">
        <v>4</v>
      </c>
      <c r="R434" s="51" t="s">
        <v>4</v>
      </c>
      <c r="S434" s="51" t="s">
        <v>4</v>
      </c>
      <c r="T434" s="68"/>
      <c r="U434" s="70"/>
      <c r="V434" s="62"/>
      <c r="W434" s="76"/>
    </row>
    <row r="435" spans="1:23" ht="15.75" customHeight="1" x14ac:dyDescent="0.2">
      <c r="A435" s="58" t="s">
        <v>4</v>
      </c>
      <c r="B435" s="59">
        <v>211</v>
      </c>
      <c r="C435" s="59">
        <v>35658</v>
      </c>
      <c r="D435" s="55" t="s">
        <v>381</v>
      </c>
      <c r="E435" s="63" t="s">
        <v>181</v>
      </c>
      <c r="F435" s="63" t="s">
        <v>189</v>
      </c>
      <c r="G435" s="65" t="s">
        <v>183</v>
      </c>
      <c r="H435" s="56" t="s">
        <v>4</v>
      </c>
      <c r="I435" s="50" t="s">
        <v>44</v>
      </c>
      <c r="J435" s="50" t="s">
        <v>45</v>
      </c>
      <c r="K435" s="50" t="s">
        <v>46</v>
      </c>
      <c r="L435" s="50" t="s">
        <v>47</v>
      </c>
      <c r="M435" s="50" t="s">
        <v>48</v>
      </c>
      <c r="N435" s="56" t="s">
        <v>4</v>
      </c>
      <c r="O435" s="56" t="s">
        <v>4</v>
      </c>
      <c r="P435" s="56" t="s">
        <v>4</v>
      </c>
      <c r="Q435" s="56" t="s">
        <v>4</v>
      </c>
      <c r="R435" s="56" t="s">
        <v>4</v>
      </c>
      <c r="S435" s="56" t="s">
        <v>4</v>
      </c>
      <c r="T435" s="67">
        <v>10000</v>
      </c>
      <c r="U435" s="69">
        <f>SUM(J436:P436)</f>
        <v>0</v>
      </c>
      <c r="V435" s="61">
        <f>SUM(J436:P436)*T435</f>
        <v>0</v>
      </c>
      <c r="W435" s="75" t="s">
        <v>379</v>
      </c>
    </row>
    <row r="436" spans="1:23" ht="13.5" customHeight="1" thickBot="1" x14ac:dyDescent="0.25">
      <c r="A436" s="58"/>
      <c r="B436" s="60"/>
      <c r="C436" s="60"/>
      <c r="D436" s="52" t="s">
        <v>381</v>
      </c>
      <c r="E436" s="64"/>
      <c r="F436" s="64"/>
      <c r="G436" s="66"/>
      <c r="H436" s="51" t="s">
        <v>4</v>
      </c>
      <c r="I436" s="51" t="s">
        <v>4</v>
      </c>
      <c r="J436" s="57" t="s">
        <v>51</v>
      </c>
      <c r="K436" s="57" t="s">
        <v>51</v>
      </c>
      <c r="L436" s="57" t="s">
        <v>51</v>
      </c>
      <c r="M436" s="57" t="s">
        <v>51</v>
      </c>
      <c r="N436" s="51" t="s">
        <v>4</v>
      </c>
      <c r="O436" s="51" t="s">
        <v>4</v>
      </c>
      <c r="P436" s="51" t="s">
        <v>4</v>
      </c>
      <c r="Q436" s="51" t="s">
        <v>4</v>
      </c>
      <c r="R436" s="51" t="s">
        <v>4</v>
      </c>
      <c r="S436" s="51" t="s">
        <v>4</v>
      </c>
      <c r="T436" s="68"/>
      <c r="U436" s="70"/>
      <c r="V436" s="62"/>
      <c r="W436" s="76"/>
    </row>
    <row r="437" spans="1:23" ht="15.75" customHeight="1" x14ac:dyDescent="0.2">
      <c r="A437" s="58" t="s">
        <v>4</v>
      </c>
      <c r="B437" s="59">
        <v>212</v>
      </c>
      <c r="C437" s="59">
        <v>35659</v>
      </c>
      <c r="D437" s="55" t="s">
        <v>382</v>
      </c>
      <c r="E437" s="63" t="s">
        <v>181</v>
      </c>
      <c r="F437" s="63" t="s">
        <v>328</v>
      </c>
      <c r="G437" s="65" t="s">
        <v>183</v>
      </c>
      <c r="H437" s="56" t="s">
        <v>4</v>
      </c>
      <c r="I437" s="50" t="s">
        <v>44</v>
      </c>
      <c r="J437" s="50" t="s">
        <v>45</v>
      </c>
      <c r="K437" s="50" t="s">
        <v>46</v>
      </c>
      <c r="L437" s="50" t="s">
        <v>47</v>
      </c>
      <c r="M437" s="50" t="s">
        <v>48</v>
      </c>
      <c r="N437" s="56" t="s">
        <v>4</v>
      </c>
      <c r="O437" s="56" t="s">
        <v>4</v>
      </c>
      <c r="P437" s="56" t="s">
        <v>4</v>
      </c>
      <c r="Q437" s="56" t="s">
        <v>4</v>
      </c>
      <c r="R437" s="56" t="s">
        <v>4</v>
      </c>
      <c r="S437" s="56" t="s">
        <v>4</v>
      </c>
      <c r="T437" s="67">
        <v>10000</v>
      </c>
      <c r="U437" s="69">
        <f>SUM(I438:P438)</f>
        <v>0</v>
      </c>
      <c r="V437" s="61">
        <f>SUM(I438:P438)*T437</f>
        <v>0</v>
      </c>
      <c r="W437" s="75" t="s">
        <v>379</v>
      </c>
    </row>
    <row r="438" spans="1:23" ht="13.5" customHeight="1" thickBot="1" x14ac:dyDescent="0.25">
      <c r="A438" s="58"/>
      <c r="B438" s="60"/>
      <c r="C438" s="60"/>
      <c r="D438" s="52" t="s">
        <v>382</v>
      </c>
      <c r="E438" s="64"/>
      <c r="F438" s="64"/>
      <c r="G438" s="66"/>
      <c r="H438" s="51" t="s">
        <v>4</v>
      </c>
      <c r="I438" s="57" t="s">
        <v>51</v>
      </c>
      <c r="J438" s="57" t="s">
        <v>51</v>
      </c>
      <c r="K438" s="57" t="s">
        <v>51</v>
      </c>
      <c r="L438" s="57" t="s">
        <v>51</v>
      </c>
      <c r="M438" s="57" t="s">
        <v>51</v>
      </c>
      <c r="N438" s="51" t="s">
        <v>4</v>
      </c>
      <c r="O438" s="51" t="s">
        <v>4</v>
      </c>
      <c r="P438" s="51" t="s">
        <v>4</v>
      </c>
      <c r="Q438" s="51" t="s">
        <v>4</v>
      </c>
      <c r="R438" s="51" t="s">
        <v>4</v>
      </c>
      <c r="S438" s="51" t="s">
        <v>4</v>
      </c>
      <c r="T438" s="68"/>
      <c r="U438" s="70"/>
      <c r="V438" s="62"/>
      <c r="W438" s="76"/>
    </row>
    <row r="439" spans="1:23" ht="15.75" customHeight="1" x14ac:dyDescent="0.2">
      <c r="A439" s="58" t="s">
        <v>4</v>
      </c>
      <c r="B439" s="59">
        <v>213</v>
      </c>
      <c r="C439" s="59">
        <v>34740</v>
      </c>
      <c r="D439" s="55" t="s">
        <v>383</v>
      </c>
      <c r="E439" s="63" t="s">
        <v>181</v>
      </c>
      <c r="F439" s="63" t="s">
        <v>191</v>
      </c>
      <c r="G439" s="65" t="s">
        <v>192</v>
      </c>
      <c r="H439" s="56" t="s">
        <v>4</v>
      </c>
      <c r="I439" s="56" t="s">
        <v>4</v>
      </c>
      <c r="J439" s="56" t="s">
        <v>4</v>
      </c>
      <c r="K439" s="56" t="s">
        <v>4</v>
      </c>
      <c r="L439" s="50" t="s">
        <v>47</v>
      </c>
      <c r="M439" s="50" t="s">
        <v>48</v>
      </c>
      <c r="N439" s="50" t="s">
        <v>49</v>
      </c>
      <c r="O439" s="50" t="s">
        <v>130</v>
      </c>
      <c r="P439" s="50" t="s">
        <v>200</v>
      </c>
      <c r="Q439" s="50" t="s">
        <v>384</v>
      </c>
      <c r="R439" s="56" t="s">
        <v>4</v>
      </c>
      <c r="S439" s="56" t="s">
        <v>4</v>
      </c>
      <c r="T439" s="67">
        <v>7000</v>
      </c>
      <c r="U439" s="69">
        <f>SUM(L440:Q440)</f>
        <v>0</v>
      </c>
      <c r="V439" s="61">
        <f>SUM(L440:Q440)*T439</f>
        <v>0</v>
      </c>
      <c r="W439" s="75" t="s">
        <v>385</v>
      </c>
    </row>
    <row r="440" spans="1:23" ht="13.5" customHeight="1" thickBot="1" x14ac:dyDescent="0.25">
      <c r="A440" s="58"/>
      <c r="B440" s="60"/>
      <c r="C440" s="60"/>
      <c r="D440" s="52" t="s">
        <v>383</v>
      </c>
      <c r="E440" s="64"/>
      <c r="F440" s="64"/>
      <c r="G440" s="66"/>
      <c r="H440" s="51" t="s">
        <v>4</v>
      </c>
      <c r="I440" s="51" t="s">
        <v>4</v>
      </c>
      <c r="J440" s="51" t="s">
        <v>4</v>
      </c>
      <c r="K440" s="51" t="s">
        <v>4</v>
      </c>
      <c r="L440" s="57" t="s">
        <v>51</v>
      </c>
      <c r="M440" s="57" t="s">
        <v>51</v>
      </c>
      <c r="N440" s="57" t="s">
        <v>51</v>
      </c>
      <c r="O440" s="57" t="s">
        <v>51</v>
      </c>
      <c r="P440" s="57" t="s">
        <v>51</v>
      </c>
      <c r="Q440" s="57" t="s">
        <v>51</v>
      </c>
      <c r="R440" s="51" t="s">
        <v>4</v>
      </c>
      <c r="S440" s="51" t="s">
        <v>4</v>
      </c>
      <c r="T440" s="68"/>
      <c r="U440" s="70"/>
      <c r="V440" s="62"/>
      <c r="W440" s="76"/>
    </row>
    <row r="441" spans="1:23" ht="15.75" customHeight="1" x14ac:dyDescent="0.2">
      <c r="A441" s="58" t="s">
        <v>4</v>
      </c>
      <c r="B441" s="59">
        <v>214</v>
      </c>
      <c r="C441" s="59">
        <v>34739</v>
      </c>
      <c r="D441" s="55" t="s">
        <v>386</v>
      </c>
      <c r="E441" s="63" t="s">
        <v>181</v>
      </c>
      <c r="F441" s="63" t="s">
        <v>182</v>
      </c>
      <c r="G441" s="65" t="s">
        <v>192</v>
      </c>
      <c r="H441" s="56" t="s">
        <v>4</v>
      </c>
      <c r="I441" s="56" t="s">
        <v>4</v>
      </c>
      <c r="J441" s="56" t="s">
        <v>4</v>
      </c>
      <c r="K441" s="56" t="s">
        <v>4</v>
      </c>
      <c r="L441" s="50" t="s">
        <v>47</v>
      </c>
      <c r="M441" s="50" t="s">
        <v>48</v>
      </c>
      <c r="N441" s="50" t="s">
        <v>49</v>
      </c>
      <c r="O441" s="50" t="s">
        <v>130</v>
      </c>
      <c r="P441" s="50" t="s">
        <v>200</v>
      </c>
      <c r="Q441" s="50" t="s">
        <v>384</v>
      </c>
      <c r="R441" s="56" t="s">
        <v>4</v>
      </c>
      <c r="S441" s="56" t="s">
        <v>4</v>
      </c>
      <c r="T441" s="67">
        <v>7000</v>
      </c>
      <c r="U441" s="69">
        <f>SUM(L442:Q442)</f>
        <v>0</v>
      </c>
      <c r="V441" s="61">
        <f>SUM(L442:Q442)*T441</f>
        <v>0</v>
      </c>
      <c r="W441" s="75" t="s">
        <v>385</v>
      </c>
    </row>
    <row r="442" spans="1:23" ht="13.5" customHeight="1" thickBot="1" x14ac:dyDescent="0.25">
      <c r="A442" s="58"/>
      <c r="B442" s="60"/>
      <c r="C442" s="60"/>
      <c r="D442" s="52" t="s">
        <v>386</v>
      </c>
      <c r="E442" s="64"/>
      <c r="F442" s="64"/>
      <c r="G442" s="66"/>
      <c r="H442" s="51" t="s">
        <v>4</v>
      </c>
      <c r="I442" s="51" t="s">
        <v>4</v>
      </c>
      <c r="J442" s="51" t="s">
        <v>4</v>
      </c>
      <c r="K442" s="51" t="s">
        <v>4</v>
      </c>
      <c r="L442" s="57" t="s">
        <v>51</v>
      </c>
      <c r="M442" s="57" t="s">
        <v>51</v>
      </c>
      <c r="N442" s="57" t="s">
        <v>51</v>
      </c>
      <c r="O442" s="57" t="s">
        <v>51</v>
      </c>
      <c r="P442" s="57" t="s">
        <v>51</v>
      </c>
      <c r="Q442" s="57" t="s">
        <v>51</v>
      </c>
      <c r="R442" s="51" t="s">
        <v>4</v>
      </c>
      <c r="S442" s="51" t="s">
        <v>4</v>
      </c>
      <c r="T442" s="68"/>
      <c r="U442" s="70"/>
      <c r="V442" s="62"/>
      <c r="W442" s="76"/>
    </row>
    <row r="443" spans="1:23" ht="15.75" customHeight="1" x14ac:dyDescent="0.2">
      <c r="A443" s="58" t="s">
        <v>4</v>
      </c>
      <c r="B443" s="59">
        <v>215</v>
      </c>
      <c r="C443" s="59">
        <v>34741</v>
      </c>
      <c r="D443" s="55" t="s">
        <v>387</v>
      </c>
      <c r="E443" s="63" t="s">
        <v>181</v>
      </c>
      <c r="F443" s="63" t="s">
        <v>197</v>
      </c>
      <c r="G443" s="65" t="s">
        <v>192</v>
      </c>
      <c r="H443" s="56" t="s">
        <v>4</v>
      </c>
      <c r="I443" s="56" t="s">
        <v>4</v>
      </c>
      <c r="J443" s="56" t="s">
        <v>4</v>
      </c>
      <c r="K443" s="56" t="s">
        <v>4</v>
      </c>
      <c r="L443" s="50" t="s">
        <v>47</v>
      </c>
      <c r="M443" s="50" t="s">
        <v>48</v>
      </c>
      <c r="N443" s="50" t="s">
        <v>49</v>
      </c>
      <c r="O443" s="50" t="s">
        <v>130</v>
      </c>
      <c r="P443" s="50" t="s">
        <v>200</v>
      </c>
      <c r="Q443" s="50" t="s">
        <v>384</v>
      </c>
      <c r="R443" s="56" t="s">
        <v>4</v>
      </c>
      <c r="S443" s="56" t="s">
        <v>4</v>
      </c>
      <c r="T443" s="67">
        <v>7000</v>
      </c>
      <c r="U443" s="69">
        <f>SUM(L444:Q444)</f>
        <v>0</v>
      </c>
      <c r="V443" s="61">
        <f>SUM(L444:Q444)*T443</f>
        <v>0</v>
      </c>
      <c r="W443" s="75" t="s">
        <v>385</v>
      </c>
    </row>
    <row r="444" spans="1:23" ht="13.5" customHeight="1" thickBot="1" x14ac:dyDescent="0.25">
      <c r="A444" s="58"/>
      <c r="B444" s="60"/>
      <c r="C444" s="60"/>
      <c r="D444" s="52" t="s">
        <v>387</v>
      </c>
      <c r="E444" s="64"/>
      <c r="F444" s="64"/>
      <c r="G444" s="66"/>
      <c r="H444" s="51" t="s">
        <v>4</v>
      </c>
      <c r="I444" s="51" t="s">
        <v>4</v>
      </c>
      <c r="J444" s="51" t="s">
        <v>4</v>
      </c>
      <c r="K444" s="51" t="s">
        <v>4</v>
      </c>
      <c r="L444" s="57" t="s">
        <v>51</v>
      </c>
      <c r="M444" s="57" t="s">
        <v>51</v>
      </c>
      <c r="N444" s="57" t="s">
        <v>51</v>
      </c>
      <c r="O444" s="57" t="s">
        <v>51</v>
      </c>
      <c r="P444" s="57" t="s">
        <v>51</v>
      </c>
      <c r="Q444" s="57" t="s">
        <v>51</v>
      </c>
      <c r="R444" s="51" t="s">
        <v>4</v>
      </c>
      <c r="S444" s="51" t="s">
        <v>4</v>
      </c>
      <c r="T444" s="68"/>
      <c r="U444" s="70"/>
      <c r="V444" s="62"/>
      <c r="W444" s="76"/>
    </row>
    <row r="445" spans="1:23" ht="15.75" customHeight="1" x14ac:dyDescent="0.2">
      <c r="A445" s="58" t="s">
        <v>4</v>
      </c>
      <c r="B445" s="59">
        <v>216</v>
      </c>
      <c r="C445" s="59">
        <v>34743</v>
      </c>
      <c r="D445" s="55" t="s">
        <v>388</v>
      </c>
      <c r="E445" s="63" t="s">
        <v>181</v>
      </c>
      <c r="F445" s="63" t="s">
        <v>205</v>
      </c>
      <c r="G445" s="65" t="s">
        <v>192</v>
      </c>
      <c r="H445" s="56" t="s">
        <v>4</v>
      </c>
      <c r="I445" s="56" t="s">
        <v>4</v>
      </c>
      <c r="J445" s="56" t="s">
        <v>4</v>
      </c>
      <c r="K445" s="56" t="s">
        <v>4</v>
      </c>
      <c r="L445" s="50" t="s">
        <v>47</v>
      </c>
      <c r="M445" s="50" t="s">
        <v>48</v>
      </c>
      <c r="N445" s="50" t="s">
        <v>49</v>
      </c>
      <c r="O445" s="50" t="s">
        <v>130</v>
      </c>
      <c r="P445" s="50" t="s">
        <v>200</v>
      </c>
      <c r="Q445" s="50" t="s">
        <v>384</v>
      </c>
      <c r="R445" s="56" t="s">
        <v>4</v>
      </c>
      <c r="S445" s="56" t="s">
        <v>4</v>
      </c>
      <c r="T445" s="67">
        <v>8500</v>
      </c>
      <c r="U445" s="69">
        <f>SUM(L446:Q446)</f>
        <v>0</v>
      </c>
      <c r="V445" s="61">
        <f>SUM(L446:Q446)*T445</f>
        <v>0</v>
      </c>
      <c r="W445" s="75" t="s">
        <v>389</v>
      </c>
    </row>
    <row r="446" spans="1:23" ht="13.5" customHeight="1" thickBot="1" x14ac:dyDescent="0.25">
      <c r="A446" s="58"/>
      <c r="B446" s="60"/>
      <c r="C446" s="60"/>
      <c r="D446" s="52" t="s">
        <v>388</v>
      </c>
      <c r="E446" s="64"/>
      <c r="F446" s="64"/>
      <c r="G446" s="66"/>
      <c r="H446" s="51" t="s">
        <v>4</v>
      </c>
      <c r="I446" s="51" t="s">
        <v>4</v>
      </c>
      <c r="J446" s="51" t="s">
        <v>4</v>
      </c>
      <c r="K446" s="51" t="s">
        <v>4</v>
      </c>
      <c r="L446" s="57" t="s">
        <v>51</v>
      </c>
      <c r="M446" s="57" t="s">
        <v>51</v>
      </c>
      <c r="N446" s="57" t="s">
        <v>51</v>
      </c>
      <c r="O446" s="57" t="s">
        <v>51</v>
      </c>
      <c r="P446" s="57" t="s">
        <v>51</v>
      </c>
      <c r="Q446" s="57" t="s">
        <v>51</v>
      </c>
      <c r="R446" s="51" t="s">
        <v>4</v>
      </c>
      <c r="S446" s="51" t="s">
        <v>4</v>
      </c>
      <c r="T446" s="68"/>
      <c r="U446" s="70"/>
      <c r="V446" s="62"/>
      <c r="W446" s="76"/>
    </row>
    <row r="447" spans="1:23" ht="15.75" customHeight="1" x14ac:dyDescent="0.2">
      <c r="A447" s="58" t="s">
        <v>4</v>
      </c>
      <c r="B447" s="59">
        <v>217</v>
      </c>
      <c r="C447" s="59">
        <v>34742</v>
      </c>
      <c r="D447" s="55" t="s">
        <v>390</v>
      </c>
      <c r="E447" s="63" t="s">
        <v>181</v>
      </c>
      <c r="F447" s="63" t="s">
        <v>182</v>
      </c>
      <c r="G447" s="65" t="s">
        <v>192</v>
      </c>
      <c r="H447" s="56" t="s">
        <v>4</v>
      </c>
      <c r="I447" s="56" t="s">
        <v>4</v>
      </c>
      <c r="J447" s="56" t="s">
        <v>4</v>
      </c>
      <c r="K447" s="56" t="s">
        <v>4</v>
      </c>
      <c r="L447" s="50" t="s">
        <v>47</v>
      </c>
      <c r="M447" s="50" t="s">
        <v>48</v>
      </c>
      <c r="N447" s="50" t="s">
        <v>49</v>
      </c>
      <c r="O447" s="50" t="s">
        <v>130</v>
      </c>
      <c r="P447" s="50" t="s">
        <v>200</v>
      </c>
      <c r="Q447" s="50" t="s">
        <v>384</v>
      </c>
      <c r="R447" s="56" t="s">
        <v>4</v>
      </c>
      <c r="S447" s="56" t="s">
        <v>4</v>
      </c>
      <c r="T447" s="67">
        <v>8500</v>
      </c>
      <c r="U447" s="69">
        <f>SUM(L448:Q448)</f>
        <v>0</v>
      </c>
      <c r="V447" s="61">
        <f>SUM(L448:Q448)*T447</f>
        <v>0</v>
      </c>
      <c r="W447" s="75" t="s">
        <v>389</v>
      </c>
    </row>
    <row r="448" spans="1:23" ht="13.5" customHeight="1" thickBot="1" x14ac:dyDescent="0.25">
      <c r="A448" s="58"/>
      <c r="B448" s="60"/>
      <c r="C448" s="60"/>
      <c r="D448" s="52" t="s">
        <v>390</v>
      </c>
      <c r="E448" s="64"/>
      <c r="F448" s="64"/>
      <c r="G448" s="66"/>
      <c r="H448" s="51" t="s">
        <v>4</v>
      </c>
      <c r="I448" s="51" t="s">
        <v>4</v>
      </c>
      <c r="J448" s="51" t="s">
        <v>4</v>
      </c>
      <c r="K448" s="51" t="s">
        <v>4</v>
      </c>
      <c r="L448" s="57" t="s">
        <v>51</v>
      </c>
      <c r="M448" s="57" t="s">
        <v>51</v>
      </c>
      <c r="N448" s="57" t="s">
        <v>51</v>
      </c>
      <c r="O448" s="57" t="s">
        <v>51</v>
      </c>
      <c r="P448" s="57" t="s">
        <v>51</v>
      </c>
      <c r="Q448" s="57" t="s">
        <v>51</v>
      </c>
      <c r="R448" s="51" t="s">
        <v>4</v>
      </c>
      <c r="S448" s="51" t="s">
        <v>4</v>
      </c>
      <c r="T448" s="68"/>
      <c r="U448" s="70"/>
      <c r="V448" s="62"/>
      <c r="W448" s="76"/>
    </row>
    <row r="449" spans="1:23" ht="15.75" customHeight="1" x14ac:dyDescent="0.2">
      <c r="A449" s="58" t="s">
        <v>4</v>
      </c>
      <c r="B449" s="59">
        <v>218</v>
      </c>
      <c r="C449" s="59">
        <v>34744</v>
      </c>
      <c r="D449" s="55" t="s">
        <v>391</v>
      </c>
      <c r="E449" s="63" t="s">
        <v>181</v>
      </c>
      <c r="F449" s="63" t="s">
        <v>134</v>
      </c>
      <c r="G449" s="65" t="s">
        <v>192</v>
      </c>
      <c r="H449" s="56" t="s">
        <v>4</v>
      </c>
      <c r="I449" s="56" t="s">
        <v>4</v>
      </c>
      <c r="J449" s="56" t="s">
        <v>4</v>
      </c>
      <c r="K449" s="56" t="s">
        <v>4</v>
      </c>
      <c r="L449" s="50" t="s">
        <v>47</v>
      </c>
      <c r="M449" s="50" t="s">
        <v>48</v>
      </c>
      <c r="N449" s="50" t="s">
        <v>49</v>
      </c>
      <c r="O449" s="50" t="s">
        <v>130</v>
      </c>
      <c r="P449" s="50" t="s">
        <v>200</v>
      </c>
      <c r="Q449" s="50" t="s">
        <v>384</v>
      </c>
      <c r="R449" s="56" t="s">
        <v>4</v>
      </c>
      <c r="S449" s="56" t="s">
        <v>4</v>
      </c>
      <c r="T449" s="67">
        <v>8500</v>
      </c>
      <c r="U449" s="69">
        <f>SUM(L450:Q450)</f>
        <v>0</v>
      </c>
      <c r="V449" s="61">
        <f>SUM(L450:Q450)*T449</f>
        <v>0</v>
      </c>
      <c r="W449" s="75" t="s">
        <v>389</v>
      </c>
    </row>
    <row r="450" spans="1:23" ht="13.5" customHeight="1" thickBot="1" x14ac:dyDescent="0.25">
      <c r="A450" s="58"/>
      <c r="B450" s="60"/>
      <c r="C450" s="60"/>
      <c r="D450" s="52" t="s">
        <v>391</v>
      </c>
      <c r="E450" s="64"/>
      <c r="F450" s="64"/>
      <c r="G450" s="66"/>
      <c r="H450" s="51" t="s">
        <v>4</v>
      </c>
      <c r="I450" s="51" t="s">
        <v>4</v>
      </c>
      <c r="J450" s="51" t="s">
        <v>4</v>
      </c>
      <c r="K450" s="51" t="s">
        <v>4</v>
      </c>
      <c r="L450" s="57" t="s">
        <v>51</v>
      </c>
      <c r="M450" s="57" t="s">
        <v>51</v>
      </c>
      <c r="N450" s="57" t="s">
        <v>51</v>
      </c>
      <c r="O450" s="57" t="s">
        <v>51</v>
      </c>
      <c r="P450" s="57" t="s">
        <v>51</v>
      </c>
      <c r="Q450" s="57" t="s">
        <v>51</v>
      </c>
      <c r="R450" s="51" t="s">
        <v>4</v>
      </c>
      <c r="S450" s="51" t="s">
        <v>4</v>
      </c>
      <c r="T450" s="68"/>
      <c r="U450" s="70"/>
      <c r="V450" s="62"/>
      <c r="W450" s="76"/>
    </row>
    <row r="451" spans="1:23" ht="15.75" customHeight="1" x14ac:dyDescent="0.2">
      <c r="A451" s="58" t="s">
        <v>4</v>
      </c>
      <c r="B451" s="59">
        <v>219</v>
      </c>
      <c r="C451" s="59">
        <v>34746</v>
      </c>
      <c r="D451" s="55" t="s">
        <v>392</v>
      </c>
      <c r="E451" s="63" t="s">
        <v>181</v>
      </c>
      <c r="F451" s="63" t="s">
        <v>195</v>
      </c>
      <c r="G451" s="65" t="s">
        <v>192</v>
      </c>
      <c r="H451" s="56" t="s">
        <v>4</v>
      </c>
      <c r="I451" s="56" t="s">
        <v>4</v>
      </c>
      <c r="J451" s="56" t="s">
        <v>4</v>
      </c>
      <c r="K451" s="56" t="s">
        <v>4</v>
      </c>
      <c r="L451" s="50" t="s">
        <v>47</v>
      </c>
      <c r="M451" s="50" t="s">
        <v>48</v>
      </c>
      <c r="N451" s="50" t="s">
        <v>49</v>
      </c>
      <c r="O451" s="50" t="s">
        <v>130</v>
      </c>
      <c r="P451" s="50" t="s">
        <v>200</v>
      </c>
      <c r="Q451" s="50" t="s">
        <v>384</v>
      </c>
      <c r="R451" s="50" t="s">
        <v>393</v>
      </c>
      <c r="S451" s="50" t="s">
        <v>394</v>
      </c>
      <c r="T451" s="67">
        <v>8500</v>
      </c>
      <c r="U451" s="69">
        <f>SUM(L452:S452)</f>
        <v>0</v>
      </c>
      <c r="V451" s="61">
        <f>SUM(L452:S452)*T451</f>
        <v>0</v>
      </c>
      <c r="W451" s="75" t="s">
        <v>395</v>
      </c>
    </row>
    <row r="452" spans="1:23" ht="13.5" customHeight="1" thickBot="1" x14ac:dyDescent="0.25">
      <c r="A452" s="58"/>
      <c r="B452" s="60"/>
      <c r="C452" s="60"/>
      <c r="D452" s="52" t="s">
        <v>392</v>
      </c>
      <c r="E452" s="64"/>
      <c r="F452" s="64"/>
      <c r="G452" s="66"/>
      <c r="H452" s="51" t="s">
        <v>4</v>
      </c>
      <c r="I452" s="51" t="s">
        <v>4</v>
      </c>
      <c r="J452" s="51" t="s">
        <v>4</v>
      </c>
      <c r="K452" s="51" t="s">
        <v>4</v>
      </c>
      <c r="L452" s="57" t="s">
        <v>51</v>
      </c>
      <c r="M452" s="57" t="s">
        <v>51</v>
      </c>
      <c r="N452" s="57" t="s">
        <v>51</v>
      </c>
      <c r="O452" s="57" t="s">
        <v>51</v>
      </c>
      <c r="P452" s="57" t="s">
        <v>51</v>
      </c>
      <c r="Q452" s="57" t="s">
        <v>51</v>
      </c>
      <c r="R452" s="57" t="s">
        <v>51</v>
      </c>
      <c r="S452" s="57" t="s">
        <v>51</v>
      </c>
      <c r="T452" s="68"/>
      <c r="U452" s="70"/>
      <c r="V452" s="62"/>
      <c r="W452" s="76"/>
    </row>
    <row r="453" spans="1:23" ht="15.75" customHeight="1" x14ac:dyDescent="0.2">
      <c r="A453" s="58" t="s">
        <v>4</v>
      </c>
      <c r="B453" s="59">
        <v>220</v>
      </c>
      <c r="C453" s="59">
        <v>34747</v>
      </c>
      <c r="D453" s="55" t="s">
        <v>396</v>
      </c>
      <c r="E453" s="63" t="s">
        <v>181</v>
      </c>
      <c r="F453" s="63" t="s">
        <v>197</v>
      </c>
      <c r="G453" s="65" t="s">
        <v>192</v>
      </c>
      <c r="H453" s="56" t="s">
        <v>4</v>
      </c>
      <c r="I453" s="56" t="s">
        <v>4</v>
      </c>
      <c r="J453" s="56" t="s">
        <v>4</v>
      </c>
      <c r="K453" s="56" t="s">
        <v>4</v>
      </c>
      <c r="L453" s="50" t="s">
        <v>47</v>
      </c>
      <c r="M453" s="50" t="s">
        <v>48</v>
      </c>
      <c r="N453" s="50" t="s">
        <v>49</v>
      </c>
      <c r="O453" s="50" t="s">
        <v>130</v>
      </c>
      <c r="P453" s="50" t="s">
        <v>200</v>
      </c>
      <c r="Q453" s="50" t="s">
        <v>384</v>
      </c>
      <c r="R453" s="50" t="s">
        <v>393</v>
      </c>
      <c r="S453" s="50" t="s">
        <v>394</v>
      </c>
      <c r="T453" s="67">
        <v>8500</v>
      </c>
      <c r="U453" s="69">
        <f>SUM(L454:S454)</f>
        <v>0</v>
      </c>
      <c r="V453" s="61">
        <f>SUM(L454:S454)*T453</f>
        <v>0</v>
      </c>
      <c r="W453" s="75" t="s">
        <v>395</v>
      </c>
    </row>
    <row r="454" spans="1:23" ht="13.5" customHeight="1" thickBot="1" x14ac:dyDescent="0.25">
      <c r="A454" s="58"/>
      <c r="B454" s="60"/>
      <c r="C454" s="60"/>
      <c r="D454" s="52" t="s">
        <v>396</v>
      </c>
      <c r="E454" s="64"/>
      <c r="F454" s="64"/>
      <c r="G454" s="66"/>
      <c r="H454" s="51" t="s">
        <v>4</v>
      </c>
      <c r="I454" s="51" t="s">
        <v>4</v>
      </c>
      <c r="J454" s="51" t="s">
        <v>4</v>
      </c>
      <c r="K454" s="51" t="s">
        <v>4</v>
      </c>
      <c r="L454" s="57" t="s">
        <v>51</v>
      </c>
      <c r="M454" s="57" t="s">
        <v>51</v>
      </c>
      <c r="N454" s="57" t="s">
        <v>51</v>
      </c>
      <c r="O454" s="57" t="s">
        <v>51</v>
      </c>
      <c r="P454" s="57" t="s">
        <v>51</v>
      </c>
      <c r="Q454" s="57" t="s">
        <v>51</v>
      </c>
      <c r="R454" s="57" t="s">
        <v>51</v>
      </c>
      <c r="S454" s="57" t="s">
        <v>51</v>
      </c>
      <c r="T454" s="68"/>
      <c r="U454" s="70"/>
      <c r="V454" s="62"/>
      <c r="W454" s="76"/>
    </row>
    <row r="455" spans="1:23" ht="15.75" customHeight="1" x14ac:dyDescent="0.2">
      <c r="A455" s="58" t="s">
        <v>4</v>
      </c>
      <c r="B455" s="59">
        <v>221</v>
      </c>
      <c r="C455" s="59">
        <v>34745</v>
      </c>
      <c r="D455" s="55" t="s">
        <v>397</v>
      </c>
      <c r="E455" s="63" t="s">
        <v>181</v>
      </c>
      <c r="F455" s="63" t="s">
        <v>134</v>
      </c>
      <c r="G455" s="65" t="s">
        <v>192</v>
      </c>
      <c r="H455" s="56" t="s">
        <v>4</v>
      </c>
      <c r="I455" s="56" t="s">
        <v>4</v>
      </c>
      <c r="J455" s="56" t="s">
        <v>4</v>
      </c>
      <c r="K455" s="56" t="s">
        <v>4</v>
      </c>
      <c r="L455" s="50" t="s">
        <v>47</v>
      </c>
      <c r="M455" s="50" t="s">
        <v>48</v>
      </c>
      <c r="N455" s="50" t="s">
        <v>49</v>
      </c>
      <c r="O455" s="50" t="s">
        <v>130</v>
      </c>
      <c r="P455" s="50" t="s">
        <v>200</v>
      </c>
      <c r="Q455" s="50" t="s">
        <v>384</v>
      </c>
      <c r="R455" s="50" t="s">
        <v>393</v>
      </c>
      <c r="S455" s="50" t="s">
        <v>394</v>
      </c>
      <c r="T455" s="67">
        <v>8500</v>
      </c>
      <c r="U455" s="69">
        <f>SUM(L456:S456)</f>
        <v>0</v>
      </c>
      <c r="V455" s="61">
        <f>SUM(L456:S456)*T455</f>
        <v>0</v>
      </c>
      <c r="W455" s="75" t="s">
        <v>395</v>
      </c>
    </row>
    <row r="456" spans="1:23" ht="13.5" customHeight="1" thickBot="1" x14ac:dyDescent="0.25">
      <c r="A456" s="58"/>
      <c r="B456" s="60"/>
      <c r="C456" s="60"/>
      <c r="D456" s="52" t="s">
        <v>397</v>
      </c>
      <c r="E456" s="64"/>
      <c r="F456" s="64"/>
      <c r="G456" s="66"/>
      <c r="H456" s="51" t="s">
        <v>4</v>
      </c>
      <c r="I456" s="51" t="s">
        <v>4</v>
      </c>
      <c r="J456" s="51" t="s">
        <v>4</v>
      </c>
      <c r="K456" s="51" t="s">
        <v>4</v>
      </c>
      <c r="L456" s="57" t="s">
        <v>51</v>
      </c>
      <c r="M456" s="57" t="s">
        <v>51</v>
      </c>
      <c r="N456" s="57" t="s">
        <v>51</v>
      </c>
      <c r="O456" s="57" t="s">
        <v>51</v>
      </c>
      <c r="P456" s="57" t="s">
        <v>51</v>
      </c>
      <c r="Q456" s="57" t="s">
        <v>51</v>
      </c>
      <c r="R456" s="57" t="s">
        <v>51</v>
      </c>
      <c r="S456" s="57" t="s">
        <v>51</v>
      </c>
      <c r="T456" s="68"/>
      <c r="U456" s="70"/>
      <c r="V456" s="62"/>
      <c r="W456" s="76"/>
    </row>
    <row r="457" spans="1:23" ht="15.75" customHeight="1" x14ac:dyDescent="0.2">
      <c r="A457" s="58" t="s">
        <v>4</v>
      </c>
      <c r="B457" s="59">
        <v>222</v>
      </c>
      <c r="C457" s="59">
        <v>34748</v>
      </c>
      <c r="D457" s="55" t="s">
        <v>398</v>
      </c>
      <c r="E457" s="63" t="s">
        <v>181</v>
      </c>
      <c r="F457" s="63" t="s">
        <v>191</v>
      </c>
      <c r="G457" s="65" t="s">
        <v>341</v>
      </c>
      <c r="H457" s="56" t="s">
        <v>4</v>
      </c>
      <c r="I457" s="56" t="s">
        <v>4</v>
      </c>
      <c r="J457" s="56" t="s">
        <v>4</v>
      </c>
      <c r="K457" s="56" t="s">
        <v>4</v>
      </c>
      <c r="L457" s="50" t="s">
        <v>47</v>
      </c>
      <c r="M457" s="50" t="s">
        <v>48</v>
      </c>
      <c r="N457" s="50" t="s">
        <v>49</v>
      </c>
      <c r="O457" s="50" t="s">
        <v>130</v>
      </c>
      <c r="P457" s="50" t="s">
        <v>200</v>
      </c>
      <c r="Q457" s="50" t="s">
        <v>384</v>
      </c>
      <c r="R457" s="56" t="s">
        <v>4</v>
      </c>
      <c r="S457" s="56" t="s">
        <v>4</v>
      </c>
      <c r="T457" s="67">
        <v>8500</v>
      </c>
      <c r="U457" s="69">
        <f>SUM(L458:S458)</f>
        <v>0</v>
      </c>
      <c r="V457" s="61">
        <f>SUM(L458:S458)*T457</f>
        <v>0</v>
      </c>
      <c r="W457" s="75" t="s">
        <v>399</v>
      </c>
    </row>
    <row r="458" spans="1:23" ht="13.5" customHeight="1" thickBot="1" x14ac:dyDescent="0.25">
      <c r="A458" s="58"/>
      <c r="B458" s="60"/>
      <c r="C458" s="60"/>
      <c r="D458" s="52" t="s">
        <v>398</v>
      </c>
      <c r="E458" s="64"/>
      <c r="F458" s="64"/>
      <c r="G458" s="66"/>
      <c r="H458" s="51" t="s">
        <v>4</v>
      </c>
      <c r="I458" s="51" t="s">
        <v>4</v>
      </c>
      <c r="J458" s="51" t="s">
        <v>4</v>
      </c>
      <c r="K458" s="51" t="s">
        <v>4</v>
      </c>
      <c r="L458" s="57" t="s">
        <v>51</v>
      </c>
      <c r="M458" s="57" t="s">
        <v>51</v>
      </c>
      <c r="N458" s="57" t="s">
        <v>51</v>
      </c>
      <c r="O458" s="57" t="s">
        <v>51</v>
      </c>
      <c r="P458" s="57" t="s">
        <v>51</v>
      </c>
      <c r="Q458" s="57" t="s">
        <v>51</v>
      </c>
      <c r="R458" s="51" t="s">
        <v>4</v>
      </c>
      <c r="S458" s="51" t="s">
        <v>4</v>
      </c>
      <c r="T458" s="68"/>
      <c r="U458" s="70"/>
      <c r="V458" s="62"/>
      <c r="W458" s="76"/>
    </row>
    <row r="459" spans="1:23" ht="15.75" customHeight="1" x14ac:dyDescent="0.2">
      <c r="A459" s="58" t="s">
        <v>4</v>
      </c>
      <c r="B459" s="59">
        <v>223</v>
      </c>
      <c r="C459" s="59">
        <v>34750</v>
      </c>
      <c r="D459" s="55" t="s">
        <v>400</v>
      </c>
      <c r="E459" s="63" t="s">
        <v>181</v>
      </c>
      <c r="F459" s="63" t="s">
        <v>182</v>
      </c>
      <c r="G459" s="65" t="s">
        <v>341</v>
      </c>
      <c r="H459" s="56" t="s">
        <v>4</v>
      </c>
      <c r="I459" s="56" t="s">
        <v>4</v>
      </c>
      <c r="J459" s="56" t="s">
        <v>4</v>
      </c>
      <c r="K459" s="56" t="s">
        <v>4</v>
      </c>
      <c r="L459" s="50" t="s">
        <v>47</v>
      </c>
      <c r="M459" s="50" t="s">
        <v>48</v>
      </c>
      <c r="N459" s="50" t="s">
        <v>49</v>
      </c>
      <c r="O459" s="50" t="s">
        <v>130</v>
      </c>
      <c r="P459" s="50" t="s">
        <v>200</v>
      </c>
      <c r="Q459" s="50" t="s">
        <v>384</v>
      </c>
      <c r="R459" s="56" t="s">
        <v>4</v>
      </c>
      <c r="S459" s="56" t="s">
        <v>4</v>
      </c>
      <c r="T459" s="67">
        <v>8500</v>
      </c>
      <c r="U459" s="69">
        <f>SUM(L460:S460)</f>
        <v>0</v>
      </c>
      <c r="V459" s="61">
        <f>SUM(L460:S460)*T459</f>
        <v>0</v>
      </c>
      <c r="W459" s="75" t="s">
        <v>399</v>
      </c>
    </row>
    <row r="460" spans="1:23" ht="13.5" customHeight="1" thickBot="1" x14ac:dyDescent="0.25">
      <c r="A460" s="58"/>
      <c r="B460" s="60"/>
      <c r="C460" s="60"/>
      <c r="D460" s="52" t="s">
        <v>400</v>
      </c>
      <c r="E460" s="64"/>
      <c r="F460" s="64"/>
      <c r="G460" s="66"/>
      <c r="H460" s="51" t="s">
        <v>4</v>
      </c>
      <c r="I460" s="51" t="s">
        <v>4</v>
      </c>
      <c r="J460" s="51" t="s">
        <v>4</v>
      </c>
      <c r="K460" s="51" t="s">
        <v>4</v>
      </c>
      <c r="L460" s="57" t="s">
        <v>51</v>
      </c>
      <c r="M460" s="57" t="s">
        <v>51</v>
      </c>
      <c r="N460" s="57" t="s">
        <v>51</v>
      </c>
      <c r="O460" s="57" t="s">
        <v>51</v>
      </c>
      <c r="P460" s="57" t="s">
        <v>51</v>
      </c>
      <c r="Q460" s="57" t="s">
        <v>51</v>
      </c>
      <c r="R460" s="51" t="s">
        <v>4</v>
      </c>
      <c r="S460" s="51" t="s">
        <v>4</v>
      </c>
      <c r="T460" s="68"/>
      <c r="U460" s="70"/>
      <c r="V460" s="62"/>
      <c r="W460" s="76"/>
    </row>
    <row r="461" spans="1:23" ht="15.75" customHeight="1" x14ac:dyDescent="0.2">
      <c r="A461" s="58" t="s">
        <v>4</v>
      </c>
      <c r="B461" s="59">
        <v>224</v>
      </c>
      <c r="C461" s="59">
        <v>34749</v>
      </c>
      <c r="D461" s="55" t="s">
        <v>401</v>
      </c>
      <c r="E461" s="63" t="s">
        <v>181</v>
      </c>
      <c r="F461" s="63" t="s">
        <v>197</v>
      </c>
      <c r="G461" s="65" t="s">
        <v>341</v>
      </c>
      <c r="H461" s="56" t="s">
        <v>4</v>
      </c>
      <c r="I461" s="56" t="s">
        <v>4</v>
      </c>
      <c r="J461" s="56" t="s">
        <v>4</v>
      </c>
      <c r="K461" s="56" t="s">
        <v>4</v>
      </c>
      <c r="L461" s="50" t="s">
        <v>47</v>
      </c>
      <c r="M461" s="50" t="s">
        <v>48</v>
      </c>
      <c r="N461" s="50" t="s">
        <v>49</v>
      </c>
      <c r="O461" s="50" t="s">
        <v>130</v>
      </c>
      <c r="P461" s="50" t="s">
        <v>200</v>
      </c>
      <c r="Q461" s="50" t="s">
        <v>384</v>
      </c>
      <c r="R461" s="56" t="s">
        <v>4</v>
      </c>
      <c r="S461" s="56" t="s">
        <v>4</v>
      </c>
      <c r="T461" s="67">
        <v>8500</v>
      </c>
      <c r="U461" s="69">
        <f>SUM(L462:S462)</f>
        <v>0</v>
      </c>
      <c r="V461" s="61">
        <f>SUM(L462:S462)*T461</f>
        <v>0</v>
      </c>
      <c r="W461" s="75" t="s">
        <v>399</v>
      </c>
    </row>
    <row r="462" spans="1:23" ht="13.5" customHeight="1" thickBot="1" x14ac:dyDescent="0.25">
      <c r="A462" s="58"/>
      <c r="B462" s="60"/>
      <c r="C462" s="60"/>
      <c r="D462" s="52" t="s">
        <v>401</v>
      </c>
      <c r="E462" s="64"/>
      <c r="F462" s="64"/>
      <c r="G462" s="66"/>
      <c r="H462" s="51" t="s">
        <v>4</v>
      </c>
      <c r="I462" s="51" t="s">
        <v>4</v>
      </c>
      <c r="J462" s="51" t="s">
        <v>4</v>
      </c>
      <c r="K462" s="51" t="s">
        <v>4</v>
      </c>
      <c r="L462" s="57" t="s">
        <v>51</v>
      </c>
      <c r="M462" s="57" t="s">
        <v>51</v>
      </c>
      <c r="N462" s="57" t="s">
        <v>51</v>
      </c>
      <c r="O462" s="57" t="s">
        <v>51</v>
      </c>
      <c r="P462" s="57" t="s">
        <v>51</v>
      </c>
      <c r="Q462" s="57" t="s">
        <v>51</v>
      </c>
      <c r="R462" s="51" t="s">
        <v>4</v>
      </c>
      <c r="S462" s="51" t="s">
        <v>4</v>
      </c>
      <c r="T462" s="68"/>
      <c r="U462" s="70"/>
      <c r="V462" s="62"/>
      <c r="W462" s="76"/>
    </row>
    <row r="463" spans="1:23" ht="15.75" customHeight="1" x14ac:dyDescent="0.2">
      <c r="A463" s="58" t="s">
        <v>4</v>
      </c>
      <c r="B463" s="59">
        <v>225</v>
      </c>
      <c r="C463" s="59">
        <v>34752</v>
      </c>
      <c r="D463" s="55" t="s">
        <v>402</v>
      </c>
      <c r="E463" s="63" t="s">
        <v>41</v>
      </c>
      <c r="F463" s="63" t="s">
        <v>191</v>
      </c>
      <c r="G463" s="65" t="s">
        <v>403</v>
      </c>
      <c r="H463" s="56" t="s">
        <v>4</v>
      </c>
      <c r="I463" s="50" t="s">
        <v>44</v>
      </c>
      <c r="J463" s="50" t="s">
        <v>45</v>
      </c>
      <c r="K463" s="50" t="s">
        <v>46</v>
      </c>
      <c r="L463" s="50" t="s">
        <v>47</v>
      </c>
      <c r="M463" s="50" t="s">
        <v>48</v>
      </c>
      <c r="N463" s="56" t="s">
        <v>4</v>
      </c>
      <c r="O463" s="56" t="s">
        <v>4</v>
      </c>
      <c r="P463" s="56" t="s">
        <v>4</v>
      </c>
      <c r="Q463" s="56" t="s">
        <v>4</v>
      </c>
      <c r="R463" s="56" t="s">
        <v>4</v>
      </c>
      <c r="S463" s="56" t="s">
        <v>4</v>
      </c>
      <c r="T463" s="67">
        <v>7500</v>
      </c>
      <c r="U463" s="69">
        <f>SUM(J464:S464)</f>
        <v>0</v>
      </c>
      <c r="V463" s="61">
        <f>SUM(J464:S464)*T463</f>
        <v>0</v>
      </c>
      <c r="W463" s="75" t="s">
        <v>404</v>
      </c>
    </row>
    <row r="464" spans="1:23" ht="13.5" customHeight="1" thickBot="1" x14ac:dyDescent="0.25">
      <c r="A464" s="58"/>
      <c r="B464" s="60"/>
      <c r="C464" s="60"/>
      <c r="D464" s="52" t="s">
        <v>402</v>
      </c>
      <c r="E464" s="64"/>
      <c r="F464" s="64"/>
      <c r="G464" s="66"/>
      <c r="H464" s="51" t="s">
        <v>4</v>
      </c>
      <c r="I464" s="51" t="s">
        <v>4</v>
      </c>
      <c r="J464" s="57" t="s">
        <v>51</v>
      </c>
      <c r="K464" s="57" t="s">
        <v>51</v>
      </c>
      <c r="L464" s="57" t="s">
        <v>51</v>
      </c>
      <c r="M464" s="57" t="s">
        <v>51</v>
      </c>
      <c r="N464" s="51" t="s">
        <v>4</v>
      </c>
      <c r="O464" s="51" t="s">
        <v>4</v>
      </c>
      <c r="P464" s="51" t="s">
        <v>4</v>
      </c>
      <c r="Q464" s="51" t="s">
        <v>4</v>
      </c>
      <c r="R464" s="51" t="s">
        <v>4</v>
      </c>
      <c r="S464" s="51" t="s">
        <v>4</v>
      </c>
      <c r="T464" s="68"/>
      <c r="U464" s="70"/>
      <c r="V464" s="62"/>
      <c r="W464" s="76"/>
    </row>
    <row r="465" spans="1:23" ht="15.75" customHeight="1" x14ac:dyDescent="0.2">
      <c r="A465" s="58" t="s">
        <v>4</v>
      </c>
      <c r="B465" s="59">
        <v>226</v>
      </c>
      <c r="C465" s="59">
        <v>34753</v>
      </c>
      <c r="D465" s="55" t="s">
        <v>405</v>
      </c>
      <c r="E465" s="63" t="s">
        <v>41</v>
      </c>
      <c r="F465" s="63" t="s">
        <v>195</v>
      </c>
      <c r="G465" s="65" t="s">
        <v>403</v>
      </c>
      <c r="H465" s="56" t="s">
        <v>4</v>
      </c>
      <c r="I465" s="50" t="s">
        <v>44</v>
      </c>
      <c r="J465" s="50" t="s">
        <v>45</v>
      </c>
      <c r="K465" s="50" t="s">
        <v>46</v>
      </c>
      <c r="L465" s="50" t="s">
        <v>47</v>
      </c>
      <c r="M465" s="50" t="s">
        <v>48</v>
      </c>
      <c r="N465" s="56" t="s">
        <v>4</v>
      </c>
      <c r="O465" s="56" t="s">
        <v>4</v>
      </c>
      <c r="P465" s="56" t="s">
        <v>4</v>
      </c>
      <c r="Q465" s="56" t="s">
        <v>4</v>
      </c>
      <c r="R465" s="56" t="s">
        <v>4</v>
      </c>
      <c r="S465" s="56" t="s">
        <v>4</v>
      </c>
      <c r="T465" s="67">
        <v>7500</v>
      </c>
      <c r="U465" s="69">
        <f>SUM(I466:S466)</f>
        <v>0</v>
      </c>
      <c r="V465" s="61">
        <f>SUM(I466:S466)*T465</f>
        <v>0</v>
      </c>
      <c r="W465" s="75" t="s">
        <v>404</v>
      </c>
    </row>
    <row r="466" spans="1:23" ht="13.5" customHeight="1" thickBot="1" x14ac:dyDescent="0.25">
      <c r="A466" s="58"/>
      <c r="B466" s="60"/>
      <c r="C466" s="60"/>
      <c r="D466" s="52" t="s">
        <v>405</v>
      </c>
      <c r="E466" s="64"/>
      <c r="F466" s="64"/>
      <c r="G466" s="66"/>
      <c r="H466" s="51" t="s">
        <v>4</v>
      </c>
      <c r="I466" s="57" t="s">
        <v>51</v>
      </c>
      <c r="J466" s="57" t="s">
        <v>51</v>
      </c>
      <c r="K466" s="57" t="s">
        <v>51</v>
      </c>
      <c r="L466" s="57" t="s">
        <v>51</v>
      </c>
      <c r="M466" s="57" t="s">
        <v>51</v>
      </c>
      <c r="N466" s="51" t="s">
        <v>4</v>
      </c>
      <c r="O466" s="51" t="s">
        <v>4</v>
      </c>
      <c r="P466" s="51" t="s">
        <v>4</v>
      </c>
      <c r="Q466" s="51" t="s">
        <v>4</v>
      </c>
      <c r="R466" s="51" t="s">
        <v>4</v>
      </c>
      <c r="S466" s="51" t="s">
        <v>4</v>
      </c>
      <c r="T466" s="68"/>
      <c r="U466" s="70"/>
      <c r="V466" s="62"/>
      <c r="W466" s="76"/>
    </row>
    <row r="467" spans="1:23" ht="15.75" customHeight="1" x14ac:dyDescent="0.2">
      <c r="A467" s="58" t="s">
        <v>4</v>
      </c>
      <c r="B467" s="59">
        <v>227</v>
      </c>
      <c r="C467" s="59">
        <v>34751</v>
      </c>
      <c r="D467" s="55" t="s">
        <v>406</v>
      </c>
      <c r="E467" s="63" t="s">
        <v>41</v>
      </c>
      <c r="F467" s="63" t="s">
        <v>186</v>
      </c>
      <c r="G467" s="65" t="s">
        <v>403</v>
      </c>
      <c r="H467" s="56" t="s">
        <v>4</v>
      </c>
      <c r="I467" s="50" t="s">
        <v>44</v>
      </c>
      <c r="J467" s="50" t="s">
        <v>45</v>
      </c>
      <c r="K467" s="50" t="s">
        <v>46</v>
      </c>
      <c r="L467" s="50" t="s">
        <v>47</v>
      </c>
      <c r="M467" s="50" t="s">
        <v>48</v>
      </c>
      <c r="N467" s="56" t="s">
        <v>4</v>
      </c>
      <c r="O467" s="56" t="s">
        <v>4</v>
      </c>
      <c r="P467" s="56" t="s">
        <v>4</v>
      </c>
      <c r="Q467" s="56" t="s">
        <v>4</v>
      </c>
      <c r="R467" s="56" t="s">
        <v>4</v>
      </c>
      <c r="S467" s="56" t="s">
        <v>4</v>
      </c>
      <c r="T467" s="67">
        <v>7500</v>
      </c>
      <c r="U467" s="69">
        <f>SUM(I468:S468)</f>
        <v>0</v>
      </c>
      <c r="V467" s="61">
        <f>SUM(I468:S468)*T467</f>
        <v>0</v>
      </c>
      <c r="W467" s="75" t="s">
        <v>404</v>
      </c>
    </row>
    <row r="468" spans="1:23" ht="13.5" customHeight="1" thickBot="1" x14ac:dyDescent="0.25">
      <c r="A468" s="58"/>
      <c r="B468" s="60"/>
      <c r="C468" s="60"/>
      <c r="D468" s="52" t="s">
        <v>406</v>
      </c>
      <c r="E468" s="64"/>
      <c r="F468" s="64"/>
      <c r="G468" s="66"/>
      <c r="H468" s="51" t="s">
        <v>4</v>
      </c>
      <c r="I468" s="57" t="s">
        <v>51</v>
      </c>
      <c r="J468" s="51" t="s">
        <v>4</v>
      </c>
      <c r="K468" s="57" t="s">
        <v>51</v>
      </c>
      <c r="L468" s="57" t="s">
        <v>51</v>
      </c>
      <c r="M468" s="57" t="s">
        <v>51</v>
      </c>
      <c r="N468" s="51" t="s">
        <v>4</v>
      </c>
      <c r="O468" s="51" t="s">
        <v>4</v>
      </c>
      <c r="P468" s="51" t="s">
        <v>4</v>
      </c>
      <c r="Q468" s="51" t="s">
        <v>4</v>
      </c>
      <c r="R468" s="51" t="s">
        <v>4</v>
      </c>
      <c r="S468" s="51" t="s">
        <v>4</v>
      </c>
      <c r="T468" s="68"/>
      <c r="U468" s="70"/>
      <c r="V468" s="62"/>
      <c r="W468" s="76"/>
    </row>
    <row r="469" spans="1:23" ht="15.75" customHeight="1" x14ac:dyDescent="0.2">
      <c r="A469" s="58" t="s">
        <v>4</v>
      </c>
      <c r="B469" s="59">
        <v>228</v>
      </c>
      <c r="C469" s="59">
        <v>34754</v>
      </c>
      <c r="D469" s="55" t="s">
        <v>407</v>
      </c>
      <c r="E469" s="63" t="s">
        <v>181</v>
      </c>
      <c r="F469" s="63" t="s">
        <v>191</v>
      </c>
      <c r="G469" s="65" t="s">
        <v>408</v>
      </c>
      <c r="H469" s="56" t="s">
        <v>4</v>
      </c>
      <c r="I469" s="50" t="s">
        <v>44</v>
      </c>
      <c r="J469" s="50" t="s">
        <v>45</v>
      </c>
      <c r="K469" s="50" t="s">
        <v>46</v>
      </c>
      <c r="L469" s="50" t="s">
        <v>47</v>
      </c>
      <c r="M469" s="50" t="s">
        <v>48</v>
      </c>
      <c r="N469" s="50" t="s">
        <v>49</v>
      </c>
      <c r="O469" s="56" t="s">
        <v>4</v>
      </c>
      <c r="P469" s="56" t="s">
        <v>4</v>
      </c>
      <c r="Q469" s="56" t="s">
        <v>4</v>
      </c>
      <c r="R469" s="56" t="s">
        <v>4</v>
      </c>
      <c r="S469" s="56" t="s">
        <v>4</v>
      </c>
      <c r="T469" s="67">
        <v>13200</v>
      </c>
      <c r="U469" s="69">
        <f>SUM(I470:S470)</f>
        <v>0</v>
      </c>
      <c r="V469" s="61">
        <f>SUM(I470:S470)*T469</f>
        <v>0</v>
      </c>
      <c r="W469" s="75" t="s">
        <v>409</v>
      </c>
    </row>
    <row r="470" spans="1:23" ht="13.5" customHeight="1" thickBot="1" x14ac:dyDescent="0.25">
      <c r="A470" s="58"/>
      <c r="B470" s="60"/>
      <c r="C470" s="60"/>
      <c r="D470" s="52" t="s">
        <v>407</v>
      </c>
      <c r="E470" s="64"/>
      <c r="F470" s="64"/>
      <c r="G470" s="66"/>
      <c r="H470" s="51" t="s">
        <v>4</v>
      </c>
      <c r="I470" s="57" t="s">
        <v>51</v>
      </c>
      <c r="J470" s="57" t="s">
        <v>51</v>
      </c>
      <c r="K470" s="57" t="s">
        <v>51</v>
      </c>
      <c r="L470" s="57" t="s">
        <v>51</v>
      </c>
      <c r="M470" s="57" t="s">
        <v>51</v>
      </c>
      <c r="N470" s="57" t="s">
        <v>51</v>
      </c>
      <c r="O470" s="51" t="s">
        <v>4</v>
      </c>
      <c r="P470" s="51" t="s">
        <v>4</v>
      </c>
      <c r="Q470" s="51" t="s">
        <v>4</v>
      </c>
      <c r="R470" s="51" t="s">
        <v>4</v>
      </c>
      <c r="S470" s="51" t="s">
        <v>4</v>
      </c>
      <c r="T470" s="68"/>
      <c r="U470" s="70"/>
      <c r="V470" s="62"/>
      <c r="W470" s="76"/>
    </row>
    <row r="471" spans="1:23" ht="15.75" customHeight="1" x14ac:dyDescent="0.2">
      <c r="A471" s="58" t="s">
        <v>4</v>
      </c>
      <c r="B471" s="59">
        <v>229</v>
      </c>
      <c r="C471" s="59">
        <v>34755</v>
      </c>
      <c r="D471" s="55" t="s">
        <v>410</v>
      </c>
      <c r="E471" s="63" t="s">
        <v>181</v>
      </c>
      <c r="F471" s="63" t="s">
        <v>205</v>
      </c>
      <c r="G471" s="65" t="s">
        <v>408</v>
      </c>
      <c r="H471" s="56" t="s">
        <v>4</v>
      </c>
      <c r="I471" s="50" t="s">
        <v>44</v>
      </c>
      <c r="J471" s="50" t="s">
        <v>45</v>
      </c>
      <c r="K471" s="50" t="s">
        <v>46</v>
      </c>
      <c r="L471" s="50" t="s">
        <v>47</v>
      </c>
      <c r="M471" s="50" t="s">
        <v>48</v>
      </c>
      <c r="N471" s="50" t="s">
        <v>49</v>
      </c>
      <c r="O471" s="56" t="s">
        <v>4</v>
      </c>
      <c r="P471" s="56" t="s">
        <v>4</v>
      </c>
      <c r="Q471" s="56" t="s">
        <v>4</v>
      </c>
      <c r="R471" s="56" t="s">
        <v>4</v>
      </c>
      <c r="S471" s="56" t="s">
        <v>4</v>
      </c>
      <c r="T471" s="67">
        <v>13200</v>
      </c>
      <c r="U471" s="69">
        <f>SUM(I472:S472)</f>
        <v>0</v>
      </c>
      <c r="V471" s="61">
        <f>SUM(I472:S472)*T471</f>
        <v>0</v>
      </c>
      <c r="W471" s="75" t="s">
        <v>409</v>
      </c>
    </row>
    <row r="472" spans="1:23" ht="13.5" customHeight="1" thickBot="1" x14ac:dyDescent="0.25">
      <c r="A472" s="58"/>
      <c r="B472" s="60"/>
      <c r="C472" s="60"/>
      <c r="D472" s="52" t="s">
        <v>410</v>
      </c>
      <c r="E472" s="64"/>
      <c r="F472" s="64"/>
      <c r="G472" s="66"/>
      <c r="H472" s="51" t="s">
        <v>4</v>
      </c>
      <c r="I472" s="57" t="s">
        <v>51</v>
      </c>
      <c r="J472" s="57" t="s">
        <v>51</v>
      </c>
      <c r="K472" s="57" t="s">
        <v>51</v>
      </c>
      <c r="L472" s="57" t="s">
        <v>51</v>
      </c>
      <c r="M472" s="57" t="s">
        <v>51</v>
      </c>
      <c r="N472" s="57" t="s">
        <v>51</v>
      </c>
      <c r="O472" s="51" t="s">
        <v>4</v>
      </c>
      <c r="P472" s="51" t="s">
        <v>4</v>
      </c>
      <c r="Q472" s="51" t="s">
        <v>4</v>
      </c>
      <c r="R472" s="51" t="s">
        <v>4</v>
      </c>
      <c r="S472" s="51" t="s">
        <v>4</v>
      </c>
      <c r="T472" s="68"/>
      <c r="U472" s="70"/>
      <c r="V472" s="62"/>
      <c r="W472" s="76"/>
    </row>
    <row r="473" spans="1:23" ht="15.75" customHeight="1" x14ac:dyDescent="0.2">
      <c r="A473" s="58" t="s">
        <v>4</v>
      </c>
      <c r="B473" s="59">
        <v>230</v>
      </c>
      <c r="C473" s="59">
        <v>34756</v>
      </c>
      <c r="D473" s="55" t="s">
        <v>411</v>
      </c>
      <c r="E473" s="63" t="s">
        <v>181</v>
      </c>
      <c r="F473" s="63" t="s">
        <v>69</v>
      </c>
      <c r="G473" s="65" t="s">
        <v>408</v>
      </c>
      <c r="H473" s="56" t="s">
        <v>4</v>
      </c>
      <c r="I473" s="50" t="s">
        <v>44</v>
      </c>
      <c r="J473" s="50" t="s">
        <v>45</v>
      </c>
      <c r="K473" s="50" t="s">
        <v>46</v>
      </c>
      <c r="L473" s="50" t="s">
        <v>47</v>
      </c>
      <c r="M473" s="50" t="s">
        <v>48</v>
      </c>
      <c r="N473" s="50" t="s">
        <v>49</v>
      </c>
      <c r="O473" s="56" t="s">
        <v>4</v>
      </c>
      <c r="P473" s="56" t="s">
        <v>4</v>
      </c>
      <c r="Q473" s="56" t="s">
        <v>4</v>
      </c>
      <c r="R473" s="56" t="s">
        <v>4</v>
      </c>
      <c r="S473" s="56" t="s">
        <v>4</v>
      </c>
      <c r="T473" s="67">
        <v>13200</v>
      </c>
      <c r="U473" s="69">
        <f>SUM(I474:S474)</f>
        <v>0</v>
      </c>
      <c r="V473" s="61">
        <f>SUM(I474:S474)*T473</f>
        <v>0</v>
      </c>
      <c r="W473" s="75" t="s">
        <v>409</v>
      </c>
    </row>
    <row r="474" spans="1:23" ht="13.5" customHeight="1" thickBot="1" x14ac:dyDescent="0.25">
      <c r="A474" s="58"/>
      <c r="B474" s="60"/>
      <c r="C474" s="60"/>
      <c r="D474" s="52" t="s">
        <v>411</v>
      </c>
      <c r="E474" s="64"/>
      <c r="F474" s="64"/>
      <c r="G474" s="66"/>
      <c r="H474" s="51" t="s">
        <v>4</v>
      </c>
      <c r="I474" s="57" t="s">
        <v>51</v>
      </c>
      <c r="J474" s="57" t="s">
        <v>51</v>
      </c>
      <c r="K474" s="57" t="s">
        <v>51</v>
      </c>
      <c r="L474" s="57" t="s">
        <v>51</v>
      </c>
      <c r="M474" s="57" t="s">
        <v>51</v>
      </c>
      <c r="N474" s="57" t="s">
        <v>51</v>
      </c>
      <c r="O474" s="51" t="s">
        <v>4</v>
      </c>
      <c r="P474" s="51" t="s">
        <v>4</v>
      </c>
      <c r="Q474" s="51" t="s">
        <v>4</v>
      </c>
      <c r="R474" s="51" t="s">
        <v>4</v>
      </c>
      <c r="S474" s="51" t="s">
        <v>4</v>
      </c>
      <c r="T474" s="68"/>
      <c r="U474" s="70"/>
      <c r="V474" s="62"/>
      <c r="W474" s="76"/>
    </row>
    <row r="475" spans="1:23" ht="15.75" customHeight="1" x14ac:dyDescent="0.2">
      <c r="A475" s="58" t="s">
        <v>4</v>
      </c>
      <c r="B475" s="59">
        <v>231</v>
      </c>
      <c r="C475" s="59">
        <v>34785</v>
      </c>
      <c r="D475" s="55" t="s">
        <v>412</v>
      </c>
      <c r="E475" s="63" t="s">
        <v>181</v>
      </c>
      <c r="F475" s="63" t="s">
        <v>191</v>
      </c>
      <c r="G475" s="65" t="s">
        <v>413</v>
      </c>
      <c r="H475" s="56" t="s">
        <v>4</v>
      </c>
      <c r="I475" s="50" t="s">
        <v>44</v>
      </c>
      <c r="J475" s="50" t="s">
        <v>45</v>
      </c>
      <c r="K475" s="50" t="s">
        <v>46</v>
      </c>
      <c r="L475" s="50" t="s">
        <v>47</v>
      </c>
      <c r="M475" s="50" t="s">
        <v>48</v>
      </c>
      <c r="N475" s="56" t="s">
        <v>4</v>
      </c>
      <c r="O475" s="56" t="s">
        <v>4</v>
      </c>
      <c r="P475" s="56" t="s">
        <v>4</v>
      </c>
      <c r="Q475" s="56" t="s">
        <v>4</v>
      </c>
      <c r="R475" s="56" t="s">
        <v>4</v>
      </c>
      <c r="S475" s="56" t="s">
        <v>4</v>
      </c>
      <c r="T475" s="67">
        <v>11600</v>
      </c>
      <c r="U475" s="69">
        <f>SUM(J476:S476)</f>
        <v>0</v>
      </c>
      <c r="V475" s="61">
        <f>SUM(J476:S476)*T475</f>
        <v>0</v>
      </c>
      <c r="W475" s="75" t="s">
        <v>414</v>
      </c>
    </row>
    <row r="476" spans="1:23" ht="13.5" customHeight="1" thickBot="1" x14ac:dyDescent="0.25">
      <c r="A476" s="58"/>
      <c r="B476" s="60"/>
      <c r="C476" s="60"/>
      <c r="D476" s="52" t="s">
        <v>412</v>
      </c>
      <c r="E476" s="64"/>
      <c r="F476" s="64"/>
      <c r="G476" s="66"/>
      <c r="H476" s="51" t="s">
        <v>4</v>
      </c>
      <c r="I476" s="51" t="s">
        <v>4</v>
      </c>
      <c r="J476" s="57" t="s">
        <v>51</v>
      </c>
      <c r="K476" s="57" t="s">
        <v>51</v>
      </c>
      <c r="L476" s="57" t="s">
        <v>51</v>
      </c>
      <c r="M476" s="57" t="s">
        <v>51</v>
      </c>
      <c r="N476" s="51" t="s">
        <v>4</v>
      </c>
      <c r="O476" s="51" t="s">
        <v>4</v>
      </c>
      <c r="P476" s="51" t="s">
        <v>4</v>
      </c>
      <c r="Q476" s="51" t="s">
        <v>4</v>
      </c>
      <c r="R476" s="51" t="s">
        <v>4</v>
      </c>
      <c r="S476" s="51" t="s">
        <v>4</v>
      </c>
      <c r="T476" s="68"/>
      <c r="U476" s="70"/>
      <c r="V476" s="62"/>
      <c r="W476" s="76"/>
    </row>
    <row r="477" spans="1:23" ht="15.75" customHeight="1" x14ac:dyDescent="0.2">
      <c r="A477" s="58" t="s">
        <v>4</v>
      </c>
      <c r="B477" s="59">
        <v>232</v>
      </c>
      <c r="C477" s="59">
        <v>34783</v>
      </c>
      <c r="D477" s="55" t="s">
        <v>415</v>
      </c>
      <c r="E477" s="63" t="s">
        <v>181</v>
      </c>
      <c r="F477" s="63" t="s">
        <v>195</v>
      </c>
      <c r="G477" s="65" t="s">
        <v>413</v>
      </c>
      <c r="H477" s="56" t="s">
        <v>4</v>
      </c>
      <c r="I477" s="50" t="s">
        <v>44</v>
      </c>
      <c r="J477" s="50" t="s">
        <v>45</v>
      </c>
      <c r="K477" s="50" t="s">
        <v>46</v>
      </c>
      <c r="L477" s="50" t="s">
        <v>47</v>
      </c>
      <c r="M477" s="50" t="s">
        <v>48</v>
      </c>
      <c r="N477" s="56" t="s">
        <v>4</v>
      </c>
      <c r="O477" s="56" t="s">
        <v>4</v>
      </c>
      <c r="P477" s="56" t="s">
        <v>4</v>
      </c>
      <c r="Q477" s="56" t="s">
        <v>4</v>
      </c>
      <c r="R477" s="56" t="s">
        <v>4</v>
      </c>
      <c r="S477" s="56" t="s">
        <v>4</v>
      </c>
      <c r="T477" s="67">
        <v>11600</v>
      </c>
      <c r="U477" s="69">
        <f>SUM(I478:S478)</f>
        <v>0</v>
      </c>
      <c r="V477" s="61">
        <f>SUM(I478:S478)*T477</f>
        <v>0</v>
      </c>
      <c r="W477" s="75" t="s">
        <v>414</v>
      </c>
    </row>
    <row r="478" spans="1:23" ht="13.5" customHeight="1" thickBot="1" x14ac:dyDescent="0.25">
      <c r="A478" s="58"/>
      <c r="B478" s="60"/>
      <c r="C478" s="60"/>
      <c r="D478" s="52" t="s">
        <v>415</v>
      </c>
      <c r="E478" s="64"/>
      <c r="F478" s="64"/>
      <c r="G478" s="66"/>
      <c r="H478" s="51" t="s">
        <v>4</v>
      </c>
      <c r="I478" s="57" t="s">
        <v>51</v>
      </c>
      <c r="J478" s="57" t="s">
        <v>51</v>
      </c>
      <c r="K478" s="57" t="s">
        <v>51</v>
      </c>
      <c r="L478" s="57" t="s">
        <v>51</v>
      </c>
      <c r="M478" s="57" t="s">
        <v>51</v>
      </c>
      <c r="N478" s="51" t="s">
        <v>4</v>
      </c>
      <c r="O478" s="51" t="s">
        <v>4</v>
      </c>
      <c r="P478" s="51" t="s">
        <v>4</v>
      </c>
      <c r="Q478" s="51" t="s">
        <v>4</v>
      </c>
      <c r="R478" s="51" t="s">
        <v>4</v>
      </c>
      <c r="S478" s="51" t="s">
        <v>4</v>
      </c>
      <c r="T478" s="68"/>
      <c r="U478" s="70"/>
      <c r="V478" s="62"/>
      <c r="W478" s="76"/>
    </row>
    <row r="479" spans="1:23" ht="15.75" customHeight="1" x14ac:dyDescent="0.2">
      <c r="A479" s="58" t="s">
        <v>4</v>
      </c>
      <c r="B479" s="59">
        <v>233</v>
      </c>
      <c r="C479" s="59">
        <v>34784</v>
      </c>
      <c r="D479" s="55" t="s">
        <v>416</v>
      </c>
      <c r="E479" s="63" t="s">
        <v>181</v>
      </c>
      <c r="F479" s="63" t="s">
        <v>205</v>
      </c>
      <c r="G479" s="65" t="s">
        <v>413</v>
      </c>
      <c r="H479" s="56" t="s">
        <v>4</v>
      </c>
      <c r="I479" s="50" t="s">
        <v>44</v>
      </c>
      <c r="J479" s="50" t="s">
        <v>45</v>
      </c>
      <c r="K479" s="50" t="s">
        <v>46</v>
      </c>
      <c r="L479" s="50" t="s">
        <v>47</v>
      </c>
      <c r="M479" s="50" t="s">
        <v>48</v>
      </c>
      <c r="N479" s="56" t="s">
        <v>4</v>
      </c>
      <c r="O479" s="56" t="s">
        <v>4</v>
      </c>
      <c r="P479" s="56" t="s">
        <v>4</v>
      </c>
      <c r="Q479" s="56" t="s">
        <v>4</v>
      </c>
      <c r="R479" s="56" t="s">
        <v>4</v>
      </c>
      <c r="S479" s="56" t="s">
        <v>4</v>
      </c>
      <c r="T479" s="67">
        <v>11600</v>
      </c>
      <c r="U479" s="69">
        <f>SUM(I480:S480)</f>
        <v>0</v>
      </c>
      <c r="V479" s="61">
        <f>SUM(I480:S480)*T479</f>
        <v>0</v>
      </c>
      <c r="W479" s="75" t="s">
        <v>414</v>
      </c>
    </row>
    <row r="480" spans="1:23" ht="13.5" customHeight="1" thickBot="1" x14ac:dyDescent="0.25">
      <c r="A480" s="58"/>
      <c r="B480" s="60"/>
      <c r="C480" s="60"/>
      <c r="D480" s="52" t="s">
        <v>416</v>
      </c>
      <c r="E480" s="64"/>
      <c r="F480" s="64"/>
      <c r="G480" s="66"/>
      <c r="H480" s="51" t="s">
        <v>4</v>
      </c>
      <c r="I480" s="57" t="s">
        <v>51</v>
      </c>
      <c r="J480" s="57" t="s">
        <v>51</v>
      </c>
      <c r="K480" s="57" t="s">
        <v>51</v>
      </c>
      <c r="L480" s="57" t="s">
        <v>51</v>
      </c>
      <c r="M480" s="57" t="s">
        <v>51</v>
      </c>
      <c r="N480" s="51" t="s">
        <v>4</v>
      </c>
      <c r="O480" s="51" t="s">
        <v>4</v>
      </c>
      <c r="P480" s="51" t="s">
        <v>4</v>
      </c>
      <c r="Q480" s="51" t="s">
        <v>4</v>
      </c>
      <c r="R480" s="51" t="s">
        <v>4</v>
      </c>
      <c r="S480" s="51" t="s">
        <v>4</v>
      </c>
      <c r="T480" s="68"/>
      <c r="U480" s="70"/>
      <c r="V480" s="62"/>
      <c r="W480" s="76"/>
    </row>
    <row r="481" spans="1:23" ht="15.75" customHeight="1" x14ac:dyDescent="0.2">
      <c r="A481" s="58" t="s">
        <v>4</v>
      </c>
      <c r="B481" s="59">
        <v>234</v>
      </c>
      <c r="C481" s="59">
        <v>34786</v>
      </c>
      <c r="D481" s="55" t="s">
        <v>417</v>
      </c>
      <c r="E481" s="63" t="s">
        <v>181</v>
      </c>
      <c r="F481" s="63" t="s">
        <v>191</v>
      </c>
      <c r="G481" s="65" t="s">
        <v>418</v>
      </c>
      <c r="H481" s="56" t="s">
        <v>4</v>
      </c>
      <c r="I481" s="50" t="s">
        <v>44</v>
      </c>
      <c r="J481" s="50" t="s">
        <v>45</v>
      </c>
      <c r="K481" s="50" t="s">
        <v>46</v>
      </c>
      <c r="L481" s="50" t="s">
        <v>47</v>
      </c>
      <c r="M481" s="50" t="s">
        <v>48</v>
      </c>
      <c r="N481" s="56" t="s">
        <v>4</v>
      </c>
      <c r="O481" s="56" t="s">
        <v>4</v>
      </c>
      <c r="P481" s="56" t="s">
        <v>4</v>
      </c>
      <c r="Q481" s="56" t="s">
        <v>4</v>
      </c>
      <c r="R481" s="56" t="s">
        <v>4</v>
      </c>
      <c r="S481" s="56" t="s">
        <v>4</v>
      </c>
      <c r="T481" s="67">
        <v>7500</v>
      </c>
      <c r="U481" s="69">
        <f>SUM(J482:S482)</f>
        <v>0</v>
      </c>
      <c r="V481" s="61">
        <f>SUM(J482:S482)*T481</f>
        <v>0</v>
      </c>
      <c r="W481" s="75" t="s">
        <v>419</v>
      </c>
    </row>
    <row r="482" spans="1:23" ht="13.5" customHeight="1" thickBot="1" x14ac:dyDescent="0.25">
      <c r="A482" s="58"/>
      <c r="B482" s="60"/>
      <c r="C482" s="60"/>
      <c r="D482" s="52" t="s">
        <v>417</v>
      </c>
      <c r="E482" s="64"/>
      <c r="F482" s="64"/>
      <c r="G482" s="66"/>
      <c r="H482" s="51" t="s">
        <v>4</v>
      </c>
      <c r="I482" s="51" t="s">
        <v>4</v>
      </c>
      <c r="J482" s="57" t="s">
        <v>51</v>
      </c>
      <c r="K482" s="57" t="s">
        <v>51</v>
      </c>
      <c r="L482" s="57" t="s">
        <v>51</v>
      </c>
      <c r="M482" s="57" t="s">
        <v>51</v>
      </c>
      <c r="N482" s="51" t="s">
        <v>4</v>
      </c>
      <c r="O482" s="51" t="s">
        <v>4</v>
      </c>
      <c r="P482" s="51" t="s">
        <v>4</v>
      </c>
      <c r="Q482" s="51" t="s">
        <v>4</v>
      </c>
      <c r="R482" s="51" t="s">
        <v>4</v>
      </c>
      <c r="S482" s="51" t="s">
        <v>4</v>
      </c>
      <c r="T482" s="68"/>
      <c r="U482" s="70"/>
      <c r="V482" s="62"/>
      <c r="W482" s="76"/>
    </row>
    <row r="483" spans="1:23" ht="15.75" customHeight="1" x14ac:dyDescent="0.2">
      <c r="A483" s="58" t="s">
        <v>4</v>
      </c>
      <c r="B483" s="59">
        <v>235</v>
      </c>
      <c r="C483" s="59">
        <v>34788</v>
      </c>
      <c r="D483" s="55" t="s">
        <v>420</v>
      </c>
      <c r="E483" s="63" t="s">
        <v>181</v>
      </c>
      <c r="F483" s="63" t="s">
        <v>186</v>
      </c>
      <c r="G483" s="65" t="s">
        <v>418</v>
      </c>
      <c r="H483" s="56" t="s">
        <v>4</v>
      </c>
      <c r="I483" s="50" t="s">
        <v>44</v>
      </c>
      <c r="J483" s="50" t="s">
        <v>45</v>
      </c>
      <c r="K483" s="50" t="s">
        <v>46</v>
      </c>
      <c r="L483" s="50" t="s">
        <v>47</v>
      </c>
      <c r="M483" s="50" t="s">
        <v>48</v>
      </c>
      <c r="N483" s="56" t="s">
        <v>4</v>
      </c>
      <c r="O483" s="56" t="s">
        <v>4</v>
      </c>
      <c r="P483" s="56" t="s">
        <v>4</v>
      </c>
      <c r="Q483" s="56" t="s">
        <v>4</v>
      </c>
      <c r="R483" s="56" t="s">
        <v>4</v>
      </c>
      <c r="S483" s="56" t="s">
        <v>4</v>
      </c>
      <c r="T483" s="67">
        <v>7500</v>
      </c>
      <c r="U483" s="69">
        <f>SUM(I484:S484)</f>
        <v>0</v>
      </c>
      <c r="V483" s="61">
        <f>SUM(I484:S484)*T483</f>
        <v>0</v>
      </c>
      <c r="W483" s="75" t="s">
        <v>419</v>
      </c>
    </row>
    <row r="484" spans="1:23" ht="13.5" customHeight="1" thickBot="1" x14ac:dyDescent="0.25">
      <c r="A484" s="58"/>
      <c r="B484" s="60"/>
      <c r="C484" s="60"/>
      <c r="D484" s="52" t="s">
        <v>420</v>
      </c>
      <c r="E484" s="64"/>
      <c r="F484" s="64"/>
      <c r="G484" s="66"/>
      <c r="H484" s="51" t="s">
        <v>4</v>
      </c>
      <c r="I484" s="57" t="s">
        <v>51</v>
      </c>
      <c r="J484" s="57" t="s">
        <v>51</v>
      </c>
      <c r="K484" s="57" t="s">
        <v>51</v>
      </c>
      <c r="L484" s="57" t="s">
        <v>51</v>
      </c>
      <c r="M484" s="57" t="s">
        <v>51</v>
      </c>
      <c r="N484" s="51" t="s">
        <v>4</v>
      </c>
      <c r="O484" s="51" t="s">
        <v>4</v>
      </c>
      <c r="P484" s="51" t="s">
        <v>4</v>
      </c>
      <c r="Q484" s="51" t="s">
        <v>4</v>
      </c>
      <c r="R484" s="51" t="s">
        <v>4</v>
      </c>
      <c r="S484" s="51" t="s">
        <v>4</v>
      </c>
      <c r="T484" s="68"/>
      <c r="U484" s="70"/>
      <c r="V484" s="62"/>
      <c r="W484" s="76"/>
    </row>
    <row r="485" spans="1:23" ht="15.75" customHeight="1" x14ac:dyDescent="0.2">
      <c r="A485" s="58" t="s">
        <v>4</v>
      </c>
      <c r="B485" s="59">
        <v>236</v>
      </c>
      <c r="C485" s="59">
        <v>34787</v>
      </c>
      <c r="D485" s="55" t="s">
        <v>421</v>
      </c>
      <c r="E485" s="63" t="s">
        <v>181</v>
      </c>
      <c r="F485" s="63" t="s">
        <v>69</v>
      </c>
      <c r="G485" s="65" t="s">
        <v>418</v>
      </c>
      <c r="H485" s="56" t="s">
        <v>4</v>
      </c>
      <c r="I485" s="50" t="s">
        <v>44</v>
      </c>
      <c r="J485" s="50" t="s">
        <v>45</v>
      </c>
      <c r="K485" s="50" t="s">
        <v>46</v>
      </c>
      <c r="L485" s="50" t="s">
        <v>47</v>
      </c>
      <c r="M485" s="50" t="s">
        <v>48</v>
      </c>
      <c r="N485" s="56" t="s">
        <v>4</v>
      </c>
      <c r="O485" s="56" t="s">
        <v>4</v>
      </c>
      <c r="P485" s="56" t="s">
        <v>4</v>
      </c>
      <c r="Q485" s="56" t="s">
        <v>4</v>
      </c>
      <c r="R485" s="56" t="s">
        <v>4</v>
      </c>
      <c r="S485" s="56" t="s">
        <v>4</v>
      </c>
      <c r="T485" s="67">
        <v>7500</v>
      </c>
      <c r="U485" s="69">
        <f>SUM(I486:S486)</f>
        <v>0</v>
      </c>
      <c r="V485" s="61">
        <f>SUM(I486:S486)*T485</f>
        <v>0</v>
      </c>
      <c r="W485" s="75" t="s">
        <v>419</v>
      </c>
    </row>
    <row r="486" spans="1:23" ht="13.5" customHeight="1" thickBot="1" x14ac:dyDescent="0.25">
      <c r="A486" s="58"/>
      <c r="B486" s="60"/>
      <c r="C486" s="60"/>
      <c r="D486" s="52" t="s">
        <v>421</v>
      </c>
      <c r="E486" s="64"/>
      <c r="F486" s="64"/>
      <c r="G486" s="66"/>
      <c r="H486" s="51" t="s">
        <v>4</v>
      </c>
      <c r="I486" s="57" t="s">
        <v>51</v>
      </c>
      <c r="J486" s="57" t="s">
        <v>51</v>
      </c>
      <c r="K486" s="57" t="s">
        <v>51</v>
      </c>
      <c r="L486" s="57" t="s">
        <v>51</v>
      </c>
      <c r="M486" s="57" t="s">
        <v>51</v>
      </c>
      <c r="N486" s="51" t="s">
        <v>4</v>
      </c>
      <c r="O486" s="51" t="s">
        <v>4</v>
      </c>
      <c r="P486" s="51" t="s">
        <v>4</v>
      </c>
      <c r="Q486" s="51" t="s">
        <v>4</v>
      </c>
      <c r="R486" s="51" t="s">
        <v>4</v>
      </c>
      <c r="S486" s="51" t="s">
        <v>4</v>
      </c>
      <c r="T486" s="68"/>
      <c r="U486" s="70"/>
      <c r="V486" s="62"/>
      <c r="W486" s="76"/>
    </row>
    <row r="487" spans="1:23" ht="15.75" customHeight="1" x14ac:dyDescent="0.2">
      <c r="A487" s="58" t="s">
        <v>4</v>
      </c>
      <c r="B487" s="59">
        <v>237</v>
      </c>
      <c r="C487" s="59">
        <v>34848</v>
      </c>
      <c r="D487" s="55" t="s">
        <v>422</v>
      </c>
      <c r="E487" s="63" t="s">
        <v>181</v>
      </c>
      <c r="F487" s="63" t="s">
        <v>423</v>
      </c>
      <c r="G487" s="65" t="s">
        <v>341</v>
      </c>
      <c r="H487" s="56" t="s">
        <v>4</v>
      </c>
      <c r="I487" s="50" t="s">
        <v>44</v>
      </c>
      <c r="J487" s="50" t="s">
        <v>45</v>
      </c>
      <c r="K487" s="50" t="s">
        <v>46</v>
      </c>
      <c r="L487" s="50" t="s">
        <v>47</v>
      </c>
      <c r="M487" s="50" t="s">
        <v>48</v>
      </c>
      <c r="N487" s="56" t="s">
        <v>4</v>
      </c>
      <c r="O487" s="56" t="s">
        <v>4</v>
      </c>
      <c r="P487" s="56" t="s">
        <v>4</v>
      </c>
      <c r="Q487" s="56" t="s">
        <v>4</v>
      </c>
      <c r="R487" s="56" t="s">
        <v>4</v>
      </c>
      <c r="S487" s="56" t="s">
        <v>4</v>
      </c>
      <c r="T487" s="67">
        <v>14500</v>
      </c>
      <c r="U487" s="69">
        <f>SUM(J488:S488)</f>
        <v>0</v>
      </c>
      <c r="V487" s="61">
        <f>SUM(J488:S488)*T487</f>
        <v>0</v>
      </c>
      <c r="W487" s="75" t="s">
        <v>424</v>
      </c>
    </row>
    <row r="488" spans="1:23" ht="13.5" customHeight="1" thickBot="1" x14ac:dyDescent="0.25">
      <c r="A488" s="58"/>
      <c r="B488" s="60"/>
      <c r="C488" s="60"/>
      <c r="D488" s="52" t="s">
        <v>422</v>
      </c>
      <c r="E488" s="64"/>
      <c r="F488" s="64"/>
      <c r="G488" s="66"/>
      <c r="H488" s="51" t="s">
        <v>4</v>
      </c>
      <c r="I488" s="51" t="s">
        <v>4</v>
      </c>
      <c r="J488" s="57" t="s">
        <v>51</v>
      </c>
      <c r="K488" s="57" t="s">
        <v>51</v>
      </c>
      <c r="L488" s="57" t="s">
        <v>51</v>
      </c>
      <c r="M488" s="57" t="s">
        <v>51</v>
      </c>
      <c r="N488" s="51" t="s">
        <v>4</v>
      </c>
      <c r="O488" s="51" t="s">
        <v>4</v>
      </c>
      <c r="P488" s="51" t="s">
        <v>4</v>
      </c>
      <c r="Q488" s="51" t="s">
        <v>4</v>
      </c>
      <c r="R488" s="51" t="s">
        <v>4</v>
      </c>
      <c r="S488" s="51" t="s">
        <v>4</v>
      </c>
      <c r="T488" s="68"/>
      <c r="U488" s="70"/>
      <c r="V488" s="62"/>
      <c r="W488" s="76"/>
    </row>
    <row r="489" spans="1:23" ht="15.75" customHeight="1" x14ac:dyDescent="0.2">
      <c r="A489" s="58" t="s">
        <v>4</v>
      </c>
      <c r="B489" s="59">
        <v>238</v>
      </c>
      <c r="C489" s="59">
        <v>34760</v>
      </c>
      <c r="D489" s="55" t="s">
        <v>425</v>
      </c>
      <c r="E489" s="63" t="s">
        <v>181</v>
      </c>
      <c r="F489" s="63" t="s">
        <v>69</v>
      </c>
      <c r="G489" s="65" t="s">
        <v>341</v>
      </c>
      <c r="H489" s="56" t="s">
        <v>4</v>
      </c>
      <c r="I489" s="50" t="s">
        <v>44</v>
      </c>
      <c r="J489" s="50" t="s">
        <v>45</v>
      </c>
      <c r="K489" s="50" t="s">
        <v>46</v>
      </c>
      <c r="L489" s="50" t="s">
        <v>47</v>
      </c>
      <c r="M489" s="50" t="s">
        <v>48</v>
      </c>
      <c r="N489" s="56" t="s">
        <v>4</v>
      </c>
      <c r="O489" s="56" t="s">
        <v>4</v>
      </c>
      <c r="P489" s="56" t="s">
        <v>4</v>
      </c>
      <c r="Q489" s="56" t="s">
        <v>4</v>
      </c>
      <c r="R489" s="56" t="s">
        <v>4</v>
      </c>
      <c r="S489" s="56" t="s">
        <v>4</v>
      </c>
      <c r="T489" s="67">
        <v>14500</v>
      </c>
      <c r="U489" s="69">
        <f>SUM(I490:S490)</f>
        <v>0</v>
      </c>
      <c r="V489" s="61">
        <f>SUM(I490:S490)*T489</f>
        <v>0</v>
      </c>
      <c r="W489" s="75" t="s">
        <v>424</v>
      </c>
    </row>
    <row r="490" spans="1:23" ht="13.5" customHeight="1" thickBot="1" x14ac:dyDescent="0.25">
      <c r="A490" s="58"/>
      <c r="B490" s="60"/>
      <c r="C490" s="60"/>
      <c r="D490" s="52" t="s">
        <v>425</v>
      </c>
      <c r="E490" s="64"/>
      <c r="F490" s="64"/>
      <c r="G490" s="66"/>
      <c r="H490" s="51" t="s">
        <v>4</v>
      </c>
      <c r="I490" s="57" t="s">
        <v>51</v>
      </c>
      <c r="J490" s="57" t="s">
        <v>51</v>
      </c>
      <c r="K490" s="57" t="s">
        <v>51</v>
      </c>
      <c r="L490" s="57" t="s">
        <v>51</v>
      </c>
      <c r="M490" s="57" t="s">
        <v>51</v>
      </c>
      <c r="N490" s="51" t="s">
        <v>4</v>
      </c>
      <c r="O490" s="51" t="s">
        <v>4</v>
      </c>
      <c r="P490" s="51" t="s">
        <v>4</v>
      </c>
      <c r="Q490" s="51" t="s">
        <v>4</v>
      </c>
      <c r="R490" s="51" t="s">
        <v>4</v>
      </c>
      <c r="S490" s="51" t="s">
        <v>4</v>
      </c>
      <c r="T490" s="68"/>
      <c r="U490" s="70"/>
      <c r="V490" s="62"/>
      <c r="W490" s="76"/>
    </row>
    <row r="491" spans="1:23" ht="15.75" customHeight="1" x14ac:dyDescent="0.2">
      <c r="A491" s="58" t="s">
        <v>4</v>
      </c>
      <c r="B491" s="59">
        <v>239</v>
      </c>
      <c r="C491" s="59">
        <v>34763</v>
      </c>
      <c r="D491" s="55" t="s">
        <v>426</v>
      </c>
      <c r="E491" s="63" t="s">
        <v>41</v>
      </c>
      <c r="F491" s="63" t="s">
        <v>195</v>
      </c>
      <c r="G491" s="65" t="s">
        <v>341</v>
      </c>
      <c r="H491" s="56" t="s">
        <v>4</v>
      </c>
      <c r="I491" s="50" t="s">
        <v>44</v>
      </c>
      <c r="J491" s="50" t="s">
        <v>45</v>
      </c>
      <c r="K491" s="50" t="s">
        <v>46</v>
      </c>
      <c r="L491" s="50" t="s">
        <v>47</v>
      </c>
      <c r="M491" s="50" t="s">
        <v>48</v>
      </c>
      <c r="N491" s="56" t="s">
        <v>4</v>
      </c>
      <c r="O491" s="56" t="s">
        <v>4</v>
      </c>
      <c r="P491" s="56" t="s">
        <v>4</v>
      </c>
      <c r="Q491" s="56" t="s">
        <v>4</v>
      </c>
      <c r="R491" s="56" t="s">
        <v>4</v>
      </c>
      <c r="S491" s="56" t="s">
        <v>4</v>
      </c>
      <c r="T491" s="67">
        <v>9600</v>
      </c>
      <c r="U491" s="69">
        <f>SUM(I492:S492)</f>
        <v>0</v>
      </c>
      <c r="V491" s="61">
        <f>SUM(I492:S492)*T491</f>
        <v>0</v>
      </c>
      <c r="W491" s="75" t="s">
        <v>427</v>
      </c>
    </row>
    <row r="492" spans="1:23" ht="13.5" customHeight="1" thickBot="1" x14ac:dyDescent="0.25">
      <c r="A492" s="58"/>
      <c r="B492" s="60"/>
      <c r="C492" s="60"/>
      <c r="D492" s="52" t="s">
        <v>426</v>
      </c>
      <c r="E492" s="64"/>
      <c r="F492" s="64"/>
      <c r="G492" s="66"/>
      <c r="H492" s="51" t="s">
        <v>4</v>
      </c>
      <c r="I492" s="57" t="s">
        <v>51</v>
      </c>
      <c r="J492" s="57" t="s">
        <v>51</v>
      </c>
      <c r="K492" s="57" t="s">
        <v>51</v>
      </c>
      <c r="L492" s="57" t="s">
        <v>51</v>
      </c>
      <c r="M492" s="57" t="s">
        <v>51</v>
      </c>
      <c r="N492" s="51" t="s">
        <v>4</v>
      </c>
      <c r="O492" s="51" t="s">
        <v>4</v>
      </c>
      <c r="P492" s="51" t="s">
        <v>4</v>
      </c>
      <c r="Q492" s="51" t="s">
        <v>4</v>
      </c>
      <c r="R492" s="51" t="s">
        <v>4</v>
      </c>
      <c r="S492" s="51" t="s">
        <v>4</v>
      </c>
      <c r="T492" s="68"/>
      <c r="U492" s="70"/>
      <c r="V492" s="62"/>
      <c r="W492" s="76"/>
    </row>
    <row r="493" spans="1:23" ht="15.75" customHeight="1" x14ac:dyDescent="0.2">
      <c r="A493" s="58" t="s">
        <v>4</v>
      </c>
      <c r="B493" s="59">
        <v>240</v>
      </c>
      <c r="C493" s="59">
        <v>34764</v>
      </c>
      <c r="D493" s="55" t="s">
        <v>428</v>
      </c>
      <c r="E493" s="63" t="s">
        <v>41</v>
      </c>
      <c r="F493" s="63" t="s">
        <v>260</v>
      </c>
      <c r="G493" s="65" t="s">
        <v>341</v>
      </c>
      <c r="H493" s="56" t="s">
        <v>4</v>
      </c>
      <c r="I493" s="50" t="s">
        <v>44</v>
      </c>
      <c r="J493" s="50" t="s">
        <v>45</v>
      </c>
      <c r="K493" s="50" t="s">
        <v>46</v>
      </c>
      <c r="L493" s="50" t="s">
        <v>47</v>
      </c>
      <c r="M493" s="50" t="s">
        <v>48</v>
      </c>
      <c r="N493" s="56" t="s">
        <v>4</v>
      </c>
      <c r="O493" s="56" t="s">
        <v>4</v>
      </c>
      <c r="P493" s="56" t="s">
        <v>4</v>
      </c>
      <c r="Q493" s="56" t="s">
        <v>4</v>
      </c>
      <c r="R493" s="56" t="s">
        <v>4</v>
      </c>
      <c r="S493" s="56" t="s">
        <v>4</v>
      </c>
      <c r="T493" s="67">
        <v>9600</v>
      </c>
      <c r="U493" s="69">
        <f>SUM(L494:S494)</f>
        <v>0</v>
      </c>
      <c r="V493" s="61">
        <f>SUM(L494:S494)*T493</f>
        <v>0</v>
      </c>
      <c r="W493" s="75" t="s">
        <v>427</v>
      </c>
    </row>
    <row r="494" spans="1:23" ht="13.5" customHeight="1" thickBot="1" x14ac:dyDescent="0.25">
      <c r="A494" s="58"/>
      <c r="B494" s="60"/>
      <c r="C494" s="60"/>
      <c r="D494" s="52" t="s">
        <v>428</v>
      </c>
      <c r="E494" s="64"/>
      <c r="F494" s="64"/>
      <c r="G494" s="66"/>
      <c r="H494" s="51" t="s">
        <v>4</v>
      </c>
      <c r="I494" s="51" t="s">
        <v>4</v>
      </c>
      <c r="J494" s="51" t="s">
        <v>4</v>
      </c>
      <c r="K494" s="51" t="s">
        <v>4</v>
      </c>
      <c r="L494" s="57" t="s">
        <v>51</v>
      </c>
      <c r="M494" s="57" t="s">
        <v>51</v>
      </c>
      <c r="N494" s="51" t="s">
        <v>4</v>
      </c>
      <c r="O494" s="51" t="s">
        <v>4</v>
      </c>
      <c r="P494" s="51" t="s">
        <v>4</v>
      </c>
      <c r="Q494" s="51" t="s">
        <v>4</v>
      </c>
      <c r="R494" s="51" t="s">
        <v>4</v>
      </c>
      <c r="S494" s="51" t="s">
        <v>4</v>
      </c>
      <c r="T494" s="68"/>
      <c r="U494" s="70"/>
      <c r="V494" s="62"/>
      <c r="W494" s="76"/>
    </row>
    <row r="495" spans="1:23" ht="15.75" customHeight="1" x14ac:dyDescent="0.2">
      <c r="A495" s="58" t="s">
        <v>4</v>
      </c>
      <c r="B495" s="59">
        <v>241</v>
      </c>
      <c r="C495" s="59">
        <v>34762</v>
      </c>
      <c r="D495" s="55" t="s">
        <v>429</v>
      </c>
      <c r="E495" s="63" t="s">
        <v>41</v>
      </c>
      <c r="F495" s="63" t="s">
        <v>205</v>
      </c>
      <c r="G495" s="65" t="s">
        <v>341</v>
      </c>
      <c r="H495" s="56" t="s">
        <v>4</v>
      </c>
      <c r="I495" s="50" t="s">
        <v>44</v>
      </c>
      <c r="J495" s="50" t="s">
        <v>45</v>
      </c>
      <c r="K495" s="50" t="s">
        <v>46</v>
      </c>
      <c r="L495" s="50" t="s">
        <v>47</v>
      </c>
      <c r="M495" s="50" t="s">
        <v>48</v>
      </c>
      <c r="N495" s="56" t="s">
        <v>4</v>
      </c>
      <c r="O495" s="56" t="s">
        <v>4</v>
      </c>
      <c r="P495" s="56" t="s">
        <v>4</v>
      </c>
      <c r="Q495" s="56" t="s">
        <v>4</v>
      </c>
      <c r="R495" s="56" t="s">
        <v>4</v>
      </c>
      <c r="S495" s="56" t="s">
        <v>4</v>
      </c>
      <c r="T495" s="67">
        <v>9600</v>
      </c>
      <c r="U495" s="69">
        <f>SUM(K496:S496)</f>
        <v>0</v>
      </c>
      <c r="V495" s="61">
        <f>SUM(K496:S496)*T495</f>
        <v>0</v>
      </c>
      <c r="W495" s="75" t="s">
        <v>427</v>
      </c>
    </row>
    <row r="496" spans="1:23" ht="13.5" customHeight="1" thickBot="1" x14ac:dyDescent="0.25">
      <c r="A496" s="58"/>
      <c r="B496" s="60"/>
      <c r="C496" s="60"/>
      <c r="D496" s="52" t="s">
        <v>429</v>
      </c>
      <c r="E496" s="64"/>
      <c r="F496" s="64"/>
      <c r="G496" s="66"/>
      <c r="H496" s="51" t="s">
        <v>4</v>
      </c>
      <c r="I496" s="51" t="s">
        <v>4</v>
      </c>
      <c r="J496" s="51" t="s">
        <v>4</v>
      </c>
      <c r="K496" s="57" t="s">
        <v>51</v>
      </c>
      <c r="L496" s="57" t="s">
        <v>51</v>
      </c>
      <c r="M496" s="57" t="s">
        <v>51</v>
      </c>
      <c r="N496" s="51" t="s">
        <v>4</v>
      </c>
      <c r="O496" s="51" t="s">
        <v>4</v>
      </c>
      <c r="P496" s="51" t="s">
        <v>4</v>
      </c>
      <c r="Q496" s="51" t="s">
        <v>4</v>
      </c>
      <c r="R496" s="51" t="s">
        <v>4</v>
      </c>
      <c r="S496" s="51" t="s">
        <v>4</v>
      </c>
      <c r="T496" s="68"/>
      <c r="U496" s="70"/>
      <c r="V496" s="62"/>
      <c r="W496" s="76"/>
    </row>
    <row r="497" spans="1:23" ht="15.75" customHeight="1" x14ac:dyDescent="0.2">
      <c r="A497" s="58" t="s">
        <v>4</v>
      </c>
      <c r="B497" s="59">
        <v>242</v>
      </c>
      <c r="C497" s="59">
        <v>34761</v>
      </c>
      <c r="D497" s="55" t="s">
        <v>430</v>
      </c>
      <c r="E497" s="63" t="s">
        <v>41</v>
      </c>
      <c r="F497" s="63" t="s">
        <v>134</v>
      </c>
      <c r="G497" s="65" t="s">
        <v>341</v>
      </c>
      <c r="H497" s="56" t="s">
        <v>4</v>
      </c>
      <c r="I497" s="50" t="s">
        <v>44</v>
      </c>
      <c r="J497" s="50" t="s">
        <v>45</v>
      </c>
      <c r="K497" s="50" t="s">
        <v>46</v>
      </c>
      <c r="L497" s="50" t="s">
        <v>47</v>
      </c>
      <c r="M497" s="50" t="s">
        <v>48</v>
      </c>
      <c r="N497" s="56" t="s">
        <v>4</v>
      </c>
      <c r="O497" s="56" t="s">
        <v>4</v>
      </c>
      <c r="P497" s="56" t="s">
        <v>4</v>
      </c>
      <c r="Q497" s="56" t="s">
        <v>4</v>
      </c>
      <c r="R497" s="56" t="s">
        <v>4</v>
      </c>
      <c r="S497" s="56" t="s">
        <v>4</v>
      </c>
      <c r="T497" s="67">
        <v>9600</v>
      </c>
      <c r="U497" s="69">
        <f>SUM(J498:S498)</f>
        <v>0</v>
      </c>
      <c r="V497" s="61">
        <f>SUM(J498:S498)*T497</f>
        <v>0</v>
      </c>
      <c r="W497" s="75" t="s">
        <v>427</v>
      </c>
    </row>
    <row r="498" spans="1:23" ht="13.5" customHeight="1" thickBot="1" x14ac:dyDescent="0.25">
      <c r="A498" s="58"/>
      <c r="B498" s="60"/>
      <c r="C498" s="60"/>
      <c r="D498" s="52" t="s">
        <v>430</v>
      </c>
      <c r="E498" s="64"/>
      <c r="F498" s="64"/>
      <c r="G498" s="66"/>
      <c r="H498" s="51" t="s">
        <v>4</v>
      </c>
      <c r="I498" s="51" t="s">
        <v>4</v>
      </c>
      <c r="J498" s="57" t="s">
        <v>51</v>
      </c>
      <c r="K498" s="57" t="s">
        <v>51</v>
      </c>
      <c r="L498" s="57" t="s">
        <v>51</v>
      </c>
      <c r="M498" s="57" t="s">
        <v>51</v>
      </c>
      <c r="N498" s="51" t="s">
        <v>4</v>
      </c>
      <c r="O498" s="51" t="s">
        <v>4</v>
      </c>
      <c r="P498" s="51" t="s">
        <v>4</v>
      </c>
      <c r="Q498" s="51" t="s">
        <v>4</v>
      </c>
      <c r="R498" s="51" t="s">
        <v>4</v>
      </c>
      <c r="S498" s="51" t="s">
        <v>4</v>
      </c>
      <c r="T498" s="68"/>
      <c r="U498" s="70"/>
      <c r="V498" s="62"/>
      <c r="W498" s="76"/>
    </row>
    <row r="499" spans="1:23" ht="15.75" customHeight="1" x14ac:dyDescent="0.2">
      <c r="A499" s="58" t="s">
        <v>4</v>
      </c>
      <c r="B499" s="59">
        <v>243</v>
      </c>
      <c r="C499" s="59">
        <v>34767</v>
      </c>
      <c r="D499" s="55" t="s">
        <v>431</v>
      </c>
      <c r="E499" s="63" t="s">
        <v>432</v>
      </c>
      <c r="F499" s="63" t="s">
        <v>195</v>
      </c>
      <c r="G499" s="65" t="s">
        <v>183</v>
      </c>
      <c r="H499" s="56" t="s">
        <v>4</v>
      </c>
      <c r="I499" s="50" t="s">
        <v>44</v>
      </c>
      <c r="J499" s="50" t="s">
        <v>45</v>
      </c>
      <c r="K499" s="50" t="s">
        <v>46</v>
      </c>
      <c r="L499" s="50" t="s">
        <v>47</v>
      </c>
      <c r="M499" s="50" t="s">
        <v>48</v>
      </c>
      <c r="N499" s="56" t="s">
        <v>4</v>
      </c>
      <c r="O499" s="56" t="s">
        <v>4</v>
      </c>
      <c r="P499" s="56" t="s">
        <v>4</v>
      </c>
      <c r="Q499" s="56" t="s">
        <v>4</v>
      </c>
      <c r="R499" s="56" t="s">
        <v>4</v>
      </c>
      <c r="S499" s="56" t="s">
        <v>4</v>
      </c>
      <c r="T499" s="67">
        <v>7600</v>
      </c>
      <c r="U499" s="69">
        <f>SUM(I500:S500)</f>
        <v>0</v>
      </c>
      <c r="V499" s="61">
        <f>SUM(I500:S500)*T499</f>
        <v>0</v>
      </c>
      <c r="W499" s="75" t="s">
        <v>433</v>
      </c>
    </row>
    <row r="500" spans="1:23" ht="13.5" customHeight="1" thickBot="1" x14ac:dyDescent="0.25">
      <c r="A500" s="58"/>
      <c r="B500" s="60"/>
      <c r="C500" s="60"/>
      <c r="D500" s="52" t="s">
        <v>431</v>
      </c>
      <c r="E500" s="64"/>
      <c r="F500" s="64"/>
      <c r="G500" s="66"/>
      <c r="H500" s="51" t="s">
        <v>4</v>
      </c>
      <c r="I500" s="57" t="s">
        <v>51</v>
      </c>
      <c r="J500" s="51" t="s">
        <v>4</v>
      </c>
      <c r="K500" s="51" t="s">
        <v>4</v>
      </c>
      <c r="L500" s="57" t="s">
        <v>51</v>
      </c>
      <c r="M500" s="57" t="s">
        <v>51</v>
      </c>
      <c r="N500" s="51" t="s">
        <v>4</v>
      </c>
      <c r="O500" s="51" t="s">
        <v>4</v>
      </c>
      <c r="P500" s="51" t="s">
        <v>4</v>
      </c>
      <c r="Q500" s="51" t="s">
        <v>4</v>
      </c>
      <c r="R500" s="51" t="s">
        <v>4</v>
      </c>
      <c r="S500" s="51" t="s">
        <v>4</v>
      </c>
      <c r="T500" s="68"/>
      <c r="U500" s="70"/>
      <c r="V500" s="62"/>
      <c r="W500" s="76"/>
    </row>
    <row r="501" spans="1:23" ht="15.75" customHeight="1" x14ac:dyDescent="0.2">
      <c r="A501" s="58" t="s">
        <v>4</v>
      </c>
      <c r="B501" s="59">
        <v>244</v>
      </c>
      <c r="C501" s="59">
        <v>34768</v>
      </c>
      <c r="D501" s="55" t="s">
        <v>434</v>
      </c>
      <c r="E501" s="63" t="s">
        <v>432</v>
      </c>
      <c r="F501" s="63" t="s">
        <v>260</v>
      </c>
      <c r="G501" s="65" t="s">
        <v>183</v>
      </c>
      <c r="H501" s="56" t="s">
        <v>4</v>
      </c>
      <c r="I501" s="50" t="s">
        <v>44</v>
      </c>
      <c r="J501" s="50" t="s">
        <v>45</v>
      </c>
      <c r="K501" s="50" t="s">
        <v>46</v>
      </c>
      <c r="L501" s="50" t="s">
        <v>47</v>
      </c>
      <c r="M501" s="50" t="s">
        <v>48</v>
      </c>
      <c r="N501" s="56" t="s">
        <v>4</v>
      </c>
      <c r="O501" s="56" t="s">
        <v>4</v>
      </c>
      <c r="P501" s="56" t="s">
        <v>4</v>
      </c>
      <c r="Q501" s="56" t="s">
        <v>4</v>
      </c>
      <c r="R501" s="56" t="s">
        <v>4</v>
      </c>
      <c r="S501" s="56" t="s">
        <v>4</v>
      </c>
      <c r="T501" s="67">
        <v>7600</v>
      </c>
      <c r="U501" s="69">
        <f>SUM(I502:S502)</f>
        <v>0</v>
      </c>
      <c r="V501" s="61">
        <f>SUM(I502:S502)*T501</f>
        <v>0</v>
      </c>
      <c r="W501" s="75" t="s">
        <v>433</v>
      </c>
    </row>
    <row r="502" spans="1:23" ht="13.5" customHeight="1" thickBot="1" x14ac:dyDescent="0.25">
      <c r="A502" s="58"/>
      <c r="B502" s="60"/>
      <c r="C502" s="60"/>
      <c r="D502" s="52" t="s">
        <v>434</v>
      </c>
      <c r="E502" s="64"/>
      <c r="F502" s="64"/>
      <c r="G502" s="66"/>
      <c r="H502" s="51" t="s">
        <v>4</v>
      </c>
      <c r="I502" s="57" t="s">
        <v>51</v>
      </c>
      <c r="J502" s="51" t="s">
        <v>4</v>
      </c>
      <c r="K502" s="57" t="s">
        <v>51</v>
      </c>
      <c r="L502" s="57" t="s">
        <v>51</v>
      </c>
      <c r="M502" s="57" t="s">
        <v>51</v>
      </c>
      <c r="N502" s="51" t="s">
        <v>4</v>
      </c>
      <c r="O502" s="51" t="s">
        <v>4</v>
      </c>
      <c r="P502" s="51" t="s">
        <v>4</v>
      </c>
      <c r="Q502" s="51" t="s">
        <v>4</v>
      </c>
      <c r="R502" s="51" t="s">
        <v>4</v>
      </c>
      <c r="S502" s="51" t="s">
        <v>4</v>
      </c>
      <c r="T502" s="68"/>
      <c r="U502" s="70"/>
      <c r="V502" s="62"/>
      <c r="W502" s="76"/>
    </row>
    <row r="503" spans="1:23" ht="15.75" customHeight="1" x14ac:dyDescent="0.2">
      <c r="A503" s="58" t="s">
        <v>4</v>
      </c>
      <c r="B503" s="59">
        <v>245</v>
      </c>
      <c r="C503" s="59">
        <v>34766</v>
      </c>
      <c r="D503" s="55" t="s">
        <v>435</v>
      </c>
      <c r="E503" s="63" t="s">
        <v>432</v>
      </c>
      <c r="F503" s="63" t="s">
        <v>205</v>
      </c>
      <c r="G503" s="65" t="s">
        <v>183</v>
      </c>
      <c r="H503" s="56" t="s">
        <v>4</v>
      </c>
      <c r="I503" s="50" t="s">
        <v>44</v>
      </c>
      <c r="J503" s="50" t="s">
        <v>45</v>
      </c>
      <c r="K503" s="50" t="s">
        <v>46</v>
      </c>
      <c r="L503" s="50" t="s">
        <v>47</v>
      </c>
      <c r="M503" s="50" t="s">
        <v>48</v>
      </c>
      <c r="N503" s="56" t="s">
        <v>4</v>
      </c>
      <c r="O503" s="56" t="s">
        <v>4</v>
      </c>
      <c r="P503" s="56" t="s">
        <v>4</v>
      </c>
      <c r="Q503" s="56" t="s">
        <v>4</v>
      </c>
      <c r="R503" s="56" t="s">
        <v>4</v>
      </c>
      <c r="S503" s="56" t="s">
        <v>4</v>
      </c>
      <c r="T503" s="67">
        <v>7600</v>
      </c>
      <c r="U503" s="69">
        <f>SUM(I504:S504)</f>
        <v>0</v>
      </c>
      <c r="V503" s="61">
        <f>SUM(I504:S504)*T503</f>
        <v>0</v>
      </c>
      <c r="W503" s="75" t="s">
        <v>433</v>
      </c>
    </row>
    <row r="504" spans="1:23" ht="13.5" customHeight="1" thickBot="1" x14ac:dyDescent="0.25">
      <c r="A504" s="58"/>
      <c r="B504" s="60"/>
      <c r="C504" s="60"/>
      <c r="D504" s="52" t="s">
        <v>435</v>
      </c>
      <c r="E504" s="64"/>
      <c r="F504" s="64"/>
      <c r="G504" s="66"/>
      <c r="H504" s="51" t="s">
        <v>4</v>
      </c>
      <c r="I504" s="57" t="s">
        <v>51</v>
      </c>
      <c r="J504" s="51" t="s">
        <v>4</v>
      </c>
      <c r="K504" s="57" t="s">
        <v>51</v>
      </c>
      <c r="L504" s="57" t="s">
        <v>51</v>
      </c>
      <c r="M504" s="57" t="s">
        <v>51</v>
      </c>
      <c r="N504" s="51" t="s">
        <v>4</v>
      </c>
      <c r="O504" s="51" t="s">
        <v>4</v>
      </c>
      <c r="P504" s="51" t="s">
        <v>4</v>
      </c>
      <c r="Q504" s="51" t="s">
        <v>4</v>
      </c>
      <c r="R504" s="51" t="s">
        <v>4</v>
      </c>
      <c r="S504" s="51" t="s">
        <v>4</v>
      </c>
      <c r="T504" s="68"/>
      <c r="U504" s="70"/>
      <c r="V504" s="62"/>
      <c r="W504" s="76"/>
    </row>
    <row r="505" spans="1:23" ht="15.75" customHeight="1" x14ac:dyDescent="0.2">
      <c r="A505" s="58" t="s">
        <v>4</v>
      </c>
      <c r="B505" s="59">
        <v>246</v>
      </c>
      <c r="C505" s="59">
        <v>34765</v>
      </c>
      <c r="D505" s="55" t="s">
        <v>436</v>
      </c>
      <c r="E505" s="63" t="s">
        <v>432</v>
      </c>
      <c r="F505" s="63" t="s">
        <v>134</v>
      </c>
      <c r="G505" s="65" t="s">
        <v>183</v>
      </c>
      <c r="H505" s="56" t="s">
        <v>4</v>
      </c>
      <c r="I505" s="50" t="s">
        <v>44</v>
      </c>
      <c r="J505" s="50" t="s">
        <v>45</v>
      </c>
      <c r="K505" s="50" t="s">
        <v>46</v>
      </c>
      <c r="L505" s="50" t="s">
        <v>47</v>
      </c>
      <c r="M505" s="50" t="s">
        <v>48</v>
      </c>
      <c r="N505" s="56" t="s">
        <v>4</v>
      </c>
      <c r="O505" s="56" t="s">
        <v>4</v>
      </c>
      <c r="P505" s="56" t="s">
        <v>4</v>
      </c>
      <c r="Q505" s="56" t="s">
        <v>4</v>
      </c>
      <c r="R505" s="56" t="s">
        <v>4</v>
      </c>
      <c r="S505" s="56" t="s">
        <v>4</v>
      </c>
      <c r="T505" s="67">
        <v>7600</v>
      </c>
      <c r="U505" s="69">
        <f>SUM(K506:S506)</f>
        <v>0</v>
      </c>
      <c r="V505" s="61">
        <f>SUM(K506:S506)*T505</f>
        <v>0</v>
      </c>
      <c r="W505" s="75" t="s">
        <v>433</v>
      </c>
    </row>
    <row r="506" spans="1:23" ht="13.5" customHeight="1" thickBot="1" x14ac:dyDescent="0.25">
      <c r="A506" s="58"/>
      <c r="B506" s="60"/>
      <c r="C506" s="60"/>
      <c r="D506" s="52" t="s">
        <v>436</v>
      </c>
      <c r="E506" s="64"/>
      <c r="F506" s="64"/>
      <c r="G506" s="66"/>
      <c r="H506" s="51" t="s">
        <v>4</v>
      </c>
      <c r="I506" s="51" t="s">
        <v>4</v>
      </c>
      <c r="J506" s="51" t="s">
        <v>4</v>
      </c>
      <c r="K506" s="57" t="s">
        <v>51</v>
      </c>
      <c r="L506" s="51" t="s">
        <v>4</v>
      </c>
      <c r="M506" s="57" t="s">
        <v>51</v>
      </c>
      <c r="N506" s="51" t="s">
        <v>4</v>
      </c>
      <c r="O506" s="51" t="s">
        <v>4</v>
      </c>
      <c r="P506" s="51" t="s">
        <v>4</v>
      </c>
      <c r="Q506" s="51" t="s">
        <v>4</v>
      </c>
      <c r="R506" s="51" t="s">
        <v>4</v>
      </c>
      <c r="S506" s="51" t="s">
        <v>4</v>
      </c>
      <c r="T506" s="68"/>
      <c r="U506" s="70"/>
      <c r="V506" s="62"/>
      <c r="W506" s="76"/>
    </row>
    <row r="507" spans="1:23" ht="15.75" customHeight="1" x14ac:dyDescent="0.2">
      <c r="A507" s="58" t="s">
        <v>4</v>
      </c>
      <c r="B507" s="59">
        <v>247</v>
      </c>
      <c r="C507" s="59">
        <v>35664</v>
      </c>
      <c r="D507" s="55" t="s">
        <v>437</v>
      </c>
      <c r="E507" s="63" t="s">
        <v>438</v>
      </c>
      <c r="F507" s="63" t="s">
        <v>315</v>
      </c>
      <c r="G507" s="65" t="s">
        <v>183</v>
      </c>
      <c r="H507" s="56" t="s">
        <v>4</v>
      </c>
      <c r="I507" s="50" t="s">
        <v>44</v>
      </c>
      <c r="J507" s="50" t="s">
        <v>45</v>
      </c>
      <c r="K507" s="50" t="s">
        <v>46</v>
      </c>
      <c r="L507" s="50" t="s">
        <v>47</v>
      </c>
      <c r="M507" s="50" t="s">
        <v>48</v>
      </c>
      <c r="N507" s="56" t="s">
        <v>4</v>
      </c>
      <c r="O507" s="56" t="s">
        <v>4</v>
      </c>
      <c r="P507" s="56" t="s">
        <v>4</v>
      </c>
      <c r="Q507" s="56" t="s">
        <v>4</v>
      </c>
      <c r="R507" s="56" t="s">
        <v>4</v>
      </c>
      <c r="S507" s="56" t="s">
        <v>4</v>
      </c>
      <c r="T507" s="67">
        <v>15600</v>
      </c>
      <c r="U507" s="69">
        <f>SUM(I508:S508)</f>
        <v>0</v>
      </c>
      <c r="V507" s="61">
        <f>SUM(I508:S508)*T507</f>
        <v>0</v>
      </c>
      <c r="W507" s="75" t="s">
        <v>439</v>
      </c>
    </row>
    <row r="508" spans="1:23" ht="13.5" customHeight="1" thickBot="1" x14ac:dyDescent="0.25">
      <c r="A508" s="58"/>
      <c r="B508" s="60"/>
      <c r="C508" s="60"/>
      <c r="D508" s="52" t="s">
        <v>437</v>
      </c>
      <c r="E508" s="64"/>
      <c r="F508" s="64"/>
      <c r="G508" s="66"/>
      <c r="H508" s="51" t="s">
        <v>4</v>
      </c>
      <c r="I508" s="57" t="s">
        <v>51</v>
      </c>
      <c r="J508" s="57" t="s">
        <v>51</v>
      </c>
      <c r="K508" s="57" t="s">
        <v>51</v>
      </c>
      <c r="L508" s="51" t="s">
        <v>4</v>
      </c>
      <c r="M508" s="51" t="s">
        <v>4</v>
      </c>
      <c r="N508" s="51" t="s">
        <v>4</v>
      </c>
      <c r="O508" s="51" t="s">
        <v>4</v>
      </c>
      <c r="P508" s="51" t="s">
        <v>4</v>
      </c>
      <c r="Q508" s="51" t="s">
        <v>4</v>
      </c>
      <c r="R508" s="51" t="s">
        <v>4</v>
      </c>
      <c r="S508" s="51" t="s">
        <v>4</v>
      </c>
      <c r="T508" s="68"/>
      <c r="U508" s="70"/>
      <c r="V508" s="62"/>
      <c r="W508" s="76"/>
    </row>
    <row r="509" spans="1:23" ht="15.75" customHeight="1" x14ac:dyDescent="0.2">
      <c r="A509" s="58" t="s">
        <v>4</v>
      </c>
      <c r="B509" s="59">
        <v>248</v>
      </c>
      <c r="C509" s="59">
        <v>35696</v>
      </c>
      <c r="D509" s="55" t="s">
        <v>440</v>
      </c>
      <c r="E509" s="63" t="s">
        <v>438</v>
      </c>
      <c r="F509" s="63" t="s">
        <v>144</v>
      </c>
      <c r="G509" s="65" t="s">
        <v>183</v>
      </c>
      <c r="H509" s="56" t="s">
        <v>4</v>
      </c>
      <c r="I509" s="50" t="s">
        <v>44</v>
      </c>
      <c r="J509" s="50" t="s">
        <v>45</v>
      </c>
      <c r="K509" s="50" t="s">
        <v>46</v>
      </c>
      <c r="L509" s="50" t="s">
        <v>47</v>
      </c>
      <c r="M509" s="50" t="s">
        <v>48</v>
      </c>
      <c r="N509" s="56" t="s">
        <v>4</v>
      </c>
      <c r="O509" s="56" t="s">
        <v>4</v>
      </c>
      <c r="P509" s="56" t="s">
        <v>4</v>
      </c>
      <c r="Q509" s="56" t="s">
        <v>4</v>
      </c>
      <c r="R509" s="56" t="s">
        <v>4</v>
      </c>
      <c r="S509" s="56" t="s">
        <v>4</v>
      </c>
      <c r="T509" s="67">
        <v>15600</v>
      </c>
      <c r="U509" s="69">
        <f>SUM(I510:S510)</f>
        <v>0</v>
      </c>
      <c r="V509" s="61">
        <f>SUM(I510:S510)*T509</f>
        <v>0</v>
      </c>
      <c r="W509" s="75" t="s">
        <v>439</v>
      </c>
    </row>
    <row r="510" spans="1:23" ht="13.5" customHeight="1" thickBot="1" x14ac:dyDescent="0.25">
      <c r="A510" s="58"/>
      <c r="B510" s="60"/>
      <c r="C510" s="60"/>
      <c r="D510" s="52" t="s">
        <v>440</v>
      </c>
      <c r="E510" s="64"/>
      <c r="F510" s="64"/>
      <c r="G510" s="66"/>
      <c r="H510" s="51" t="s">
        <v>4</v>
      </c>
      <c r="I510" s="57" t="s">
        <v>51</v>
      </c>
      <c r="J510" s="57" t="s">
        <v>51</v>
      </c>
      <c r="K510" s="57" t="s">
        <v>51</v>
      </c>
      <c r="L510" s="57" t="s">
        <v>51</v>
      </c>
      <c r="M510" s="57" t="s">
        <v>51</v>
      </c>
      <c r="N510" s="51" t="s">
        <v>4</v>
      </c>
      <c r="O510" s="51" t="s">
        <v>4</v>
      </c>
      <c r="P510" s="51" t="s">
        <v>4</v>
      </c>
      <c r="Q510" s="51" t="s">
        <v>4</v>
      </c>
      <c r="R510" s="51" t="s">
        <v>4</v>
      </c>
      <c r="S510" s="51" t="s">
        <v>4</v>
      </c>
      <c r="T510" s="68"/>
      <c r="U510" s="70"/>
      <c r="V510" s="62"/>
      <c r="W510" s="76"/>
    </row>
    <row r="511" spans="1:23" ht="15.75" customHeight="1" x14ac:dyDescent="0.2">
      <c r="A511" s="58" t="s">
        <v>4</v>
      </c>
      <c r="B511" s="59">
        <v>249</v>
      </c>
      <c r="C511" s="59">
        <v>35663</v>
      </c>
      <c r="D511" s="55" t="s">
        <v>441</v>
      </c>
      <c r="E511" s="63" t="s">
        <v>438</v>
      </c>
      <c r="F511" s="63" t="s">
        <v>320</v>
      </c>
      <c r="G511" s="65" t="s">
        <v>183</v>
      </c>
      <c r="H511" s="56" t="s">
        <v>4</v>
      </c>
      <c r="I511" s="50" t="s">
        <v>44</v>
      </c>
      <c r="J511" s="50" t="s">
        <v>45</v>
      </c>
      <c r="K511" s="50" t="s">
        <v>46</v>
      </c>
      <c r="L511" s="50" t="s">
        <v>47</v>
      </c>
      <c r="M511" s="50" t="s">
        <v>48</v>
      </c>
      <c r="N511" s="56" t="s">
        <v>4</v>
      </c>
      <c r="O511" s="56" t="s">
        <v>4</v>
      </c>
      <c r="P511" s="56" t="s">
        <v>4</v>
      </c>
      <c r="Q511" s="56" t="s">
        <v>4</v>
      </c>
      <c r="R511" s="56" t="s">
        <v>4</v>
      </c>
      <c r="S511" s="56" t="s">
        <v>4</v>
      </c>
      <c r="T511" s="67">
        <v>15600</v>
      </c>
      <c r="U511" s="69">
        <f>SUM(I512:S512)</f>
        <v>0</v>
      </c>
      <c r="V511" s="61">
        <f>SUM(I512:S512)*T511</f>
        <v>0</v>
      </c>
      <c r="W511" s="75" t="s">
        <v>439</v>
      </c>
    </row>
    <row r="512" spans="1:23" ht="13.5" customHeight="1" thickBot="1" x14ac:dyDescent="0.25">
      <c r="A512" s="58"/>
      <c r="B512" s="60"/>
      <c r="C512" s="60"/>
      <c r="D512" s="52" t="s">
        <v>441</v>
      </c>
      <c r="E512" s="64"/>
      <c r="F512" s="64"/>
      <c r="G512" s="66"/>
      <c r="H512" s="51" t="s">
        <v>4</v>
      </c>
      <c r="I512" s="57" t="s">
        <v>51</v>
      </c>
      <c r="J512" s="57" t="s">
        <v>51</v>
      </c>
      <c r="K512" s="57" t="s">
        <v>51</v>
      </c>
      <c r="L512" s="57" t="s">
        <v>51</v>
      </c>
      <c r="M512" s="51" t="s">
        <v>4</v>
      </c>
      <c r="N512" s="51" t="s">
        <v>4</v>
      </c>
      <c r="O512" s="51" t="s">
        <v>4</v>
      </c>
      <c r="P512" s="51" t="s">
        <v>4</v>
      </c>
      <c r="Q512" s="51" t="s">
        <v>4</v>
      </c>
      <c r="R512" s="51" t="s">
        <v>4</v>
      </c>
      <c r="S512" s="51" t="s">
        <v>4</v>
      </c>
      <c r="T512" s="68"/>
      <c r="U512" s="70"/>
      <c r="V512" s="62"/>
      <c r="W512" s="76"/>
    </row>
    <row r="513" spans="1:23" ht="15.75" customHeight="1" x14ac:dyDescent="0.2">
      <c r="A513" s="58" t="s">
        <v>4</v>
      </c>
      <c r="B513" s="59">
        <v>250</v>
      </c>
      <c r="C513" s="59">
        <v>35662</v>
      </c>
      <c r="D513" s="55" t="s">
        <v>442</v>
      </c>
      <c r="E513" s="63" t="s">
        <v>438</v>
      </c>
      <c r="F513" s="63" t="s">
        <v>189</v>
      </c>
      <c r="G513" s="65" t="s">
        <v>183</v>
      </c>
      <c r="H513" s="56" t="s">
        <v>4</v>
      </c>
      <c r="I513" s="50" t="s">
        <v>44</v>
      </c>
      <c r="J513" s="50" t="s">
        <v>45</v>
      </c>
      <c r="K513" s="50" t="s">
        <v>46</v>
      </c>
      <c r="L513" s="50" t="s">
        <v>47</v>
      </c>
      <c r="M513" s="50" t="s">
        <v>48</v>
      </c>
      <c r="N513" s="56" t="s">
        <v>4</v>
      </c>
      <c r="O513" s="56" t="s">
        <v>4</v>
      </c>
      <c r="P513" s="56" t="s">
        <v>4</v>
      </c>
      <c r="Q513" s="56" t="s">
        <v>4</v>
      </c>
      <c r="R513" s="56" t="s">
        <v>4</v>
      </c>
      <c r="S513" s="56" t="s">
        <v>4</v>
      </c>
      <c r="T513" s="67">
        <v>15600</v>
      </c>
      <c r="U513" s="69">
        <f>SUM(I514:S514)</f>
        <v>0</v>
      </c>
      <c r="V513" s="61">
        <f>SUM(I514:S514)*T513</f>
        <v>0</v>
      </c>
      <c r="W513" s="75" t="s">
        <v>439</v>
      </c>
    </row>
    <row r="514" spans="1:23" ht="13.5" customHeight="1" thickBot="1" x14ac:dyDescent="0.25">
      <c r="A514" s="58"/>
      <c r="B514" s="60"/>
      <c r="C514" s="60"/>
      <c r="D514" s="52" t="s">
        <v>442</v>
      </c>
      <c r="E514" s="64"/>
      <c r="F514" s="64"/>
      <c r="G514" s="66"/>
      <c r="H514" s="51" t="s">
        <v>4</v>
      </c>
      <c r="I514" s="57" t="s">
        <v>51</v>
      </c>
      <c r="J514" s="57" t="s">
        <v>51</v>
      </c>
      <c r="K514" s="57" t="s">
        <v>51</v>
      </c>
      <c r="L514" s="57" t="s">
        <v>51</v>
      </c>
      <c r="M514" s="57" t="s">
        <v>51</v>
      </c>
      <c r="N514" s="51" t="s">
        <v>4</v>
      </c>
      <c r="O514" s="51" t="s">
        <v>4</v>
      </c>
      <c r="P514" s="51" t="s">
        <v>4</v>
      </c>
      <c r="Q514" s="51" t="s">
        <v>4</v>
      </c>
      <c r="R514" s="51" t="s">
        <v>4</v>
      </c>
      <c r="S514" s="51" t="s">
        <v>4</v>
      </c>
      <c r="T514" s="68"/>
      <c r="U514" s="70"/>
      <c r="V514" s="62"/>
      <c r="W514" s="76"/>
    </row>
    <row r="515" spans="1:23" ht="15.75" customHeight="1" x14ac:dyDescent="0.2">
      <c r="A515" s="58" t="s">
        <v>4</v>
      </c>
      <c r="B515" s="59">
        <v>251</v>
      </c>
      <c r="C515" s="59">
        <v>35667</v>
      </c>
      <c r="D515" s="55" t="s">
        <v>443</v>
      </c>
      <c r="E515" s="63" t="s">
        <v>444</v>
      </c>
      <c r="F515" s="63" t="s">
        <v>191</v>
      </c>
      <c r="G515" s="65" t="s">
        <v>183</v>
      </c>
      <c r="H515" s="56" t="s">
        <v>4</v>
      </c>
      <c r="I515" s="50" t="s">
        <v>44</v>
      </c>
      <c r="J515" s="50" t="s">
        <v>45</v>
      </c>
      <c r="K515" s="50" t="s">
        <v>46</v>
      </c>
      <c r="L515" s="50" t="s">
        <v>47</v>
      </c>
      <c r="M515" s="50" t="s">
        <v>48</v>
      </c>
      <c r="N515" s="56" t="s">
        <v>4</v>
      </c>
      <c r="O515" s="56" t="s">
        <v>4</v>
      </c>
      <c r="P515" s="56" t="s">
        <v>4</v>
      </c>
      <c r="Q515" s="56" t="s">
        <v>4</v>
      </c>
      <c r="R515" s="56" t="s">
        <v>4</v>
      </c>
      <c r="S515" s="56" t="s">
        <v>4</v>
      </c>
      <c r="T515" s="67">
        <v>16800</v>
      </c>
      <c r="U515" s="69">
        <f>SUM(I516:S516)</f>
        <v>0</v>
      </c>
      <c r="V515" s="61">
        <f>SUM(I516:S516)*T515</f>
        <v>0</v>
      </c>
      <c r="W515" s="75" t="s">
        <v>445</v>
      </c>
    </row>
    <row r="516" spans="1:23" ht="13.5" customHeight="1" thickBot="1" x14ac:dyDescent="0.25">
      <c r="A516" s="58"/>
      <c r="B516" s="60"/>
      <c r="C516" s="60"/>
      <c r="D516" s="52" t="s">
        <v>443</v>
      </c>
      <c r="E516" s="64"/>
      <c r="F516" s="64"/>
      <c r="G516" s="66"/>
      <c r="H516" s="51" t="s">
        <v>4</v>
      </c>
      <c r="I516" s="57" t="s">
        <v>51</v>
      </c>
      <c r="J516" s="57" t="s">
        <v>51</v>
      </c>
      <c r="K516" s="57" t="s">
        <v>51</v>
      </c>
      <c r="L516" s="57" t="s">
        <v>51</v>
      </c>
      <c r="M516" s="57" t="s">
        <v>51</v>
      </c>
      <c r="N516" s="51" t="s">
        <v>4</v>
      </c>
      <c r="O516" s="51" t="s">
        <v>4</v>
      </c>
      <c r="P516" s="51" t="s">
        <v>4</v>
      </c>
      <c r="Q516" s="51" t="s">
        <v>4</v>
      </c>
      <c r="R516" s="51" t="s">
        <v>4</v>
      </c>
      <c r="S516" s="51" t="s">
        <v>4</v>
      </c>
      <c r="T516" s="68"/>
      <c r="U516" s="70"/>
      <c r="V516" s="62"/>
      <c r="W516" s="76"/>
    </row>
    <row r="517" spans="1:23" ht="15.75" customHeight="1" x14ac:dyDescent="0.2">
      <c r="A517" s="58" t="s">
        <v>4</v>
      </c>
      <c r="B517" s="59">
        <v>252</v>
      </c>
      <c r="C517" s="59">
        <v>35669</v>
      </c>
      <c r="D517" s="55" t="s">
        <v>446</v>
      </c>
      <c r="E517" s="63" t="s">
        <v>444</v>
      </c>
      <c r="F517" s="63" t="s">
        <v>197</v>
      </c>
      <c r="G517" s="65" t="s">
        <v>183</v>
      </c>
      <c r="H517" s="56" t="s">
        <v>4</v>
      </c>
      <c r="I517" s="50" t="s">
        <v>44</v>
      </c>
      <c r="J517" s="50" t="s">
        <v>45</v>
      </c>
      <c r="K517" s="50" t="s">
        <v>46</v>
      </c>
      <c r="L517" s="50" t="s">
        <v>47</v>
      </c>
      <c r="M517" s="50" t="s">
        <v>48</v>
      </c>
      <c r="N517" s="56" t="s">
        <v>4</v>
      </c>
      <c r="O517" s="56" t="s">
        <v>4</v>
      </c>
      <c r="P517" s="56" t="s">
        <v>4</v>
      </c>
      <c r="Q517" s="56" t="s">
        <v>4</v>
      </c>
      <c r="R517" s="56" t="s">
        <v>4</v>
      </c>
      <c r="S517" s="56" t="s">
        <v>4</v>
      </c>
      <c r="T517" s="67">
        <v>16800</v>
      </c>
      <c r="U517" s="69">
        <f>SUM(I518:S518)</f>
        <v>0</v>
      </c>
      <c r="V517" s="61">
        <f>SUM(I518:S518)*T517</f>
        <v>0</v>
      </c>
      <c r="W517" s="75" t="s">
        <v>445</v>
      </c>
    </row>
    <row r="518" spans="1:23" ht="13.5" customHeight="1" thickBot="1" x14ac:dyDescent="0.25">
      <c r="A518" s="58"/>
      <c r="B518" s="60"/>
      <c r="C518" s="60"/>
      <c r="D518" s="52" t="s">
        <v>446</v>
      </c>
      <c r="E518" s="64"/>
      <c r="F518" s="64"/>
      <c r="G518" s="66"/>
      <c r="H518" s="51" t="s">
        <v>4</v>
      </c>
      <c r="I518" s="57" t="s">
        <v>51</v>
      </c>
      <c r="J518" s="57" t="s">
        <v>51</v>
      </c>
      <c r="K518" s="57" t="s">
        <v>51</v>
      </c>
      <c r="L518" s="57" t="s">
        <v>51</v>
      </c>
      <c r="M518" s="57" t="s">
        <v>51</v>
      </c>
      <c r="N518" s="51" t="s">
        <v>4</v>
      </c>
      <c r="O518" s="51" t="s">
        <v>4</v>
      </c>
      <c r="P518" s="51" t="s">
        <v>4</v>
      </c>
      <c r="Q518" s="51" t="s">
        <v>4</v>
      </c>
      <c r="R518" s="51" t="s">
        <v>4</v>
      </c>
      <c r="S518" s="51" t="s">
        <v>4</v>
      </c>
      <c r="T518" s="68"/>
      <c r="U518" s="70"/>
      <c r="V518" s="62"/>
      <c r="W518" s="76"/>
    </row>
    <row r="519" spans="1:23" ht="15.75" customHeight="1" x14ac:dyDescent="0.2">
      <c r="A519" s="58" t="s">
        <v>4</v>
      </c>
      <c r="B519" s="59">
        <v>253</v>
      </c>
      <c r="C519" s="59">
        <v>35668</v>
      </c>
      <c r="D519" s="55" t="s">
        <v>447</v>
      </c>
      <c r="E519" s="63" t="s">
        <v>444</v>
      </c>
      <c r="F519" s="63" t="s">
        <v>134</v>
      </c>
      <c r="G519" s="65" t="s">
        <v>183</v>
      </c>
      <c r="H519" s="56" t="s">
        <v>4</v>
      </c>
      <c r="I519" s="50" t="s">
        <v>44</v>
      </c>
      <c r="J519" s="50" t="s">
        <v>45</v>
      </c>
      <c r="K519" s="50" t="s">
        <v>46</v>
      </c>
      <c r="L519" s="50" t="s">
        <v>47</v>
      </c>
      <c r="M519" s="50" t="s">
        <v>48</v>
      </c>
      <c r="N519" s="56" t="s">
        <v>4</v>
      </c>
      <c r="O519" s="56" t="s">
        <v>4</v>
      </c>
      <c r="P519" s="56" t="s">
        <v>4</v>
      </c>
      <c r="Q519" s="56" t="s">
        <v>4</v>
      </c>
      <c r="R519" s="56" t="s">
        <v>4</v>
      </c>
      <c r="S519" s="56" t="s">
        <v>4</v>
      </c>
      <c r="T519" s="67">
        <v>16800</v>
      </c>
      <c r="U519" s="69">
        <f>SUM(I520:S520)</f>
        <v>0</v>
      </c>
      <c r="V519" s="61">
        <f>SUM(I520:S520)*T519</f>
        <v>0</v>
      </c>
      <c r="W519" s="75" t="s">
        <v>445</v>
      </c>
    </row>
    <row r="520" spans="1:23" ht="13.5" customHeight="1" thickBot="1" x14ac:dyDescent="0.25">
      <c r="A520" s="58"/>
      <c r="B520" s="60"/>
      <c r="C520" s="60"/>
      <c r="D520" s="52" t="s">
        <v>447</v>
      </c>
      <c r="E520" s="64"/>
      <c r="F520" s="64"/>
      <c r="G520" s="66"/>
      <c r="H520" s="51" t="s">
        <v>4</v>
      </c>
      <c r="I520" s="57" t="s">
        <v>51</v>
      </c>
      <c r="J520" s="57" t="s">
        <v>51</v>
      </c>
      <c r="K520" s="57" t="s">
        <v>51</v>
      </c>
      <c r="L520" s="57" t="s">
        <v>51</v>
      </c>
      <c r="M520" s="57" t="s">
        <v>51</v>
      </c>
      <c r="N520" s="51" t="s">
        <v>4</v>
      </c>
      <c r="O520" s="51" t="s">
        <v>4</v>
      </c>
      <c r="P520" s="51" t="s">
        <v>4</v>
      </c>
      <c r="Q520" s="51" t="s">
        <v>4</v>
      </c>
      <c r="R520" s="51" t="s">
        <v>4</v>
      </c>
      <c r="S520" s="51" t="s">
        <v>4</v>
      </c>
      <c r="T520" s="68"/>
      <c r="U520" s="70"/>
      <c r="V520" s="62"/>
      <c r="W520" s="76"/>
    </row>
    <row r="521" spans="1:23" ht="15.75" customHeight="1" x14ac:dyDescent="0.2">
      <c r="A521" s="58" t="s">
        <v>4</v>
      </c>
      <c r="B521" s="59">
        <v>254</v>
      </c>
      <c r="C521" s="59">
        <v>35666</v>
      </c>
      <c r="D521" s="55" t="s">
        <v>448</v>
      </c>
      <c r="E521" s="63" t="s">
        <v>444</v>
      </c>
      <c r="F521" s="63" t="s">
        <v>320</v>
      </c>
      <c r="G521" s="65" t="s">
        <v>183</v>
      </c>
      <c r="H521" s="56" t="s">
        <v>4</v>
      </c>
      <c r="I521" s="50" t="s">
        <v>44</v>
      </c>
      <c r="J521" s="50" t="s">
        <v>45</v>
      </c>
      <c r="K521" s="50" t="s">
        <v>46</v>
      </c>
      <c r="L521" s="50" t="s">
        <v>47</v>
      </c>
      <c r="M521" s="50" t="s">
        <v>48</v>
      </c>
      <c r="N521" s="56" t="s">
        <v>4</v>
      </c>
      <c r="O521" s="56" t="s">
        <v>4</v>
      </c>
      <c r="P521" s="56" t="s">
        <v>4</v>
      </c>
      <c r="Q521" s="56" t="s">
        <v>4</v>
      </c>
      <c r="R521" s="56" t="s">
        <v>4</v>
      </c>
      <c r="S521" s="56" t="s">
        <v>4</v>
      </c>
      <c r="T521" s="67">
        <v>16800</v>
      </c>
      <c r="U521" s="69">
        <f>SUM(I522:S522)</f>
        <v>0</v>
      </c>
      <c r="V521" s="61">
        <f>SUM(I522:S522)*T521</f>
        <v>0</v>
      </c>
      <c r="W521" s="75" t="s">
        <v>445</v>
      </c>
    </row>
    <row r="522" spans="1:23" ht="13.5" customHeight="1" thickBot="1" x14ac:dyDescent="0.25">
      <c r="A522" s="58"/>
      <c r="B522" s="60"/>
      <c r="C522" s="60"/>
      <c r="D522" s="52" t="s">
        <v>448</v>
      </c>
      <c r="E522" s="64"/>
      <c r="F522" s="64"/>
      <c r="G522" s="66"/>
      <c r="H522" s="51" t="s">
        <v>4</v>
      </c>
      <c r="I522" s="57" t="s">
        <v>51</v>
      </c>
      <c r="J522" s="57" t="s">
        <v>51</v>
      </c>
      <c r="K522" s="57" t="s">
        <v>51</v>
      </c>
      <c r="L522" s="57" t="s">
        <v>51</v>
      </c>
      <c r="M522" s="57" t="s">
        <v>51</v>
      </c>
      <c r="N522" s="51" t="s">
        <v>4</v>
      </c>
      <c r="O522" s="51" t="s">
        <v>4</v>
      </c>
      <c r="P522" s="51" t="s">
        <v>4</v>
      </c>
      <c r="Q522" s="51" t="s">
        <v>4</v>
      </c>
      <c r="R522" s="51" t="s">
        <v>4</v>
      </c>
      <c r="S522" s="51" t="s">
        <v>4</v>
      </c>
      <c r="T522" s="68"/>
      <c r="U522" s="70"/>
      <c r="V522" s="62"/>
      <c r="W522" s="76"/>
    </row>
    <row r="523" spans="1:23" ht="15.75" customHeight="1" x14ac:dyDescent="0.2">
      <c r="A523" s="58" t="s">
        <v>4</v>
      </c>
      <c r="B523" s="59">
        <v>255</v>
      </c>
      <c r="C523" s="59">
        <v>34769</v>
      </c>
      <c r="D523" s="55" t="s">
        <v>449</v>
      </c>
      <c r="E523" s="63" t="s">
        <v>444</v>
      </c>
      <c r="F523" s="63" t="s">
        <v>191</v>
      </c>
      <c r="G523" s="65" t="s">
        <v>183</v>
      </c>
      <c r="H523" s="56" t="s">
        <v>4</v>
      </c>
      <c r="I523" s="50" t="s">
        <v>44</v>
      </c>
      <c r="J523" s="50" t="s">
        <v>45</v>
      </c>
      <c r="K523" s="50" t="s">
        <v>46</v>
      </c>
      <c r="L523" s="50" t="s">
        <v>47</v>
      </c>
      <c r="M523" s="50" t="s">
        <v>48</v>
      </c>
      <c r="N523" s="56" t="s">
        <v>4</v>
      </c>
      <c r="O523" s="56" t="s">
        <v>4</v>
      </c>
      <c r="P523" s="56" t="s">
        <v>4</v>
      </c>
      <c r="Q523" s="56" t="s">
        <v>4</v>
      </c>
      <c r="R523" s="56" t="s">
        <v>4</v>
      </c>
      <c r="S523" s="56" t="s">
        <v>4</v>
      </c>
      <c r="T523" s="67">
        <v>15600</v>
      </c>
      <c r="U523" s="69">
        <f>SUM(I524:S524)</f>
        <v>0</v>
      </c>
      <c r="V523" s="61">
        <f>SUM(I524:S524)*T523</f>
        <v>0</v>
      </c>
      <c r="W523" s="75" t="s">
        <v>450</v>
      </c>
    </row>
    <row r="524" spans="1:23" ht="13.5" customHeight="1" thickBot="1" x14ac:dyDescent="0.25">
      <c r="A524" s="58"/>
      <c r="B524" s="60"/>
      <c r="C524" s="60"/>
      <c r="D524" s="52" t="s">
        <v>449</v>
      </c>
      <c r="E524" s="64"/>
      <c r="F524" s="64"/>
      <c r="G524" s="66"/>
      <c r="H524" s="51" t="s">
        <v>4</v>
      </c>
      <c r="I524" s="57" t="s">
        <v>51</v>
      </c>
      <c r="J524" s="57" t="s">
        <v>51</v>
      </c>
      <c r="K524" s="57" t="s">
        <v>51</v>
      </c>
      <c r="L524" s="57" t="s">
        <v>51</v>
      </c>
      <c r="M524" s="57" t="s">
        <v>51</v>
      </c>
      <c r="N524" s="51" t="s">
        <v>4</v>
      </c>
      <c r="O524" s="51" t="s">
        <v>4</v>
      </c>
      <c r="P524" s="51" t="s">
        <v>4</v>
      </c>
      <c r="Q524" s="51" t="s">
        <v>4</v>
      </c>
      <c r="R524" s="51" t="s">
        <v>4</v>
      </c>
      <c r="S524" s="51" t="s">
        <v>4</v>
      </c>
      <c r="T524" s="68"/>
      <c r="U524" s="70"/>
      <c r="V524" s="62"/>
      <c r="W524" s="76"/>
    </row>
    <row r="525" spans="1:23" ht="15.75" customHeight="1" x14ac:dyDescent="0.2">
      <c r="A525" s="58" t="s">
        <v>4</v>
      </c>
      <c r="B525" s="59">
        <v>256</v>
      </c>
      <c r="C525" s="59">
        <v>34773</v>
      </c>
      <c r="D525" s="55" t="s">
        <v>451</v>
      </c>
      <c r="E525" s="63" t="s">
        <v>444</v>
      </c>
      <c r="F525" s="63" t="s">
        <v>182</v>
      </c>
      <c r="G525" s="65" t="s">
        <v>183</v>
      </c>
      <c r="H525" s="56" t="s">
        <v>4</v>
      </c>
      <c r="I525" s="50" t="s">
        <v>44</v>
      </c>
      <c r="J525" s="50" t="s">
        <v>45</v>
      </c>
      <c r="K525" s="50" t="s">
        <v>46</v>
      </c>
      <c r="L525" s="50" t="s">
        <v>47</v>
      </c>
      <c r="M525" s="50" t="s">
        <v>48</v>
      </c>
      <c r="N525" s="56" t="s">
        <v>4</v>
      </c>
      <c r="O525" s="56" t="s">
        <v>4</v>
      </c>
      <c r="P525" s="56" t="s">
        <v>4</v>
      </c>
      <c r="Q525" s="56" t="s">
        <v>4</v>
      </c>
      <c r="R525" s="56" t="s">
        <v>4</v>
      </c>
      <c r="S525" s="56" t="s">
        <v>4</v>
      </c>
      <c r="T525" s="67">
        <v>15600</v>
      </c>
      <c r="U525" s="69">
        <f>SUM(I526:S526)</f>
        <v>0</v>
      </c>
      <c r="V525" s="61">
        <f>SUM(I526:S526)*T525</f>
        <v>0</v>
      </c>
      <c r="W525" s="75" t="s">
        <v>450</v>
      </c>
    </row>
    <row r="526" spans="1:23" ht="13.5" customHeight="1" thickBot="1" x14ac:dyDescent="0.25">
      <c r="A526" s="58"/>
      <c r="B526" s="60"/>
      <c r="C526" s="60"/>
      <c r="D526" s="52" t="s">
        <v>451</v>
      </c>
      <c r="E526" s="64"/>
      <c r="F526" s="64"/>
      <c r="G526" s="66"/>
      <c r="H526" s="51" t="s">
        <v>4</v>
      </c>
      <c r="I526" s="57" t="s">
        <v>51</v>
      </c>
      <c r="J526" s="57" t="s">
        <v>51</v>
      </c>
      <c r="K526" s="57" t="s">
        <v>51</v>
      </c>
      <c r="L526" s="57" t="s">
        <v>51</v>
      </c>
      <c r="M526" s="57" t="s">
        <v>51</v>
      </c>
      <c r="N526" s="51" t="s">
        <v>4</v>
      </c>
      <c r="O526" s="51" t="s">
        <v>4</v>
      </c>
      <c r="P526" s="51" t="s">
        <v>4</v>
      </c>
      <c r="Q526" s="51" t="s">
        <v>4</v>
      </c>
      <c r="R526" s="51" t="s">
        <v>4</v>
      </c>
      <c r="S526" s="51" t="s">
        <v>4</v>
      </c>
      <c r="T526" s="68"/>
      <c r="U526" s="70"/>
      <c r="V526" s="62"/>
      <c r="W526" s="76"/>
    </row>
    <row r="527" spans="1:23" ht="15.75" customHeight="1" x14ac:dyDescent="0.2">
      <c r="A527" s="58" t="s">
        <v>4</v>
      </c>
      <c r="B527" s="59">
        <v>257</v>
      </c>
      <c r="C527" s="59">
        <v>34772</v>
      </c>
      <c r="D527" s="55" t="s">
        <v>452</v>
      </c>
      <c r="E527" s="63" t="s">
        <v>444</v>
      </c>
      <c r="F527" s="63" t="s">
        <v>189</v>
      </c>
      <c r="G527" s="65" t="s">
        <v>183</v>
      </c>
      <c r="H527" s="56" t="s">
        <v>4</v>
      </c>
      <c r="I527" s="50" t="s">
        <v>44</v>
      </c>
      <c r="J527" s="50" t="s">
        <v>45</v>
      </c>
      <c r="K527" s="50" t="s">
        <v>46</v>
      </c>
      <c r="L527" s="50" t="s">
        <v>47</v>
      </c>
      <c r="M527" s="50" t="s">
        <v>48</v>
      </c>
      <c r="N527" s="56" t="s">
        <v>4</v>
      </c>
      <c r="O527" s="56" t="s">
        <v>4</v>
      </c>
      <c r="P527" s="56" t="s">
        <v>4</v>
      </c>
      <c r="Q527" s="56" t="s">
        <v>4</v>
      </c>
      <c r="R527" s="56" t="s">
        <v>4</v>
      </c>
      <c r="S527" s="56" t="s">
        <v>4</v>
      </c>
      <c r="T527" s="67">
        <v>15600</v>
      </c>
      <c r="U527" s="69">
        <f>SUM(J528:S528)</f>
        <v>0</v>
      </c>
      <c r="V527" s="61">
        <f>SUM(J528:S528)*T527</f>
        <v>0</v>
      </c>
      <c r="W527" s="75" t="s">
        <v>450</v>
      </c>
    </row>
    <row r="528" spans="1:23" ht="13.5" customHeight="1" thickBot="1" x14ac:dyDescent="0.25">
      <c r="A528" s="58"/>
      <c r="B528" s="60"/>
      <c r="C528" s="60"/>
      <c r="D528" s="52" t="s">
        <v>452</v>
      </c>
      <c r="E528" s="64"/>
      <c r="F528" s="64"/>
      <c r="G528" s="66"/>
      <c r="H528" s="51" t="s">
        <v>4</v>
      </c>
      <c r="I528" s="51" t="s">
        <v>4</v>
      </c>
      <c r="J528" s="57" t="s">
        <v>51</v>
      </c>
      <c r="K528" s="57" t="s">
        <v>51</v>
      </c>
      <c r="L528" s="57" t="s">
        <v>51</v>
      </c>
      <c r="M528" s="57" t="s">
        <v>51</v>
      </c>
      <c r="N528" s="51" t="s">
        <v>4</v>
      </c>
      <c r="O528" s="51" t="s">
        <v>4</v>
      </c>
      <c r="P528" s="51" t="s">
        <v>4</v>
      </c>
      <c r="Q528" s="51" t="s">
        <v>4</v>
      </c>
      <c r="R528" s="51" t="s">
        <v>4</v>
      </c>
      <c r="S528" s="51" t="s">
        <v>4</v>
      </c>
      <c r="T528" s="68"/>
      <c r="U528" s="70"/>
      <c r="V528" s="62"/>
      <c r="W528" s="76"/>
    </row>
    <row r="529" spans="1:23" ht="15.75" customHeight="1" x14ac:dyDescent="0.2">
      <c r="A529" s="58" t="s">
        <v>4</v>
      </c>
      <c r="B529" s="59">
        <v>258</v>
      </c>
      <c r="C529" s="59">
        <v>34791</v>
      </c>
      <c r="D529" s="55" t="s">
        <v>453</v>
      </c>
      <c r="E529" s="63" t="s">
        <v>181</v>
      </c>
      <c r="F529" s="63" t="s">
        <v>191</v>
      </c>
      <c r="G529" s="65" t="s">
        <v>418</v>
      </c>
      <c r="H529" s="56" t="s">
        <v>4</v>
      </c>
      <c r="I529" s="50" t="s">
        <v>44</v>
      </c>
      <c r="J529" s="50" t="s">
        <v>45</v>
      </c>
      <c r="K529" s="50" t="s">
        <v>46</v>
      </c>
      <c r="L529" s="50" t="s">
        <v>47</v>
      </c>
      <c r="M529" s="50" t="s">
        <v>48</v>
      </c>
      <c r="N529" s="56" t="s">
        <v>4</v>
      </c>
      <c r="O529" s="56" t="s">
        <v>4</v>
      </c>
      <c r="P529" s="56" t="s">
        <v>4</v>
      </c>
      <c r="Q529" s="56" t="s">
        <v>4</v>
      </c>
      <c r="R529" s="56" t="s">
        <v>4</v>
      </c>
      <c r="S529" s="56" t="s">
        <v>4</v>
      </c>
      <c r="T529" s="67">
        <v>7500</v>
      </c>
      <c r="U529" s="69">
        <f>SUM(I530:S530)</f>
        <v>0</v>
      </c>
      <c r="V529" s="61">
        <f>SUM(I530:S530)*T529</f>
        <v>0</v>
      </c>
      <c r="W529" s="75" t="s">
        <v>454</v>
      </c>
    </row>
    <row r="530" spans="1:23" ht="13.5" customHeight="1" thickBot="1" x14ac:dyDescent="0.25">
      <c r="A530" s="58"/>
      <c r="B530" s="60"/>
      <c r="C530" s="60"/>
      <c r="D530" s="52" t="s">
        <v>453</v>
      </c>
      <c r="E530" s="64"/>
      <c r="F530" s="64"/>
      <c r="G530" s="66"/>
      <c r="H530" s="51" t="s">
        <v>4</v>
      </c>
      <c r="I530" s="57" t="s">
        <v>51</v>
      </c>
      <c r="J530" s="57" t="s">
        <v>51</v>
      </c>
      <c r="K530" s="57" t="s">
        <v>51</v>
      </c>
      <c r="L530" s="57" t="s">
        <v>51</v>
      </c>
      <c r="M530" s="57" t="s">
        <v>51</v>
      </c>
      <c r="N530" s="51" t="s">
        <v>4</v>
      </c>
      <c r="O530" s="51" t="s">
        <v>4</v>
      </c>
      <c r="P530" s="51" t="s">
        <v>4</v>
      </c>
      <c r="Q530" s="51" t="s">
        <v>4</v>
      </c>
      <c r="R530" s="51" t="s">
        <v>4</v>
      </c>
      <c r="S530" s="51" t="s">
        <v>4</v>
      </c>
      <c r="T530" s="68"/>
      <c r="U530" s="70"/>
      <c r="V530" s="62"/>
      <c r="W530" s="76"/>
    </row>
    <row r="531" spans="1:23" ht="15.75" customHeight="1" x14ac:dyDescent="0.2">
      <c r="A531" s="58" t="s">
        <v>4</v>
      </c>
      <c r="B531" s="59">
        <v>259</v>
      </c>
      <c r="C531" s="59">
        <v>34790</v>
      </c>
      <c r="D531" s="55" t="s">
        <v>455</v>
      </c>
      <c r="E531" s="63" t="s">
        <v>181</v>
      </c>
      <c r="F531" s="63" t="s">
        <v>205</v>
      </c>
      <c r="G531" s="65" t="s">
        <v>418</v>
      </c>
      <c r="H531" s="56" t="s">
        <v>4</v>
      </c>
      <c r="I531" s="50" t="s">
        <v>44</v>
      </c>
      <c r="J531" s="50" t="s">
        <v>45</v>
      </c>
      <c r="K531" s="50" t="s">
        <v>46</v>
      </c>
      <c r="L531" s="50" t="s">
        <v>47</v>
      </c>
      <c r="M531" s="50" t="s">
        <v>48</v>
      </c>
      <c r="N531" s="56" t="s">
        <v>4</v>
      </c>
      <c r="O531" s="56" t="s">
        <v>4</v>
      </c>
      <c r="P531" s="56" t="s">
        <v>4</v>
      </c>
      <c r="Q531" s="56" t="s">
        <v>4</v>
      </c>
      <c r="R531" s="56" t="s">
        <v>4</v>
      </c>
      <c r="S531" s="56" t="s">
        <v>4</v>
      </c>
      <c r="T531" s="67">
        <v>7500</v>
      </c>
      <c r="U531" s="69">
        <f>SUM(I532:S532)</f>
        <v>0</v>
      </c>
      <c r="V531" s="61">
        <f>SUM(I532:S532)*T531</f>
        <v>0</v>
      </c>
      <c r="W531" s="75" t="s">
        <v>454</v>
      </c>
    </row>
    <row r="532" spans="1:23" ht="13.5" customHeight="1" thickBot="1" x14ac:dyDescent="0.25">
      <c r="A532" s="58"/>
      <c r="B532" s="60"/>
      <c r="C532" s="60"/>
      <c r="D532" s="52" t="s">
        <v>455</v>
      </c>
      <c r="E532" s="64"/>
      <c r="F532" s="64"/>
      <c r="G532" s="66"/>
      <c r="H532" s="51" t="s">
        <v>4</v>
      </c>
      <c r="I532" s="57" t="s">
        <v>51</v>
      </c>
      <c r="J532" s="57" t="s">
        <v>51</v>
      </c>
      <c r="K532" s="57" t="s">
        <v>51</v>
      </c>
      <c r="L532" s="57" t="s">
        <v>51</v>
      </c>
      <c r="M532" s="57" t="s">
        <v>51</v>
      </c>
      <c r="N532" s="51" t="s">
        <v>4</v>
      </c>
      <c r="O532" s="51" t="s">
        <v>4</v>
      </c>
      <c r="P532" s="51" t="s">
        <v>4</v>
      </c>
      <c r="Q532" s="51" t="s">
        <v>4</v>
      </c>
      <c r="R532" s="51" t="s">
        <v>4</v>
      </c>
      <c r="S532" s="51" t="s">
        <v>4</v>
      </c>
      <c r="T532" s="68"/>
      <c r="U532" s="70"/>
      <c r="V532" s="62"/>
      <c r="W532" s="76"/>
    </row>
    <row r="533" spans="1:23" ht="15.75" customHeight="1" x14ac:dyDescent="0.2">
      <c r="A533" s="58" t="s">
        <v>4</v>
      </c>
      <c r="B533" s="59">
        <v>260</v>
      </c>
      <c r="C533" s="59">
        <v>34789</v>
      </c>
      <c r="D533" s="55" t="s">
        <v>456</v>
      </c>
      <c r="E533" s="63" t="s">
        <v>181</v>
      </c>
      <c r="F533" s="63" t="s">
        <v>182</v>
      </c>
      <c r="G533" s="65" t="s">
        <v>418</v>
      </c>
      <c r="H533" s="56" t="s">
        <v>4</v>
      </c>
      <c r="I533" s="50" t="s">
        <v>44</v>
      </c>
      <c r="J533" s="50" t="s">
        <v>45</v>
      </c>
      <c r="K533" s="50" t="s">
        <v>46</v>
      </c>
      <c r="L533" s="50" t="s">
        <v>47</v>
      </c>
      <c r="M533" s="50" t="s">
        <v>48</v>
      </c>
      <c r="N533" s="56" t="s">
        <v>4</v>
      </c>
      <c r="O533" s="56" t="s">
        <v>4</v>
      </c>
      <c r="P533" s="56" t="s">
        <v>4</v>
      </c>
      <c r="Q533" s="56" t="s">
        <v>4</v>
      </c>
      <c r="R533" s="56" t="s">
        <v>4</v>
      </c>
      <c r="S533" s="56" t="s">
        <v>4</v>
      </c>
      <c r="T533" s="67">
        <v>7500</v>
      </c>
      <c r="U533" s="69">
        <f>SUM(I534:S534)</f>
        <v>0</v>
      </c>
      <c r="V533" s="61">
        <f>SUM(I534:S534)*T533</f>
        <v>0</v>
      </c>
      <c r="W533" s="75" t="s">
        <v>454</v>
      </c>
    </row>
    <row r="534" spans="1:23" ht="13.5" customHeight="1" thickBot="1" x14ac:dyDescent="0.25">
      <c r="A534" s="58"/>
      <c r="B534" s="60"/>
      <c r="C534" s="60"/>
      <c r="D534" s="52" t="s">
        <v>456</v>
      </c>
      <c r="E534" s="64"/>
      <c r="F534" s="64"/>
      <c r="G534" s="66"/>
      <c r="H534" s="51" t="s">
        <v>4</v>
      </c>
      <c r="I534" s="57" t="s">
        <v>51</v>
      </c>
      <c r="J534" s="57" t="s">
        <v>51</v>
      </c>
      <c r="K534" s="57" t="s">
        <v>51</v>
      </c>
      <c r="L534" s="57" t="s">
        <v>51</v>
      </c>
      <c r="M534" s="57" t="s">
        <v>51</v>
      </c>
      <c r="N534" s="51" t="s">
        <v>4</v>
      </c>
      <c r="O534" s="51" t="s">
        <v>4</v>
      </c>
      <c r="P534" s="51" t="s">
        <v>4</v>
      </c>
      <c r="Q534" s="51" t="s">
        <v>4</v>
      </c>
      <c r="R534" s="51" t="s">
        <v>4</v>
      </c>
      <c r="S534" s="51" t="s">
        <v>4</v>
      </c>
      <c r="T534" s="68"/>
      <c r="U534" s="70"/>
      <c r="V534" s="62"/>
      <c r="W534" s="76"/>
    </row>
    <row r="535" spans="1:23" ht="15.75" customHeight="1" x14ac:dyDescent="0.2">
      <c r="A535" s="58" t="s">
        <v>4</v>
      </c>
      <c r="B535" s="59">
        <v>261</v>
      </c>
      <c r="C535" s="59">
        <v>35697</v>
      </c>
      <c r="D535" s="55" t="s">
        <v>457</v>
      </c>
      <c r="E535" s="63" t="s">
        <v>458</v>
      </c>
      <c r="F535" s="63" t="s">
        <v>191</v>
      </c>
      <c r="G535" s="65" t="s">
        <v>183</v>
      </c>
      <c r="H535" s="56" t="s">
        <v>4</v>
      </c>
      <c r="I535" s="50" t="s">
        <v>459</v>
      </c>
      <c r="J535" s="56" t="s">
        <v>4</v>
      </c>
      <c r="K535" s="56" t="s">
        <v>4</v>
      </c>
      <c r="L535" s="56" t="s">
        <v>4</v>
      </c>
      <c r="M535" s="56" t="s">
        <v>4</v>
      </c>
      <c r="N535" s="56" t="s">
        <v>4</v>
      </c>
      <c r="O535" s="56" t="s">
        <v>4</v>
      </c>
      <c r="P535" s="56" t="s">
        <v>4</v>
      </c>
      <c r="Q535" s="56" t="s">
        <v>4</v>
      </c>
      <c r="R535" s="56" t="s">
        <v>4</v>
      </c>
      <c r="S535" s="56" t="s">
        <v>4</v>
      </c>
      <c r="T535" s="67">
        <v>1360</v>
      </c>
      <c r="U535" s="69">
        <f>SUM(I536:S536)</f>
        <v>0</v>
      </c>
      <c r="V535" s="61">
        <f>SUM(I536:S536)*T535</f>
        <v>0</v>
      </c>
      <c r="W535" s="75" t="s">
        <v>460</v>
      </c>
    </row>
    <row r="536" spans="1:23" ht="13.5" customHeight="1" thickBot="1" x14ac:dyDescent="0.25">
      <c r="A536" s="58"/>
      <c r="B536" s="60"/>
      <c r="C536" s="60"/>
      <c r="D536" s="52" t="s">
        <v>457</v>
      </c>
      <c r="E536" s="64"/>
      <c r="F536" s="64"/>
      <c r="G536" s="66"/>
      <c r="H536" s="51" t="s">
        <v>4</v>
      </c>
      <c r="I536" s="57" t="s">
        <v>51</v>
      </c>
      <c r="J536" s="51" t="s">
        <v>4</v>
      </c>
      <c r="K536" s="51" t="s">
        <v>4</v>
      </c>
      <c r="L536" s="51" t="s">
        <v>4</v>
      </c>
      <c r="M536" s="51" t="s">
        <v>4</v>
      </c>
      <c r="N536" s="51" t="s">
        <v>4</v>
      </c>
      <c r="O536" s="51" t="s">
        <v>4</v>
      </c>
      <c r="P536" s="51" t="s">
        <v>4</v>
      </c>
      <c r="Q536" s="51" t="s">
        <v>4</v>
      </c>
      <c r="R536" s="51" t="s">
        <v>4</v>
      </c>
      <c r="S536" s="51" t="s">
        <v>4</v>
      </c>
      <c r="T536" s="68"/>
      <c r="U536" s="70"/>
      <c r="V536" s="62"/>
      <c r="W536" s="76"/>
    </row>
    <row r="537" spans="1:23" ht="15.75" customHeight="1" x14ac:dyDescent="0.2">
      <c r="A537" s="58" t="s">
        <v>4</v>
      </c>
      <c r="B537" s="59">
        <v>262</v>
      </c>
      <c r="C537" s="59">
        <v>35702</v>
      </c>
      <c r="D537" s="55" t="s">
        <v>461</v>
      </c>
      <c r="E537" s="63" t="s">
        <v>458</v>
      </c>
      <c r="F537" s="63" t="s">
        <v>144</v>
      </c>
      <c r="G537" s="65" t="s">
        <v>183</v>
      </c>
      <c r="H537" s="56" t="s">
        <v>4</v>
      </c>
      <c r="I537" s="50" t="s">
        <v>459</v>
      </c>
      <c r="J537" s="56" t="s">
        <v>4</v>
      </c>
      <c r="K537" s="56" t="s">
        <v>4</v>
      </c>
      <c r="L537" s="56" t="s">
        <v>4</v>
      </c>
      <c r="M537" s="56" t="s">
        <v>4</v>
      </c>
      <c r="N537" s="56" t="s">
        <v>4</v>
      </c>
      <c r="O537" s="56" t="s">
        <v>4</v>
      </c>
      <c r="P537" s="56" t="s">
        <v>4</v>
      </c>
      <c r="Q537" s="56" t="s">
        <v>4</v>
      </c>
      <c r="R537" s="56" t="s">
        <v>4</v>
      </c>
      <c r="S537" s="56" t="s">
        <v>4</v>
      </c>
      <c r="T537" s="67">
        <v>1360</v>
      </c>
      <c r="U537" s="69">
        <f>SUM(I538:S538)</f>
        <v>0</v>
      </c>
      <c r="V537" s="61">
        <f>SUM(I538:S538)*T537</f>
        <v>0</v>
      </c>
      <c r="W537" s="75" t="s">
        <v>460</v>
      </c>
    </row>
    <row r="538" spans="1:23" ht="13.5" customHeight="1" thickBot="1" x14ac:dyDescent="0.25">
      <c r="A538" s="58"/>
      <c r="B538" s="60"/>
      <c r="C538" s="60"/>
      <c r="D538" s="52" t="s">
        <v>461</v>
      </c>
      <c r="E538" s="64"/>
      <c r="F538" s="64"/>
      <c r="G538" s="66"/>
      <c r="H538" s="51" t="s">
        <v>4</v>
      </c>
      <c r="I538" s="57" t="s">
        <v>51</v>
      </c>
      <c r="J538" s="51" t="s">
        <v>4</v>
      </c>
      <c r="K538" s="51" t="s">
        <v>4</v>
      </c>
      <c r="L538" s="51" t="s">
        <v>4</v>
      </c>
      <c r="M538" s="51" t="s">
        <v>4</v>
      </c>
      <c r="N538" s="51" t="s">
        <v>4</v>
      </c>
      <c r="O538" s="51" t="s">
        <v>4</v>
      </c>
      <c r="P538" s="51" t="s">
        <v>4</v>
      </c>
      <c r="Q538" s="51" t="s">
        <v>4</v>
      </c>
      <c r="R538" s="51" t="s">
        <v>4</v>
      </c>
      <c r="S538" s="51" t="s">
        <v>4</v>
      </c>
      <c r="T538" s="68"/>
      <c r="U538" s="70"/>
      <c r="V538" s="62"/>
      <c r="W538" s="76"/>
    </row>
    <row r="539" spans="1:23" ht="15.75" customHeight="1" x14ac:dyDescent="0.2">
      <c r="A539" s="58" t="s">
        <v>4</v>
      </c>
      <c r="B539" s="59">
        <v>263</v>
      </c>
      <c r="C539" s="59">
        <v>35701</v>
      </c>
      <c r="D539" s="55" t="s">
        <v>462</v>
      </c>
      <c r="E539" s="63" t="s">
        <v>458</v>
      </c>
      <c r="F539" s="63" t="s">
        <v>463</v>
      </c>
      <c r="G539" s="65" t="s">
        <v>183</v>
      </c>
      <c r="H539" s="56" t="s">
        <v>4</v>
      </c>
      <c r="I539" s="50" t="s">
        <v>459</v>
      </c>
      <c r="J539" s="56" t="s">
        <v>4</v>
      </c>
      <c r="K539" s="56" t="s">
        <v>4</v>
      </c>
      <c r="L539" s="56" t="s">
        <v>4</v>
      </c>
      <c r="M539" s="56" t="s">
        <v>4</v>
      </c>
      <c r="N539" s="56" t="s">
        <v>4</v>
      </c>
      <c r="O539" s="56" t="s">
        <v>4</v>
      </c>
      <c r="P539" s="56" t="s">
        <v>4</v>
      </c>
      <c r="Q539" s="56" t="s">
        <v>4</v>
      </c>
      <c r="R539" s="56" t="s">
        <v>4</v>
      </c>
      <c r="S539" s="56" t="s">
        <v>4</v>
      </c>
      <c r="T539" s="67">
        <v>1360</v>
      </c>
      <c r="U539" s="69">
        <f>SUM(I540:S540)</f>
        <v>0</v>
      </c>
      <c r="V539" s="61">
        <f>SUM(I540:S540)*T539</f>
        <v>0</v>
      </c>
      <c r="W539" s="75" t="s">
        <v>460</v>
      </c>
    </row>
    <row r="540" spans="1:23" ht="13.5" customHeight="1" thickBot="1" x14ac:dyDescent="0.25">
      <c r="A540" s="58"/>
      <c r="B540" s="60"/>
      <c r="C540" s="60"/>
      <c r="D540" s="52" t="s">
        <v>462</v>
      </c>
      <c r="E540" s="64"/>
      <c r="F540" s="64"/>
      <c r="G540" s="66"/>
      <c r="H540" s="51" t="s">
        <v>4</v>
      </c>
      <c r="I540" s="57" t="s">
        <v>51</v>
      </c>
      <c r="J540" s="51" t="s">
        <v>4</v>
      </c>
      <c r="K540" s="51" t="s">
        <v>4</v>
      </c>
      <c r="L540" s="51" t="s">
        <v>4</v>
      </c>
      <c r="M540" s="51" t="s">
        <v>4</v>
      </c>
      <c r="N540" s="51" t="s">
        <v>4</v>
      </c>
      <c r="O540" s="51" t="s">
        <v>4</v>
      </c>
      <c r="P540" s="51" t="s">
        <v>4</v>
      </c>
      <c r="Q540" s="51" t="s">
        <v>4</v>
      </c>
      <c r="R540" s="51" t="s">
        <v>4</v>
      </c>
      <c r="S540" s="51" t="s">
        <v>4</v>
      </c>
      <c r="T540" s="68"/>
      <c r="U540" s="70"/>
      <c r="V540" s="62"/>
      <c r="W540" s="76"/>
    </row>
    <row r="541" spans="1:23" ht="15.75" customHeight="1" x14ac:dyDescent="0.2">
      <c r="A541" s="58" t="s">
        <v>4</v>
      </c>
      <c r="B541" s="59">
        <v>264</v>
      </c>
      <c r="C541" s="59">
        <v>35699</v>
      </c>
      <c r="D541" s="55" t="s">
        <v>464</v>
      </c>
      <c r="E541" s="63" t="s">
        <v>458</v>
      </c>
      <c r="F541" s="63" t="s">
        <v>182</v>
      </c>
      <c r="G541" s="65" t="s">
        <v>183</v>
      </c>
      <c r="H541" s="56" t="s">
        <v>4</v>
      </c>
      <c r="I541" s="50" t="s">
        <v>459</v>
      </c>
      <c r="J541" s="56" t="s">
        <v>4</v>
      </c>
      <c r="K541" s="56" t="s">
        <v>4</v>
      </c>
      <c r="L541" s="56" t="s">
        <v>4</v>
      </c>
      <c r="M541" s="56" t="s">
        <v>4</v>
      </c>
      <c r="N541" s="56" t="s">
        <v>4</v>
      </c>
      <c r="O541" s="56" t="s">
        <v>4</v>
      </c>
      <c r="P541" s="56" t="s">
        <v>4</v>
      </c>
      <c r="Q541" s="56" t="s">
        <v>4</v>
      </c>
      <c r="R541" s="56" t="s">
        <v>4</v>
      </c>
      <c r="S541" s="56" t="s">
        <v>4</v>
      </c>
      <c r="T541" s="67">
        <v>1360</v>
      </c>
      <c r="U541" s="69">
        <f>SUM(I542:S542)</f>
        <v>0</v>
      </c>
      <c r="V541" s="61">
        <f>SUM(I542:S542)*T541</f>
        <v>0</v>
      </c>
      <c r="W541" s="75" t="s">
        <v>460</v>
      </c>
    </row>
    <row r="542" spans="1:23" ht="13.5" customHeight="1" thickBot="1" x14ac:dyDescent="0.25">
      <c r="A542" s="58"/>
      <c r="B542" s="60"/>
      <c r="C542" s="60"/>
      <c r="D542" s="52" t="s">
        <v>464</v>
      </c>
      <c r="E542" s="64"/>
      <c r="F542" s="64"/>
      <c r="G542" s="66"/>
      <c r="H542" s="51" t="s">
        <v>4</v>
      </c>
      <c r="I542" s="57" t="s">
        <v>51</v>
      </c>
      <c r="J542" s="51" t="s">
        <v>4</v>
      </c>
      <c r="K542" s="51" t="s">
        <v>4</v>
      </c>
      <c r="L542" s="51" t="s">
        <v>4</v>
      </c>
      <c r="M542" s="51" t="s">
        <v>4</v>
      </c>
      <c r="N542" s="51" t="s">
        <v>4</v>
      </c>
      <c r="O542" s="51" t="s">
        <v>4</v>
      </c>
      <c r="P542" s="51" t="s">
        <v>4</v>
      </c>
      <c r="Q542" s="51" t="s">
        <v>4</v>
      </c>
      <c r="R542" s="51" t="s">
        <v>4</v>
      </c>
      <c r="S542" s="51" t="s">
        <v>4</v>
      </c>
      <c r="T542" s="68"/>
      <c r="U542" s="70"/>
      <c r="V542" s="62"/>
      <c r="W542" s="76"/>
    </row>
    <row r="543" spans="1:23" ht="15.75" customHeight="1" x14ac:dyDescent="0.2">
      <c r="A543" s="58" t="s">
        <v>4</v>
      </c>
      <c r="B543" s="59">
        <v>265</v>
      </c>
      <c r="C543" s="59">
        <v>35703</v>
      </c>
      <c r="D543" s="55" t="s">
        <v>465</v>
      </c>
      <c r="E543" s="63" t="s">
        <v>458</v>
      </c>
      <c r="F543" s="63" t="s">
        <v>197</v>
      </c>
      <c r="G543" s="65" t="s">
        <v>183</v>
      </c>
      <c r="H543" s="56" t="s">
        <v>4</v>
      </c>
      <c r="I543" s="50" t="s">
        <v>459</v>
      </c>
      <c r="J543" s="56" t="s">
        <v>4</v>
      </c>
      <c r="K543" s="56" t="s">
        <v>4</v>
      </c>
      <c r="L543" s="56" t="s">
        <v>4</v>
      </c>
      <c r="M543" s="56" t="s">
        <v>4</v>
      </c>
      <c r="N543" s="56" t="s">
        <v>4</v>
      </c>
      <c r="O543" s="56" t="s">
        <v>4</v>
      </c>
      <c r="P543" s="56" t="s">
        <v>4</v>
      </c>
      <c r="Q543" s="56" t="s">
        <v>4</v>
      </c>
      <c r="R543" s="56" t="s">
        <v>4</v>
      </c>
      <c r="S543" s="56" t="s">
        <v>4</v>
      </c>
      <c r="T543" s="67">
        <v>1360</v>
      </c>
      <c r="U543" s="69">
        <f>SUM(I544:S544)</f>
        <v>0</v>
      </c>
      <c r="V543" s="61">
        <f>SUM(I544:S544)*T543</f>
        <v>0</v>
      </c>
      <c r="W543" s="75" t="s">
        <v>460</v>
      </c>
    </row>
    <row r="544" spans="1:23" ht="13.5" customHeight="1" thickBot="1" x14ac:dyDescent="0.25">
      <c r="A544" s="58"/>
      <c r="B544" s="60"/>
      <c r="C544" s="60"/>
      <c r="D544" s="52" t="s">
        <v>465</v>
      </c>
      <c r="E544" s="64"/>
      <c r="F544" s="64"/>
      <c r="G544" s="66"/>
      <c r="H544" s="51" t="s">
        <v>4</v>
      </c>
      <c r="I544" s="57" t="s">
        <v>51</v>
      </c>
      <c r="J544" s="51" t="s">
        <v>4</v>
      </c>
      <c r="K544" s="51" t="s">
        <v>4</v>
      </c>
      <c r="L544" s="51" t="s">
        <v>4</v>
      </c>
      <c r="M544" s="51" t="s">
        <v>4</v>
      </c>
      <c r="N544" s="51" t="s">
        <v>4</v>
      </c>
      <c r="O544" s="51" t="s">
        <v>4</v>
      </c>
      <c r="P544" s="51" t="s">
        <v>4</v>
      </c>
      <c r="Q544" s="51" t="s">
        <v>4</v>
      </c>
      <c r="R544" s="51" t="s">
        <v>4</v>
      </c>
      <c r="S544" s="51" t="s">
        <v>4</v>
      </c>
      <c r="T544" s="68"/>
      <c r="U544" s="70"/>
      <c r="V544" s="62"/>
      <c r="W544" s="76"/>
    </row>
    <row r="545" spans="1:23" ht="15.75" customHeight="1" x14ac:dyDescent="0.2">
      <c r="A545" s="58" t="s">
        <v>4</v>
      </c>
      <c r="B545" s="59">
        <v>266</v>
      </c>
      <c r="C545" s="59">
        <v>36482</v>
      </c>
      <c r="D545" s="55" t="s">
        <v>466</v>
      </c>
      <c r="E545" s="63" t="s">
        <v>467</v>
      </c>
      <c r="F545" s="63" t="s">
        <v>315</v>
      </c>
      <c r="G545" s="65" t="s">
        <v>183</v>
      </c>
      <c r="H545" s="56" t="s">
        <v>4</v>
      </c>
      <c r="I545" s="50" t="s">
        <v>44</v>
      </c>
      <c r="J545" s="50" t="s">
        <v>45</v>
      </c>
      <c r="K545" s="50" t="s">
        <v>46</v>
      </c>
      <c r="L545" s="50" t="s">
        <v>47</v>
      </c>
      <c r="M545" s="50" t="s">
        <v>48</v>
      </c>
      <c r="N545" s="56" t="s">
        <v>4</v>
      </c>
      <c r="O545" s="56" t="s">
        <v>4</v>
      </c>
      <c r="P545" s="56" t="s">
        <v>4</v>
      </c>
      <c r="Q545" s="56" t="s">
        <v>4</v>
      </c>
      <c r="R545" s="56" t="s">
        <v>4</v>
      </c>
      <c r="S545" s="56" t="s">
        <v>4</v>
      </c>
      <c r="T545" s="67">
        <v>9600</v>
      </c>
      <c r="U545" s="69">
        <f>SUM(I546:S546)</f>
        <v>0</v>
      </c>
      <c r="V545" s="61">
        <f>SUM(I546:S546)*T545</f>
        <v>0</v>
      </c>
      <c r="W545" s="75" t="s">
        <v>468</v>
      </c>
    </row>
    <row r="546" spans="1:23" ht="13.5" customHeight="1" thickBot="1" x14ac:dyDescent="0.25">
      <c r="A546" s="58"/>
      <c r="B546" s="60"/>
      <c r="C546" s="60"/>
      <c r="D546" s="52" t="s">
        <v>466</v>
      </c>
      <c r="E546" s="64"/>
      <c r="F546" s="64"/>
      <c r="G546" s="66"/>
      <c r="H546" s="51" t="s">
        <v>4</v>
      </c>
      <c r="I546" s="57" t="s">
        <v>51</v>
      </c>
      <c r="J546" s="51" t="s">
        <v>4</v>
      </c>
      <c r="K546" s="57" t="s">
        <v>51</v>
      </c>
      <c r="L546" s="57" t="s">
        <v>51</v>
      </c>
      <c r="M546" s="57" t="s">
        <v>51</v>
      </c>
      <c r="N546" s="51" t="s">
        <v>4</v>
      </c>
      <c r="O546" s="51" t="s">
        <v>4</v>
      </c>
      <c r="P546" s="51" t="s">
        <v>4</v>
      </c>
      <c r="Q546" s="51" t="s">
        <v>4</v>
      </c>
      <c r="R546" s="51" t="s">
        <v>4</v>
      </c>
      <c r="S546" s="51" t="s">
        <v>4</v>
      </c>
      <c r="T546" s="68"/>
      <c r="U546" s="70"/>
      <c r="V546" s="62"/>
      <c r="W546" s="76"/>
    </row>
    <row r="547" spans="1:23" ht="15.75" customHeight="1" x14ac:dyDescent="0.2">
      <c r="A547" s="58" t="s">
        <v>4</v>
      </c>
      <c r="B547" s="59">
        <v>267</v>
      </c>
      <c r="C547" s="59">
        <v>36484</v>
      </c>
      <c r="D547" s="55" t="s">
        <v>469</v>
      </c>
      <c r="E547" s="63" t="s">
        <v>467</v>
      </c>
      <c r="F547" s="63" t="s">
        <v>144</v>
      </c>
      <c r="G547" s="65" t="s">
        <v>183</v>
      </c>
      <c r="H547" s="56" t="s">
        <v>4</v>
      </c>
      <c r="I547" s="50" t="s">
        <v>44</v>
      </c>
      <c r="J547" s="50" t="s">
        <v>45</v>
      </c>
      <c r="K547" s="50" t="s">
        <v>46</v>
      </c>
      <c r="L547" s="50" t="s">
        <v>47</v>
      </c>
      <c r="M547" s="50" t="s">
        <v>48</v>
      </c>
      <c r="N547" s="56" t="s">
        <v>4</v>
      </c>
      <c r="O547" s="56" t="s">
        <v>4</v>
      </c>
      <c r="P547" s="56" t="s">
        <v>4</v>
      </c>
      <c r="Q547" s="56" t="s">
        <v>4</v>
      </c>
      <c r="R547" s="56" t="s">
        <v>4</v>
      </c>
      <c r="S547" s="56" t="s">
        <v>4</v>
      </c>
      <c r="T547" s="67">
        <v>9600</v>
      </c>
      <c r="U547" s="69">
        <f>SUM(I548:S548)</f>
        <v>0</v>
      </c>
      <c r="V547" s="61">
        <f>SUM(I548:S548)*T547</f>
        <v>0</v>
      </c>
      <c r="W547" s="75" t="s">
        <v>468</v>
      </c>
    </row>
    <row r="548" spans="1:23" ht="13.5" customHeight="1" thickBot="1" x14ac:dyDescent="0.25">
      <c r="A548" s="58"/>
      <c r="B548" s="60"/>
      <c r="C548" s="60"/>
      <c r="D548" s="52" t="s">
        <v>469</v>
      </c>
      <c r="E548" s="64"/>
      <c r="F548" s="64"/>
      <c r="G548" s="66"/>
      <c r="H548" s="51" t="s">
        <v>4</v>
      </c>
      <c r="I548" s="57" t="s">
        <v>51</v>
      </c>
      <c r="J548" s="57" t="s">
        <v>51</v>
      </c>
      <c r="K548" s="57" t="s">
        <v>51</v>
      </c>
      <c r="L548" s="57" t="s">
        <v>51</v>
      </c>
      <c r="M548" s="57" t="s">
        <v>51</v>
      </c>
      <c r="N548" s="51" t="s">
        <v>4</v>
      </c>
      <c r="O548" s="51" t="s">
        <v>4</v>
      </c>
      <c r="P548" s="51" t="s">
        <v>4</v>
      </c>
      <c r="Q548" s="51" t="s">
        <v>4</v>
      </c>
      <c r="R548" s="51" t="s">
        <v>4</v>
      </c>
      <c r="S548" s="51" t="s">
        <v>4</v>
      </c>
      <c r="T548" s="68"/>
      <c r="U548" s="70"/>
      <c r="V548" s="62"/>
      <c r="W548" s="76"/>
    </row>
    <row r="549" spans="1:23" ht="15.75" customHeight="1" x14ac:dyDescent="0.2">
      <c r="A549" s="58" t="s">
        <v>4</v>
      </c>
      <c r="B549" s="59">
        <v>268</v>
      </c>
      <c r="C549" s="59">
        <v>36486</v>
      </c>
      <c r="D549" s="55" t="s">
        <v>470</v>
      </c>
      <c r="E549" s="63" t="s">
        <v>467</v>
      </c>
      <c r="F549" s="63" t="s">
        <v>463</v>
      </c>
      <c r="G549" s="65" t="s">
        <v>183</v>
      </c>
      <c r="H549" s="56" t="s">
        <v>4</v>
      </c>
      <c r="I549" s="50" t="s">
        <v>44</v>
      </c>
      <c r="J549" s="50" t="s">
        <v>45</v>
      </c>
      <c r="K549" s="50" t="s">
        <v>46</v>
      </c>
      <c r="L549" s="50" t="s">
        <v>47</v>
      </c>
      <c r="M549" s="50" t="s">
        <v>48</v>
      </c>
      <c r="N549" s="56" t="s">
        <v>4</v>
      </c>
      <c r="O549" s="56" t="s">
        <v>4</v>
      </c>
      <c r="P549" s="56" t="s">
        <v>4</v>
      </c>
      <c r="Q549" s="56" t="s">
        <v>4</v>
      </c>
      <c r="R549" s="56" t="s">
        <v>4</v>
      </c>
      <c r="S549" s="56" t="s">
        <v>4</v>
      </c>
      <c r="T549" s="67">
        <v>9600</v>
      </c>
      <c r="U549" s="69">
        <f>SUM(J550:S550)</f>
        <v>0</v>
      </c>
      <c r="V549" s="61">
        <f>SUM(J550:S550)*T549</f>
        <v>0</v>
      </c>
      <c r="W549" s="75" t="s">
        <v>468</v>
      </c>
    </row>
    <row r="550" spans="1:23" ht="13.5" customHeight="1" thickBot="1" x14ac:dyDescent="0.25">
      <c r="A550" s="58"/>
      <c r="B550" s="60"/>
      <c r="C550" s="60"/>
      <c r="D550" s="52" t="s">
        <v>470</v>
      </c>
      <c r="E550" s="64"/>
      <c r="F550" s="64"/>
      <c r="G550" s="66"/>
      <c r="H550" s="51" t="s">
        <v>4</v>
      </c>
      <c r="I550" s="51" t="s">
        <v>4</v>
      </c>
      <c r="J550" s="57" t="s">
        <v>51</v>
      </c>
      <c r="K550" s="51" t="s">
        <v>4</v>
      </c>
      <c r="L550" s="57" t="s">
        <v>51</v>
      </c>
      <c r="M550" s="57" t="s">
        <v>51</v>
      </c>
      <c r="N550" s="51" t="s">
        <v>4</v>
      </c>
      <c r="O550" s="51" t="s">
        <v>4</v>
      </c>
      <c r="P550" s="51" t="s">
        <v>4</v>
      </c>
      <c r="Q550" s="51" t="s">
        <v>4</v>
      </c>
      <c r="R550" s="51" t="s">
        <v>4</v>
      </c>
      <c r="S550" s="51" t="s">
        <v>4</v>
      </c>
      <c r="T550" s="68"/>
      <c r="U550" s="70"/>
      <c r="V550" s="62"/>
      <c r="W550" s="76"/>
    </row>
    <row r="551" spans="1:23" ht="15.75" customHeight="1" x14ac:dyDescent="0.2">
      <c r="A551" s="58" t="s">
        <v>4</v>
      </c>
      <c r="B551" s="59">
        <v>269</v>
      </c>
      <c r="C551" s="59">
        <v>36488</v>
      </c>
      <c r="D551" s="55" t="s">
        <v>471</v>
      </c>
      <c r="E551" s="63" t="s">
        <v>467</v>
      </c>
      <c r="F551" s="63" t="s">
        <v>320</v>
      </c>
      <c r="G551" s="65" t="s">
        <v>183</v>
      </c>
      <c r="H551" s="56" t="s">
        <v>4</v>
      </c>
      <c r="I551" s="50" t="s">
        <v>44</v>
      </c>
      <c r="J551" s="50" t="s">
        <v>45</v>
      </c>
      <c r="K551" s="50" t="s">
        <v>46</v>
      </c>
      <c r="L551" s="50" t="s">
        <v>47</v>
      </c>
      <c r="M551" s="50" t="s">
        <v>48</v>
      </c>
      <c r="N551" s="56" t="s">
        <v>4</v>
      </c>
      <c r="O551" s="56" t="s">
        <v>4</v>
      </c>
      <c r="P551" s="56" t="s">
        <v>4</v>
      </c>
      <c r="Q551" s="56" t="s">
        <v>4</v>
      </c>
      <c r="R551" s="56" t="s">
        <v>4</v>
      </c>
      <c r="S551" s="56" t="s">
        <v>4</v>
      </c>
      <c r="T551" s="67">
        <v>9600</v>
      </c>
      <c r="U551" s="69">
        <f>SUM(I552:S552)</f>
        <v>0</v>
      </c>
      <c r="V551" s="61">
        <f>SUM(I552:S552)*T551</f>
        <v>0</v>
      </c>
      <c r="W551" s="75" t="s">
        <v>468</v>
      </c>
    </row>
    <row r="552" spans="1:23" ht="13.5" customHeight="1" thickBot="1" x14ac:dyDescent="0.25">
      <c r="A552" s="58"/>
      <c r="B552" s="60"/>
      <c r="C552" s="60"/>
      <c r="D552" s="52" t="s">
        <v>471</v>
      </c>
      <c r="E552" s="64"/>
      <c r="F552" s="64"/>
      <c r="G552" s="66"/>
      <c r="H552" s="51" t="s">
        <v>4</v>
      </c>
      <c r="I552" s="57" t="s">
        <v>51</v>
      </c>
      <c r="J552" s="57" t="s">
        <v>51</v>
      </c>
      <c r="K552" s="57" t="s">
        <v>51</v>
      </c>
      <c r="L552" s="57" t="s">
        <v>51</v>
      </c>
      <c r="M552" s="57" t="s">
        <v>51</v>
      </c>
      <c r="N552" s="51" t="s">
        <v>4</v>
      </c>
      <c r="O552" s="51" t="s">
        <v>4</v>
      </c>
      <c r="P552" s="51" t="s">
        <v>4</v>
      </c>
      <c r="Q552" s="51" t="s">
        <v>4</v>
      </c>
      <c r="R552" s="51" t="s">
        <v>4</v>
      </c>
      <c r="S552" s="51" t="s">
        <v>4</v>
      </c>
      <c r="T552" s="68"/>
      <c r="U552" s="70"/>
      <c r="V552" s="62"/>
      <c r="W552" s="76"/>
    </row>
    <row r="553" spans="1:23" ht="15.75" customHeight="1" x14ac:dyDescent="0.2">
      <c r="A553" s="58" t="s">
        <v>4</v>
      </c>
      <c r="B553" s="59">
        <v>270</v>
      </c>
      <c r="C553" s="59">
        <v>36490</v>
      </c>
      <c r="D553" s="55" t="s">
        <v>472</v>
      </c>
      <c r="E553" s="63" t="s">
        <v>467</v>
      </c>
      <c r="F553" s="63" t="s">
        <v>189</v>
      </c>
      <c r="G553" s="65" t="s">
        <v>183</v>
      </c>
      <c r="H553" s="56" t="s">
        <v>4</v>
      </c>
      <c r="I553" s="50" t="s">
        <v>44</v>
      </c>
      <c r="J553" s="50" t="s">
        <v>45</v>
      </c>
      <c r="K553" s="50" t="s">
        <v>46</v>
      </c>
      <c r="L553" s="50" t="s">
        <v>47</v>
      </c>
      <c r="M553" s="50" t="s">
        <v>48</v>
      </c>
      <c r="N553" s="56" t="s">
        <v>4</v>
      </c>
      <c r="O553" s="56" t="s">
        <v>4</v>
      </c>
      <c r="P553" s="56" t="s">
        <v>4</v>
      </c>
      <c r="Q553" s="56" t="s">
        <v>4</v>
      </c>
      <c r="R553" s="56" t="s">
        <v>4</v>
      </c>
      <c r="S553" s="56" t="s">
        <v>4</v>
      </c>
      <c r="T553" s="67">
        <v>9600</v>
      </c>
      <c r="U553" s="69">
        <f>SUM(J554:S554)</f>
        <v>0</v>
      </c>
      <c r="V553" s="61">
        <f>SUM(J554:S554)*T553</f>
        <v>0</v>
      </c>
      <c r="W553" s="75" t="s">
        <v>468</v>
      </c>
    </row>
    <row r="554" spans="1:23" ht="13.5" customHeight="1" thickBot="1" x14ac:dyDescent="0.25">
      <c r="A554" s="58"/>
      <c r="B554" s="60"/>
      <c r="C554" s="60"/>
      <c r="D554" s="52" t="s">
        <v>472</v>
      </c>
      <c r="E554" s="64"/>
      <c r="F554" s="64"/>
      <c r="G554" s="66"/>
      <c r="H554" s="51" t="s">
        <v>4</v>
      </c>
      <c r="I554" s="51" t="s">
        <v>4</v>
      </c>
      <c r="J554" s="57" t="s">
        <v>51</v>
      </c>
      <c r="K554" s="57" t="s">
        <v>51</v>
      </c>
      <c r="L554" s="57" t="s">
        <v>51</v>
      </c>
      <c r="M554" s="57" t="s">
        <v>51</v>
      </c>
      <c r="N554" s="51" t="s">
        <v>4</v>
      </c>
      <c r="O554" s="51" t="s">
        <v>4</v>
      </c>
      <c r="P554" s="51" t="s">
        <v>4</v>
      </c>
      <c r="Q554" s="51" t="s">
        <v>4</v>
      </c>
      <c r="R554" s="51" t="s">
        <v>4</v>
      </c>
      <c r="S554" s="51" t="s">
        <v>4</v>
      </c>
      <c r="T554" s="68"/>
      <c r="U554" s="70"/>
      <c r="V554" s="62"/>
      <c r="W554" s="76"/>
    </row>
    <row r="555" spans="1:23" ht="15.75" customHeight="1" x14ac:dyDescent="0.2">
      <c r="A555" s="58" t="s">
        <v>4</v>
      </c>
      <c r="B555" s="59">
        <v>271</v>
      </c>
      <c r="C555" s="59">
        <v>36483</v>
      </c>
      <c r="D555" s="55" t="s">
        <v>473</v>
      </c>
      <c r="E555" s="63" t="s">
        <v>474</v>
      </c>
      <c r="F555" s="63" t="s">
        <v>315</v>
      </c>
      <c r="G555" s="65" t="s">
        <v>183</v>
      </c>
      <c r="H555" s="56" t="s">
        <v>4</v>
      </c>
      <c r="I555" s="50" t="s">
        <v>44</v>
      </c>
      <c r="J555" s="50" t="s">
        <v>45</v>
      </c>
      <c r="K555" s="50" t="s">
        <v>46</v>
      </c>
      <c r="L555" s="50" t="s">
        <v>47</v>
      </c>
      <c r="M555" s="50" t="s">
        <v>48</v>
      </c>
      <c r="N555" s="56" t="s">
        <v>4</v>
      </c>
      <c r="O555" s="56" t="s">
        <v>4</v>
      </c>
      <c r="P555" s="56" t="s">
        <v>4</v>
      </c>
      <c r="Q555" s="56" t="s">
        <v>4</v>
      </c>
      <c r="R555" s="56" t="s">
        <v>4</v>
      </c>
      <c r="S555" s="56" t="s">
        <v>4</v>
      </c>
      <c r="T555" s="67">
        <v>7600</v>
      </c>
      <c r="U555" s="69">
        <f>SUM(I556:S556)</f>
        <v>0</v>
      </c>
      <c r="V555" s="61">
        <f>SUM(I556:S556)*T555</f>
        <v>0</v>
      </c>
      <c r="W555" s="75" t="s">
        <v>475</v>
      </c>
    </row>
    <row r="556" spans="1:23" ht="13.5" customHeight="1" thickBot="1" x14ac:dyDescent="0.25">
      <c r="A556" s="58"/>
      <c r="B556" s="60"/>
      <c r="C556" s="60"/>
      <c r="D556" s="52" t="s">
        <v>473</v>
      </c>
      <c r="E556" s="64"/>
      <c r="F556" s="64"/>
      <c r="G556" s="66"/>
      <c r="H556" s="51" t="s">
        <v>4</v>
      </c>
      <c r="I556" s="57" t="s">
        <v>51</v>
      </c>
      <c r="J556" s="57" t="s">
        <v>51</v>
      </c>
      <c r="K556" s="57" t="s">
        <v>51</v>
      </c>
      <c r="L556" s="57" t="s">
        <v>51</v>
      </c>
      <c r="M556" s="57" t="s">
        <v>51</v>
      </c>
      <c r="N556" s="51" t="s">
        <v>4</v>
      </c>
      <c r="O556" s="51" t="s">
        <v>4</v>
      </c>
      <c r="P556" s="51" t="s">
        <v>4</v>
      </c>
      <c r="Q556" s="51" t="s">
        <v>4</v>
      </c>
      <c r="R556" s="51" t="s">
        <v>4</v>
      </c>
      <c r="S556" s="51" t="s">
        <v>4</v>
      </c>
      <c r="T556" s="68"/>
      <c r="U556" s="70"/>
      <c r="V556" s="62"/>
      <c r="W556" s="76"/>
    </row>
    <row r="557" spans="1:23" ht="15.75" customHeight="1" x14ac:dyDescent="0.2">
      <c r="A557" s="58" t="s">
        <v>4</v>
      </c>
      <c r="B557" s="59">
        <v>272</v>
      </c>
      <c r="C557" s="59">
        <v>36485</v>
      </c>
      <c r="D557" s="55" t="s">
        <v>476</v>
      </c>
      <c r="E557" s="63" t="s">
        <v>474</v>
      </c>
      <c r="F557" s="63" t="s">
        <v>144</v>
      </c>
      <c r="G557" s="65" t="s">
        <v>183</v>
      </c>
      <c r="H557" s="56" t="s">
        <v>4</v>
      </c>
      <c r="I557" s="50" t="s">
        <v>44</v>
      </c>
      <c r="J557" s="50" t="s">
        <v>45</v>
      </c>
      <c r="K557" s="50" t="s">
        <v>46</v>
      </c>
      <c r="L557" s="50" t="s">
        <v>47</v>
      </c>
      <c r="M557" s="50" t="s">
        <v>48</v>
      </c>
      <c r="N557" s="56" t="s">
        <v>4</v>
      </c>
      <c r="O557" s="56" t="s">
        <v>4</v>
      </c>
      <c r="P557" s="56" t="s">
        <v>4</v>
      </c>
      <c r="Q557" s="56" t="s">
        <v>4</v>
      </c>
      <c r="R557" s="56" t="s">
        <v>4</v>
      </c>
      <c r="S557" s="56" t="s">
        <v>4</v>
      </c>
      <c r="T557" s="67">
        <v>7600</v>
      </c>
      <c r="U557" s="69">
        <f>SUM(I558:S558)</f>
        <v>0</v>
      </c>
      <c r="V557" s="61">
        <f>SUM(I558:S558)*T557</f>
        <v>0</v>
      </c>
      <c r="W557" s="75" t="s">
        <v>475</v>
      </c>
    </row>
    <row r="558" spans="1:23" ht="13.5" customHeight="1" thickBot="1" x14ac:dyDescent="0.25">
      <c r="A558" s="58"/>
      <c r="B558" s="60"/>
      <c r="C558" s="60"/>
      <c r="D558" s="52" t="s">
        <v>476</v>
      </c>
      <c r="E558" s="64"/>
      <c r="F558" s="64"/>
      <c r="G558" s="66"/>
      <c r="H558" s="51" t="s">
        <v>4</v>
      </c>
      <c r="I558" s="57" t="s">
        <v>51</v>
      </c>
      <c r="J558" s="57" t="s">
        <v>51</v>
      </c>
      <c r="K558" s="57" t="s">
        <v>51</v>
      </c>
      <c r="L558" s="57" t="s">
        <v>51</v>
      </c>
      <c r="M558" s="57" t="s">
        <v>51</v>
      </c>
      <c r="N558" s="51" t="s">
        <v>4</v>
      </c>
      <c r="O558" s="51" t="s">
        <v>4</v>
      </c>
      <c r="P558" s="51" t="s">
        <v>4</v>
      </c>
      <c r="Q558" s="51" t="s">
        <v>4</v>
      </c>
      <c r="R558" s="51" t="s">
        <v>4</v>
      </c>
      <c r="S558" s="51" t="s">
        <v>4</v>
      </c>
      <c r="T558" s="68"/>
      <c r="U558" s="70"/>
      <c r="V558" s="62"/>
      <c r="W558" s="76"/>
    </row>
    <row r="559" spans="1:23" ht="15.75" customHeight="1" x14ac:dyDescent="0.2">
      <c r="A559" s="58" t="s">
        <v>4</v>
      </c>
      <c r="B559" s="59">
        <v>273</v>
      </c>
      <c r="C559" s="59">
        <v>36487</v>
      </c>
      <c r="D559" s="55" t="s">
        <v>477</v>
      </c>
      <c r="E559" s="63" t="s">
        <v>474</v>
      </c>
      <c r="F559" s="63" t="s">
        <v>463</v>
      </c>
      <c r="G559" s="65" t="s">
        <v>183</v>
      </c>
      <c r="H559" s="56" t="s">
        <v>4</v>
      </c>
      <c r="I559" s="50" t="s">
        <v>44</v>
      </c>
      <c r="J559" s="50" t="s">
        <v>45</v>
      </c>
      <c r="K559" s="50" t="s">
        <v>46</v>
      </c>
      <c r="L559" s="50" t="s">
        <v>47</v>
      </c>
      <c r="M559" s="50" t="s">
        <v>48</v>
      </c>
      <c r="N559" s="56" t="s">
        <v>4</v>
      </c>
      <c r="O559" s="56" t="s">
        <v>4</v>
      </c>
      <c r="P559" s="56" t="s">
        <v>4</v>
      </c>
      <c r="Q559" s="56" t="s">
        <v>4</v>
      </c>
      <c r="R559" s="56" t="s">
        <v>4</v>
      </c>
      <c r="S559" s="56" t="s">
        <v>4</v>
      </c>
      <c r="T559" s="67">
        <v>7600</v>
      </c>
      <c r="U559" s="69">
        <f>SUM(I560:S560)</f>
        <v>0</v>
      </c>
      <c r="V559" s="61">
        <f>SUM(I560:S560)*T559</f>
        <v>0</v>
      </c>
      <c r="W559" s="75" t="s">
        <v>475</v>
      </c>
    </row>
    <row r="560" spans="1:23" ht="13.5" customHeight="1" thickBot="1" x14ac:dyDescent="0.25">
      <c r="A560" s="58"/>
      <c r="B560" s="60"/>
      <c r="C560" s="60"/>
      <c r="D560" s="52" t="s">
        <v>477</v>
      </c>
      <c r="E560" s="64"/>
      <c r="F560" s="64"/>
      <c r="G560" s="66"/>
      <c r="H560" s="51" t="s">
        <v>4</v>
      </c>
      <c r="I560" s="57" t="s">
        <v>51</v>
      </c>
      <c r="J560" s="57" t="s">
        <v>51</v>
      </c>
      <c r="K560" s="51" t="s">
        <v>4</v>
      </c>
      <c r="L560" s="57" t="s">
        <v>51</v>
      </c>
      <c r="M560" s="51" t="s">
        <v>4</v>
      </c>
      <c r="N560" s="51" t="s">
        <v>4</v>
      </c>
      <c r="O560" s="51" t="s">
        <v>4</v>
      </c>
      <c r="P560" s="51" t="s">
        <v>4</v>
      </c>
      <c r="Q560" s="51" t="s">
        <v>4</v>
      </c>
      <c r="R560" s="51" t="s">
        <v>4</v>
      </c>
      <c r="S560" s="51" t="s">
        <v>4</v>
      </c>
      <c r="T560" s="68"/>
      <c r="U560" s="70"/>
      <c r="V560" s="62"/>
      <c r="W560" s="76"/>
    </row>
    <row r="561" spans="1:23" ht="15.75" customHeight="1" x14ac:dyDescent="0.2">
      <c r="A561" s="58" t="s">
        <v>4</v>
      </c>
      <c r="B561" s="59">
        <v>274</v>
      </c>
      <c r="C561" s="59">
        <v>36489</v>
      </c>
      <c r="D561" s="55" t="s">
        <v>478</v>
      </c>
      <c r="E561" s="63" t="s">
        <v>474</v>
      </c>
      <c r="F561" s="63" t="s">
        <v>320</v>
      </c>
      <c r="G561" s="65" t="s">
        <v>183</v>
      </c>
      <c r="H561" s="56" t="s">
        <v>4</v>
      </c>
      <c r="I561" s="50" t="s">
        <v>44</v>
      </c>
      <c r="J561" s="50" t="s">
        <v>45</v>
      </c>
      <c r="K561" s="50" t="s">
        <v>46</v>
      </c>
      <c r="L561" s="50" t="s">
        <v>47</v>
      </c>
      <c r="M561" s="50" t="s">
        <v>48</v>
      </c>
      <c r="N561" s="56" t="s">
        <v>4</v>
      </c>
      <c r="O561" s="56" t="s">
        <v>4</v>
      </c>
      <c r="P561" s="56" t="s">
        <v>4</v>
      </c>
      <c r="Q561" s="56" t="s">
        <v>4</v>
      </c>
      <c r="R561" s="56" t="s">
        <v>4</v>
      </c>
      <c r="S561" s="56" t="s">
        <v>4</v>
      </c>
      <c r="T561" s="67">
        <v>7600</v>
      </c>
      <c r="U561" s="69">
        <f>SUM(I562:S562)</f>
        <v>0</v>
      </c>
      <c r="V561" s="61">
        <f>SUM(I562:S562)*T561</f>
        <v>0</v>
      </c>
      <c r="W561" s="75" t="s">
        <v>475</v>
      </c>
    </row>
    <row r="562" spans="1:23" ht="13.5" customHeight="1" thickBot="1" x14ac:dyDescent="0.25">
      <c r="A562" s="58"/>
      <c r="B562" s="60"/>
      <c r="C562" s="60"/>
      <c r="D562" s="52" t="s">
        <v>478</v>
      </c>
      <c r="E562" s="64"/>
      <c r="F562" s="64"/>
      <c r="G562" s="66"/>
      <c r="H562" s="51" t="s">
        <v>4</v>
      </c>
      <c r="I562" s="57" t="s">
        <v>51</v>
      </c>
      <c r="J562" s="57" t="s">
        <v>51</v>
      </c>
      <c r="K562" s="57" t="s">
        <v>51</v>
      </c>
      <c r="L562" s="57" t="s">
        <v>51</v>
      </c>
      <c r="M562" s="57" t="s">
        <v>51</v>
      </c>
      <c r="N562" s="51" t="s">
        <v>4</v>
      </c>
      <c r="O562" s="51" t="s">
        <v>4</v>
      </c>
      <c r="P562" s="51" t="s">
        <v>4</v>
      </c>
      <c r="Q562" s="51" t="s">
        <v>4</v>
      </c>
      <c r="R562" s="51" t="s">
        <v>4</v>
      </c>
      <c r="S562" s="51" t="s">
        <v>4</v>
      </c>
      <c r="T562" s="68"/>
      <c r="U562" s="70"/>
      <c r="V562" s="62"/>
      <c r="W562" s="76"/>
    </row>
    <row r="563" spans="1:23" ht="15.75" customHeight="1" x14ac:dyDescent="0.2">
      <c r="A563" s="58" t="s">
        <v>4</v>
      </c>
      <c r="B563" s="59">
        <v>275</v>
      </c>
      <c r="C563" s="59">
        <v>36491</v>
      </c>
      <c r="D563" s="55" t="s">
        <v>479</v>
      </c>
      <c r="E563" s="63" t="s">
        <v>474</v>
      </c>
      <c r="F563" s="63" t="s">
        <v>189</v>
      </c>
      <c r="G563" s="65" t="s">
        <v>183</v>
      </c>
      <c r="H563" s="56" t="s">
        <v>4</v>
      </c>
      <c r="I563" s="50" t="s">
        <v>44</v>
      </c>
      <c r="J563" s="50" t="s">
        <v>45</v>
      </c>
      <c r="K563" s="50" t="s">
        <v>46</v>
      </c>
      <c r="L563" s="50" t="s">
        <v>47</v>
      </c>
      <c r="M563" s="50" t="s">
        <v>48</v>
      </c>
      <c r="N563" s="56" t="s">
        <v>4</v>
      </c>
      <c r="O563" s="56" t="s">
        <v>4</v>
      </c>
      <c r="P563" s="56" t="s">
        <v>4</v>
      </c>
      <c r="Q563" s="56" t="s">
        <v>4</v>
      </c>
      <c r="R563" s="56" t="s">
        <v>4</v>
      </c>
      <c r="S563" s="56" t="s">
        <v>4</v>
      </c>
      <c r="T563" s="67">
        <v>7600</v>
      </c>
      <c r="U563" s="69">
        <f>SUM(I564:S564)</f>
        <v>0</v>
      </c>
      <c r="V563" s="61">
        <f>SUM(I564:S564)*T563</f>
        <v>0</v>
      </c>
      <c r="W563" s="75" t="s">
        <v>475</v>
      </c>
    </row>
    <row r="564" spans="1:23" ht="13.5" customHeight="1" thickBot="1" x14ac:dyDescent="0.25">
      <c r="A564" s="58"/>
      <c r="B564" s="60"/>
      <c r="C564" s="60"/>
      <c r="D564" s="52" t="s">
        <v>479</v>
      </c>
      <c r="E564" s="64"/>
      <c r="F564" s="64"/>
      <c r="G564" s="66"/>
      <c r="H564" s="51" t="s">
        <v>4</v>
      </c>
      <c r="I564" s="57" t="s">
        <v>51</v>
      </c>
      <c r="J564" s="57" t="s">
        <v>51</v>
      </c>
      <c r="K564" s="57" t="s">
        <v>51</v>
      </c>
      <c r="L564" s="57" t="s">
        <v>51</v>
      </c>
      <c r="M564" s="57" t="s">
        <v>51</v>
      </c>
      <c r="N564" s="51" t="s">
        <v>4</v>
      </c>
      <c r="O564" s="51" t="s">
        <v>4</v>
      </c>
      <c r="P564" s="51" t="s">
        <v>4</v>
      </c>
      <c r="Q564" s="51" t="s">
        <v>4</v>
      </c>
      <c r="R564" s="51" t="s">
        <v>4</v>
      </c>
      <c r="S564" s="51" t="s">
        <v>4</v>
      </c>
      <c r="T564" s="68"/>
      <c r="U564" s="70"/>
      <c r="V564" s="62"/>
      <c r="W564" s="76"/>
    </row>
    <row r="565" spans="1:23" s="20" customFormat="1" ht="13.5" thickBot="1" x14ac:dyDescent="0.25">
      <c r="A565" s="43" t="s">
        <v>4</v>
      </c>
      <c r="B565" s="49" t="s">
        <v>480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8"/>
      <c r="P565" s="40"/>
      <c r="Q565" s="40"/>
      <c r="R565" s="40"/>
      <c r="S565" s="40"/>
      <c r="T565" s="40"/>
      <c r="U565" s="40"/>
      <c r="V565" s="40"/>
      <c r="W565" s="41"/>
    </row>
    <row r="566" spans="1:23" ht="15.75" customHeight="1" x14ac:dyDescent="0.2">
      <c r="A566" s="58" t="s">
        <v>4</v>
      </c>
      <c r="B566" s="59">
        <v>276</v>
      </c>
      <c r="C566" s="59">
        <v>34091</v>
      </c>
      <c r="D566" s="55" t="s">
        <v>481</v>
      </c>
      <c r="E566" s="63" t="s">
        <v>41</v>
      </c>
      <c r="F566" s="63" t="s">
        <v>482</v>
      </c>
      <c r="G566" s="65" t="s">
        <v>483</v>
      </c>
      <c r="H566" s="56" t="s">
        <v>4</v>
      </c>
      <c r="I566" s="50" t="s">
        <v>44</v>
      </c>
      <c r="J566" s="50" t="s">
        <v>45</v>
      </c>
      <c r="K566" s="50" t="s">
        <v>46</v>
      </c>
      <c r="L566" s="50" t="s">
        <v>47</v>
      </c>
      <c r="M566" s="50" t="s">
        <v>48</v>
      </c>
      <c r="N566" s="56" t="s">
        <v>4</v>
      </c>
      <c r="O566" s="56" t="s">
        <v>4</v>
      </c>
      <c r="P566" s="56" t="s">
        <v>4</v>
      </c>
      <c r="Q566" s="56" t="s">
        <v>4</v>
      </c>
      <c r="R566" s="56" t="s">
        <v>4</v>
      </c>
      <c r="S566" s="56" t="s">
        <v>4</v>
      </c>
      <c r="T566" s="67">
        <v>3000</v>
      </c>
      <c r="U566" s="69">
        <f>SUM(J567:S567)</f>
        <v>0</v>
      </c>
      <c r="V566" s="61">
        <f>SUM(J567:S567)*T566</f>
        <v>0</v>
      </c>
      <c r="W566" s="75" t="s">
        <v>484</v>
      </c>
    </row>
    <row r="567" spans="1:23" ht="13.5" customHeight="1" thickBot="1" x14ac:dyDescent="0.25">
      <c r="A567" s="58"/>
      <c r="B567" s="60"/>
      <c r="C567" s="60"/>
      <c r="D567" s="52" t="s">
        <v>481</v>
      </c>
      <c r="E567" s="64"/>
      <c r="F567" s="64"/>
      <c r="G567" s="66"/>
      <c r="H567" s="51" t="s">
        <v>4</v>
      </c>
      <c r="I567" s="51" t="s">
        <v>4</v>
      </c>
      <c r="J567" s="57" t="s">
        <v>51</v>
      </c>
      <c r="K567" s="57" t="s">
        <v>51</v>
      </c>
      <c r="L567" s="57" t="s">
        <v>51</v>
      </c>
      <c r="M567" s="57" t="s">
        <v>51</v>
      </c>
      <c r="N567" s="51" t="s">
        <v>4</v>
      </c>
      <c r="O567" s="51" t="s">
        <v>4</v>
      </c>
      <c r="P567" s="51" t="s">
        <v>4</v>
      </c>
      <c r="Q567" s="51" t="s">
        <v>4</v>
      </c>
      <c r="R567" s="51" t="s">
        <v>4</v>
      </c>
      <c r="S567" s="51" t="s">
        <v>4</v>
      </c>
      <c r="T567" s="68"/>
      <c r="U567" s="70"/>
      <c r="V567" s="62"/>
      <c r="W567" s="76"/>
    </row>
    <row r="568" spans="1:23" ht="15.75" customHeight="1" x14ac:dyDescent="0.2">
      <c r="A568" s="58" t="s">
        <v>4</v>
      </c>
      <c r="B568" s="59">
        <v>277</v>
      </c>
      <c r="C568" s="59">
        <v>34097</v>
      </c>
      <c r="D568" s="55" t="s">
        <v>485</v>
      </c>
      <c r="E568" s="63" t="s">
        <v>486</v>
      </c>
      <c r="F568" s="63" t="s">
        <v>482</v>
      </c>
      <c r="G568" s="65" t="s">
        <v>487</v>
      </c>
      <c r="H568" s="56" t="s">
        <v>4</v>
      </c>
      <c r="I568" s="50" t="s">
        <v>44</v>
      </c>
      <c r="J568" s="50" t="s">
        <v>45</v>
      </c>
      <c r="K568" s="50" t="s">
        <v>46</v>
      </c>
      <c r="L568" s="50" t="s">
        <v>47</v>
      </c>
      <c r="M568" s="50" t="s">
        <v>48</v>
      </c>
      <c r="N568" s="50" t="s">
        <v>49</v>
      </c>
      <c r="O568" s="56" t="s">
        <v>4</v>
      </c>
      <c r="P568" s="56" t="s">
        <v>4</v>
      </c>
      <c r="Q568" s="56" t="s">
        <v>4</v>
      </c>
      <c r="R568" s="56" t="s">
        <v>4</v>
      </c>
      <c r="S568" s="56" t="s">
        <v>4</v>
      </c>
      <c r="T568" s="67">
        <v>4300</v>
      </c>
      <c r="U568" s="69">
        <f>SUM(I569:S569)</f>
        <v>0</v>
      </c>
      <c r="V568" s="61">
        <f>SUM(I569:S569)*T568</f>
        <v>0</v>
      </c>
      <c r="W568" s="75" t="s">
        <v>488</v>
      </c>
    </row>
    <row r="569" spans="1:23" ht="13.5" customHeight="1" thickBot="1" x14ac:dyDescent="0.25">
      <c r="A569" s="58"/>
      <c r="B569" s="60"/>
      <c r="C569" s="60"/>
      <c r="D569" s="52" t="s">
        <v>485</v>
      </c>
      <c r="E569" s="64"/>
      <c r="F569" s="64"/>
      <c r="G569" s="66"/>
      <c r="H569" s="51" t="s">
        <v>4</v>
      </c>
      <c r="I569" s="57" t="s">
        <v>51</v>
      </c>
      <c r="J569" s="57" t="s">
        <v>51</v>
      </c>
      <c r="K569" s="57" t="s">
        <v>51</v>
      </c>
      <c r="L569" s="57" t="s">
        <v>51</v>
      </c>
      <c r="M569" s="57" t="s">
        <v>51</v>
      </c>
      <c r="N569" s="57" t="s">
        <v>51</v>
      </c>
      <c r="O569" s="51" t="s">
        <v>4</v>
      </c>
      <c r="P569" s="51" t="s">
        <v>4</v>
      </c>
      <c r="Q569" s="51" t="s">
        <v>4</v>
      </c>
      <c r="R569" s="51" t="s">
        <v>4</v>
      </c>
      <c r="S569" s="51" t="s">
        <v>4</v>
      </c>
      <c r="T569" s="68"/>
      <c r="U569" s="70"/>
      <c r="V569" s="62"/>
      <c r="W569" s="76"/>
    </row>
    <row r="570" spans="1:23" ht="15.75" customHeight="1" x14ac:dyDescent="0.2">
      <c r="A570" s="58" t="s">
        <v>4</v>
      </c>
      <c r="B570" s="59">
        <v>278</v>
      </c>
      <c r="C570" s="59">
        <v>34099</v>
      </c>
      <c r="D570" s="55" t="s">
        <v>489</v>
      </c>
      <c r="E570" s="63" t="s">
        <v>486</v>
      </c>
      <c r="F570" s="63" t="s">
        <v>186</v>
      </c>
      <c r="G570" s="65" t="s">
        <v>487</v>
      </c>
      <c r="H570" s="56" t="s">
        <v>4</v>
      </c>
      <c r="I570" s="50" t="s">
        <v>44</v>
      </c>
      <c r="J570" s="50" t="s">
        <v>45</v>
      </c>
      <c r="K570" s="50" t="s">
        <v>46</v>
      </c>
      <c r="L570" s="50" t="s">
        <v>47</v>
      </c>
      <c r="M570" s="50" t="s">
        <v>48</v>
      </c>
      <c r="N570" s="50" t="s">
        <v>49</v>
      </c>
      <c r="O570" s="56" t="s">
        <v>4</v>
      </c>
      <c r="P570" s="56" t="s">
        <v>4</v>
      </c>
      <c r="Q570" s="56" t="s">
        <v>4</v>
      </c>
      <c r="R570" s="56" t="s">
        <v>4</v>
      </c>
      <c r="S570" s="56" t="s">
        <v>4</v>
      </c>
      <c r="T570" s="67">
        <v>4300</v>
      </c>
      <c r="U570" s="69">
        <f>SUM(I571:S571)</f>
        <v>0</v>
      </c>
      <c r="V570" s="61">
        <f>SUM(I571:S571)*T570</f>
        <v>0</v>
      </c>
      <c r="W570" s="75" t="s">
        <v>488</v>
      </c>
    </row>
    <row r="571" spans="1:23" ht="13.5" customHeight="1" thickBot="1" x14ac:dyDescent="0.25">
      <c r="A571" s="58"/>
      <c r="B571" s="60"/>
      <c r="C571" s="60"/>
      <c r="D571" s="52" t="s">
        <v>489</v>
      </c>
      <c r="E571" s="64"/>
      <c r="F571" s="64"/>
      <c r="G571" s="66"/>
      <c r="H571" s="51" t="s">
        <v>4</v>
      </c>
      <c r="I571" s="57" t="s">
        <v>51</v>
      </c>
      <c r="J571" s="57" t="s">
        <v>51</v>
      </c>
      <c r="K571" s="57" t="s">
        <v>51</v>
      </c>
      <c r="L571" s="57" t="s">
        <v>51</v>
      </c>
      <c r="M571" s="57" t="s">
        <v>51</v>
      </c>
      <c r="N571" s="57" t="s">
        <v>51</v>
      </c>
      <c r="O571" s="51" t="s">
        <v>4</v>
      </c>
      <c r="P571" s="51" t="s">
        <v>4</v>
      </c>
      <c r="Q571" s="51" t="s">
        <v>4</v>
      </c>
      <c r="R571" s="51" t="s">
        <v>4</v>
      </c>
      <c r="S571" s="51" t="s">
        <v>4</v>
      </c>
      <c r="T571" s="68"/>
      <c r="U571" s="70"/>
      <c r="V571" s="62"/>
      <c r="W571" s="76"/>
    </row>
    <row r="572" spans="1:23" ht="15.75" customHeight="1" x14ac:dyDescent="0.2">
      <c r="A572" s="58" t="s">
        <v>4</v>
      </c>
      <c r="B572" s="59">
        <v>279</v>
      </c>
      <c r="C572" s="59">
        <v>34098</v>
      </c>
      <c r="D572" s="55" t="s">
        <v>490</v>
      </c>
      <c r="E572" s="63" t="s">
        <v>486</v>
      </c>
      <c r="F572" s="63" t="s">
        <v>491</v>
      </c>
      <c r="G572" s="65" t="s">
        <v>487</v>
      </c>
      <c r="H572" s="56" t="s">
        <v>4</v>
      </c>
      <c r="I572" s="50" t="s">
        <v>44</v>
      </c>
      <c r="J572" s="50" t="s">
        <v>45</v>
      </c>
      <c r="K572" s="50" t="s">
        <v>46</v>
      </c>
      <c r="L572" s="50" t="s">
        <v>47</v>
      </c>
      <c r="M572" s="50" t="s">
        <v>48</v>
      </c>
      <c r="N572" s="50" t="s">
        <v>49</v>
      </c>
      <c r="O572" s="56" t="s">
        <v>4</v>
      </c>
      <c r="P572" s="56" t="s">
        <v>4</v>
      </c>
      <c r="Q572" s="56" t="s">
        <v>4</v>
      </c>
      <c r="R572" s="56" t="s">
        <v>4</v>
      </c>
      <c r="S572" s="56" t="s">
        <v>4</v>
      </c>
      <c r="T572" s="67">
        <v>4300</v>
      </c>
      <c r="U572" s="69">
        <f>SUM(J573:S573)</f>
        <v>0</v>
      </c>
      <c r="V572" s="61">
        <f>SUM(J573:S573)*T572</f>
        <v>0</v>
      </c>
      <c r="W572" s="75" t="s">
        <v>488</v>
      </c>
    </row>
    <row r="573" spans="1:23" ht="13.5" customHeight="1" thickBot="1" x14ac:dyDescent="0.25">
      <c r="A573" s="58"/>
      <c r="B573" s="60"/>
      <c r="C573" s="60"/>
      <c r="D573" s="52" t="s">
        <v>490</v>
      </c>
      <c r="E573" s="64"/>
      <c r="F573" s="64"/>
      <c r="G573" s="66"/>
      <c r="H573" s="51" t="s">
        <v>4</v>
      </c>
      <c r="I573" s="51" t="s">
        <v>4</v>
      </c>
      <c r="J573" s="57" t="s">
        <v>51</v>
      </c>
      <c r="K573" s="57" t="s">
        <v>51</v>
      </c>
      <c r="L573" s="57" t="s">
        <v>51</v>
      </c>
      <c r="M573" s="57" t="s">
        <v>51</v>
      </c>
      <c r="N573" s="57" t="s">
        <v>51</v>
      </c>
      <c r="O573" s="51" t="s">
        <v>4</v>
      </c>
      <c r="P573" s="51" t="s">
        <v>4</v>
      </c>
      <c r="Q573" s="51" t="s">
        <v>4</v>
      </c>
      <c r="R573" s="51" t="s">
        <v>4</v>
      </c>
      <c r="S573" s="51" t="s">
        <v>4</v>
      </c>
      <c r="T573" s="68"/>
      <c r="U573" s="70"/>
      <c r="V573" s="62"/>
      <c r="W573" s="76"/>
    </row>
    <row r="574" spans="1:23" ht="15.75" customHeight="1" x14ac:dyDescent="0.2">
      <c r="A574" s="58" t="s">
        <v>4</v>
      </c>
      <c r="B574" s="59">
        <v>280</v>
      </c>
      <c r="C574" s="59">
        <v>34101</v>
      </c>
      <c r="D574" s="55" t="s">
        <v>492</v>
      </c>
      <c r="E574" s="63" t="s">
        <v>41</v>
      </c>
      <c r="F574" s="63" t="s">
        <v>493</v>
      </c>
      <c r="G574" s="65" t="s">
        <v>483</v>
      </c>
      <c r="H574" s="56" t="s">
        <v>4</v>
      </c>
      <c r="I574" s="50" t="s">
        <v>44</v>
      </c>
      <c r="J574" s="50" t="s">
        <v>45</v>
      </c>
      <c r="K574" s="50" t="s">
        <v>46</v>
      </c>
      <c r="L574" s="50" t="s">
        <v>47</v>
      </c>
      <c r="M574" s="50" t="s">
        <v>48</v>
      </c>
      <c r="N574" s="50" t="s">
        <v>49</v>
      </c>
      <c r="O574" s="56" t="s">
        <v>4</v>
      </c>
      <c r="P574" s="56" t="s">
        <v>4</v>
      </c>
      <c r="Q574" s="56" t="s">
        <v>4</v>
      </c>
      <c r="R574" s="56" t="s">
        <v>4</v>
      </c>
      <c r="S574" s="56" t="s">
        <v>4</v>
      </c>
      <c r="T574" s="67">
        <v>2800</v>
      </c>
      <c r="U574" s="69">
        <f>SUM(I575:S575)</f>
        <v>0</v>
      </c>
      <c r="V574" s="61">
        <f>SUM(I575:S575)*T574</f>
        <v>0</v>
      </c>
      <c r="W574" s="75" t="s">
        <v>494</v>
      </c>
    </row>
    <row r="575" spans="1:23" ht="13.5" customHeight="1" thickBot="1" x14ac:dyDescent="0.25">
      <c r="A575" s="58"/>
      <c r="B575" s="60"/>
      <c r="C575" s="60"/>
      <c r="D575" s="52" t="s">
        <v>492</v>
      </c>
      <c r="E575" s="64"/>
      <c r="F575" s="64"/>
      <c r="G575" s="66"/>
      <c r="H575" s="51" t="s">
        <v>4</v>
      </c>
      <c r="I575" s="57" t="s">
        <v>51</v>
      </c>
      <c r="J575" s="51" t="s">
        <v>4</v>
      </c>
      <c r="K575" s="51" t="s">
        <v>4</v>
      </c>
      <c r="L575" s="51" t="s">
        <v>4</v>
      </c>
      <c r="M575" s="51" t="s">
        <v>4</v>
      </c>
      <c r="N575" s="51" t="s">
        <v>4</v>
      </c>
      <c r="O575" s="51" t="s">
        <v>4</v>
      </c>
      <c r="P575" s="51" t="s">
        <v>4</v>
      </c>
      <c r="Q575" s="51" t="s">
        <v>4</v>
      </c>
      <c r="R575" s="51" t="s">
        <v>4</v>
      </c>
      <c r="S575" s="51" t="s">
        <v>4</v>
      </c>
      <c r="T575" s="68"/>
      <c r="U575" s="70"/>
      <c r="V575" s="62"/>
      <c r="W575" s="76"/>
    </row>
    <row r="576" spans="1:23" ht="15.75" customHeight="1" x14ac:dyDescent="0.2">
      <c r="A576" s="58" t="s">
        <v>4</v>
      </c>
      <c r="B576" s="59">
        <v>281</v>
      </c>
      <c r="C576" s="59">
        <v>34106</v>
      </c>
      <c r="D576" s="55" t="s">
        <v>495</v>
      </c>
      <c r="E576" s="63" t="s">
        <v>41</v>
      </c>
      <c r="F576" s="63" t="s">
        <v>182</v>
      </c>
      <c r="G576" s="65" t="s">
        <v>496</v>
      </c>
      <c r="H576" s="56" t="s">
        <v>4</v>
      </c>
      <c r="I576" s="50" t="s">
        <v>44</v>
      </c>
      <c r="J576" s="50" t="s">
        <v>45</v>
      </c>
      <c r="K576" s="50" t="s">
        <v>46</v>
      </c>
      <c r="L576" s="50" t="s">
        <v>47</v>
      </c>
      <c r="M576" s="50" t="s">
        <v>48</v>
      </c>
      <c r="N576" s="50" t="s">
        <v>49</v>
      </c>
      <c r="O576" s="50" t="s">
        <v>130</v>
      </c>
      <c r="P576" s="56" t="s">
        <v>4</v>
      </c>
      <c r="Q576" s="56" t="s">
        <v>4</v>
      </c>
      <c r="R576" s="56" t="s">
        <v>4</v>
      </c>
      <c r="S576" s="56" t="s">
        <v>4</v>
      </c>
      <c r="T576" s="67">
        <v>3000</v>
      </c>
      <c r="U576" s="69">
        <f>SUM(I577:S577)</f>
        <v>0</v>
      </c>
      <c r="V576" s="61">
        <f>SUM(I577:S577)*T576</f>
        <v>0</v>
      </c>
      <c r="W576" s="75" t="s">
        <v>497</v>
      </c>
    </row>
    <row r="577" spans="1:23" ht="13.5" customHeight="1" thickBot="1" x14ac:dyDescent="0.25">
      <c r="A577" s="58"/>
      <c r="B577" s="60"/>
      <c r="C577" s="60"/>
      <c r="D577" s="52" t="s">
        <v>495</v>
      </c>
      <c r="E577" s="64"/>
      <c r="F577" s="64"/>
      <c r="G577" s="66"/>
      <c r="H577" s="51" t="s">
        <v>4</v>
      </c>
      <c r="I577" s="57" t="s">
        <v>51</v>
      </c>
      <c r="J577" s="51" t="s">
        <v>4</v>
      </c>
      <c r="K577" s="51" t="s">
        <v>4</v>
      </c>
      <c r="L577" s="51" t="s">
        <v>4</v>
      </c>
      <c r="M577" s="51" t="s">
        <v>4</v>
      </c>
      <c r="N577" s="51" t="s">
        <v>4</v>
      </c>
      <c r="O577" s="51" t="s">
        <v>4</v>
      </c>
      <c r="P577" s="51" t="s">
        <v>4</v>
      </c>
      <c r="Q577" s="51" t="s">
        <v>4</v>
      </c>
      <c r="R577" s="51" t="s">
        <v>4</v>
      </c>
      <c r="S577" s="51" t="s">
        <v>4</v>
      </c>
      <c r="T577" s="68"/>
      <c r="U577" s="70"/>
      <c r="V577" s="62"/>
      <c r="W577" s="76"/>
    </row>
    <row r="578" spans="1:23" ht="15.75" customHeight="1" x14ac:dyDescent="0.2">
      <c r="A578" s="58" t="s">
        <v>4</v>
      </c>
      <c r="B578" s="59">
        <v>282</v>
      </c>
      <c r="C578" s="59">
        <v>34104</v>
      </c>
      <c r="D578" s="55" t="s">
        <v>498</v>
      </c>
      <c r="E578" s="63" t="s">
        <v>41</v>
      </c>
      <c r="F578" s="63" t="s">
        <v>499</v>
      </c>
      <c r="G578" s="65" t="s">
        <v>496</v>
      </c>
      <c r="H578" s="56" t="s">
        <v>4</v>
      </c>
      <c r="I578" s="50" t="s">
        <v>44</v>
      </c>
      <c r="J578" s="50" t="s">
        <v>45</v>
      </c>
      <c r="K578" s="50" t="s">
        <v>46</v>
      </c>
      <c r="L578" s="50" t="s">
        <v>47</v>
      </c>
      <c r="M578" s="50" t="s">
        <v>48</v>
      </c>
      <c r="N578" s="50" t="s">
        <v>49</v>
      </c>
      <c r="O578" s="50" t="s">
        <v>130</v>
      </c>
      <c r="P578" s="56" t="s">
        <v>4</v>
      </c>
      <c r="Q578" s="56" t="s">
        <v>4</v>
      </c>
      <c r="R578" s="56" t="s">
        <v>4</v>
      </c>
      <c r="S578" s="56" t="s">
        <v>4</v>
      </c>
      <c r="T578" s="67">
        <v>3000</v>
      </c>
      <c r="U578" s="69">
        <f>SUM(I579:S579)</f>
        <v>0</v>
      </c>
      <c r="V578" s="61">
        <f>SUM(I579:S579)*T578</f>
        <v>0</v>
      </c>
      <c r="W578" s="75" t="s">
        <v>500</v>
      </c>
    </row>
    <row r="579" spans="1:23" ht="13.5" customHeight="1" thickBot="1" x14ac:dyDescent="0.25">
      <c r="A579" s="58"/>
      <c r="B579" s="60"/>
      <c r="C579" s="60"/>
      <c r="D579" s="52" t="s">
        <v>498</v>
      </c>
      <c r="E579" s="64"/>
      <c r="F579" s="64"/>
      <c r="G579" s="66"/>
      <c r="H579" s="51" t="s">
        <v>4</v>
      </c>
      <c r="I579" s="57" t="s">
        <v>51</v>
      </c>
      <c r="J579" s="51" t="s">
        <v>4</v>
      </c>
      <c r="K579" s="51" t="s">
        <v>4</v>
      </c>
      <c r="L579" s="51" t="s">
        <v>4</v>
      </c>
      <c r="M579" s="51" t="s">
        <v>4</v>
      </c>
      <c r="N579" s="51" t="s">
        <v>4</v>
      </c>
      <c r="O579" s="51" t="s">
        <v>4</v>
      </c>
      <c r="P579" s="51" t="s">
        <v>4</v>
      </c>
      <c r="Q579" s="51" t="s">
        <v>4</v>
      </c>
      <c r="R579" s="51" t="s">
        <v>4</v>
      </c>
      <c r="S579" s="51" t="s">
        <v>4</v>
      </c>
      <c r="T579" s="68"/>
      <c r="U579" s="70"/>
      <c r="V579" s="62"/>
      <c r="W579" s="76"/>
    </row>
    <row r="580" spans="1:23" ht="15.75" customHeight="1" x14ac:dyDescent="0.2">
      <c r="A580" s="58" t="s">
        <v>4</v>
      </c>
      <c r="B580" s="59">
        <v>283</v>
      </c>
      <c r="C580" s="59">
        <v>34114</v>
      </c>
      <c r="D580" s="55" t="s">
        <v>501</v>
      </c>
      <c r="E580" s="63" t="s">
        <v>41</v>
      </c>
      <c r="F580" s="63" t="s">
        <v>502</v>
      </c>
      <c r="G580" s="65" t="s">
        <v>496</v>
      </c>
      <c r="H580" s="56" t="s">
        <v>4</v>
      </c>
      <c r="I580" s="50" t="s">
        <v>44</v>
      </c>
      <c r="J580" s="50" t="s">
        <v>45</v>
      </c>
      <c r="K580" s="50" t="s">
        <v>46</v>
      </c>
      <c r="L580" s="50" t="s">
        <v>47</v>
      </c>
      <c r="M580" s="50" t="s">
        <v>48</v>
      </c>
      <c r="N580" s="56" t="s">
        <v>4</v>
      </c>
      <c r="O580" s="56" t="s">
        <v>4</v>
      </c>
      <c r="P580" s="56" t="s">
        <v>4</v>
      </c>
      <c r="Q580" s="56" t="s">
        <v>4</v>
      </c>
      <c r="R580" s="56" t="s">
        <v>4</v>
      </c>
      <c r="S580" s="56" t="s">
        <v>4</v>
      </c>
      <c r="T580" s="67">
        <v>2800</v>
      </c>
      <c r="U580" s="69">
        <f>SUM(L581:S581)</f>
        <v>0</v>
      </c>
      <c r="V580" s="61">
        <f>SUM(L581:S581)*T580</f>
        <v>0</v>
      </c>
      <c r="W580" s="75" t="s">
        <v>503</v>
      </c>
    </row>
    <row r="581" spans="1:23" ht="13.5" customHeight="1" thickBot="1" x14ac:dyDescent="0.25">
      <c r="A581" s="58"/>
      <c r="B581" s="60"/>
      <c r="C581" s="60"/>
      <c r="D581" s="52" t="s">
        <v>501</v>
      </c>
      <c r="E581" s="64"/>
      <c r="F581" s="64"/>
      <c r="G581" s="66"/>
      <c r="H581" s="51" t="s">
        <v>4</v>
      </c>
      <c r="I581" s="51" t="s">
        <v>4</v>
      </c>
      <c r="J581" s="51" t="s">
        <v>4</v>
      </c>
      <c r="K581" s="51" t="s">
        <v>4</v>
      </c>
      <c r="L581" s="57" t="s">
        <v>51</v>
      </c>
      <c r="M581" s="51" t="s">
        <v>4</v>
      </c>
      <c r="N581" s="51" t="s">
        <v>4</v>
      </c>
      <c r="O581" s="51" t="s">
        <v>4</v>
      </c>
      <c r="P581" s="51" t="s">
        <v>4</v>
      </c>
      <c r="Q581" s="51" t="s">
        <v>4</v>
      </c>
      <c r="R581" s="51" t="s">
        <v>4</v>
      </c>
      <c r="S581" s="51" t="s">
        <v>4</v>
      </c>
      <c r="T581" s="68"/>
      <c r="U581" s="70"/>
      <c r="V581" s="62"/>
      <c r="W581" s="76"/>
    </row>
    <row r="582" spans="1:23" ht="15.75" customHeight="1" x14ac:dyDescent="0.2">
      <c r="A582" s="58" t="s">
        <v>4</v>
      </c>
      <c r="B582" s="59">
        <v>284</v>
      </c>
      <c r="C582" s="59">
        <v>34118</v>
      </c>
      <c r="D582" s="55" t="s">
        <v>504</v>
      </c>
      <c r="E582" s="63" t="s">
        <v>41</v>
      </c>
      <c r="F582" s="63" t="s">
        <v>493</v>
      </c>
      <c r="G582" s="65" t="s">
        <v>496</v>
      </c>
      <c r="H582" s="56" t="s">
        <v>4</v>
      </c>
      <c r="I582" s="50" t="s">
        <v>44</v>
      </c>
      <c r="J582" s="50" t="s">
        <v>45</v>
      </c>
      <c r="K582" s="50" t="s">
        <v>46</v>
      </c>
      <c r="L582" s="50" t="s">
        <v>47</v>
      </c>
      <c r="M582" s="50" t="s">
        <v>48</v>
      </c>
      <c r="N582" s="50" t="s">
        <v>49</v>
      </c>
      <c r="O582" s="50" t="s">
        <v>130</v>
      </c>
      <c r="P582" s="56" t="s">
        <v>4</v>
      </c>
      <c r="Q582" s="56" t="s">
        <v>4</v>
      </c>
      <c r="R582" s="56" t="s">
        <v>4</v>
      </c>
      <c r="S582" s="56" t="s">
        <v>4</v>
      </c>
      <c r="T582" s="67">
        <v>3000</v>
      </c>
      <c r="U582" s="69">
        <f>SUM(K583:S583)</f>
        <v>0</v>
      </c>
      <c r="V582" s="61">
        <f>SUM(K583:S583)*T582</f>
        <v>0</v>
      </c>
      <c r="W582" s="75" t="s">
        <v>505</v>
      </c>
    </row>
    <row r="583" spans="1:23" ht="13.5" customHeight="1" thickBot="1" x14ac:dyDescent="0.25">
      <c r="A583" s="58"/>
      <c r="B583" s="60"/>
      <c r="C583" s="60"/>
      <c r="D583" s="52" t="s">
        <v>504</v>
      </c>
      <c r="E583" s="64"/>
      <c r="F583" s="64"/>
      <c r="G583" s="66"/>
      <c r="H583" s="51" t="s">
        <v>4</v>
      </c>
      <c r="I583" s="51" t="s">
        <v>4</v>
      </c>
      <c r="J583" s="51" t="s">
        <v>4</v>
      </c>
      <c r="K583" s="57" t="s">
        <v>51</v>
      </c>
      <c r="L583" s="51" t="s">
        <v>4</v>
      </c>
      <c r="M583" s="51" t="s">
        <v>4</v>
      </c>
      <c r="N583" s="51" t="s">
        <v>4</v>
      </c>
      <c r="O583" s="51" t="s">
        <v>4</v>
      </c>
      <c r="P583" s="51" t="s">
        <v>4</v>
      </c>
      <c r="Q583" s="51" t="s">
        <v>4</v>
      </c>
      <c r="R583" s="51" t="s">
        <v>4</v>
      </c>
      <c r="S583" s="51" t="s">
        <v>4</v>
      </c>
      <c r="T583" s="68"/>
      <c r="U583" s="70"/>
      <c r="V583" s="62"/>
      <c r="W583" s="76"/>
    </row>
    <row r="584" spans="1:23" ht="15.75" customHeight="1" x14ac:dyDescent="0.2">
      <c r="A584" s="58" t="s">
        <v>4</v>
      </c>
      <c r="B584" s="59">
        <v>285</v>
      </c>
      <c r="C584" s="59">
        <v>34117</v>
      </c>
      <c r="D584" s="55" t="s">
        <v>506</v>
      </c>
      <c r="E584" s="63" t="s">
        <v>41</v>
      </c>
      <c r="F584" s="63" t="s">
        <v>4</v>
      </c>
      <c r="G584" s="65" t="s">
        <v>496</v>
      </c>
      <c r="H584" s="56" t="s">
        <v>4</v>
      </c>
      <c r="I584" s="50" t="s">
        <v>44</v>
      </c>
      <c r="J584" s="50" t="s">
        <v>45</v>
      </c>
      <c r="K584" s="50" t="s">
        <v>46</v>
      </c>
      <c r="L584" s="50" t="s">
        <v>47</v>
      </c>
      <c r="M584" s="50" t="s">
        <v>48</v>
      </c>
      <c r="N584" s="50" t="s">
        <v>49</v>
      </c>
      <c r="O584" s="50" t="s">
        <v>130</v>
      </c>
      <c r="P584" s="56" t="s">
        <v>4</v>
      </c>
      <c r="Q584" s="56" t="s">
        <v>4</v>
      </c>
      <c r="R584" s="56" t="s">
        <v>4</v>
      </c>
      <c r="S584" s="56" t="s">
        <v>4</v>
      </c>
      <c r="T584" s="67">
        <v>3000</v>
      </c>
      <c r="U584" s="69">
        <f>SUM(L585:S585)</f>
        <v>0</v>
      </c>
      <c r="V584" s="61">
        <f>SUM(L585:S585)*T584</f>
        <v>0</v>
      </c>
      <c r="W584" s="75" t="s">
        <v>505</v>
      </c>
    </row>
    <row r="585" spans="1:23" ht="13.5" customHeight="1" thickBot="1" x14ac:dyDescent="0.25">
      <c r="A585" s="58"/>
      <c r="B585" s="60"/>
      <c r="C585" s="60"/>
      <c r="D585" s="52" t="s">
        <v>506</v>
      </c>
      <c r="E585" s="64"/>
      <c r="F585" s="64"/>
      <c r="G585" s="66"/>
      <c r="H585" s="51" t="s">
        <v>4</v>
      </c>
      <c r="I585" s="51" t="s">
        <v>4</v>
      </c>
      <c r="J585" s="51" t="s">
        <v>4</v>
      </c>
      <c r="K585" s="51" t="s">
        <v>4</v>
      </c>
      <c r="L585" s="57" t="s">
        <v>51</v>
      </c>
      <c r="M585" s="51" t="s">
        <v>4</v>
      </c>
      <c r="N585" s="51" t="s">
        <v>4</v>
      </c>
      <c r="O585" s="51" t="s">
        <v>4</v>
      </c>
      <c r="P585" s="51" t="s">
        <v>4</v>
      </c>
      <c r="Q585" s="51" t="s">
        <v>4</v>
      </c>
      <c r="R585" s="51" t="s">
        <v>4</v>
      </c>
      <c r="S585" s="51" t="s">
        <v>4</v>
      </c>
      <c r="T585" s="68"/>
      <c r="U585" s="70"/>
      <c r="V585" s="62"/>
      <c r="W585" s="76"/>
    </row>
    <row r="586" spans="1:23" ht="15.75" customHeight="1" x14ac:dyDescent="0.2">
      <c r="A586" s="58" t="s">
        <v>4</v>
      </c>
      <c r="B586" s="59">
        <v>286</v>
      </c>
      <c r="C586" s="59">
        <v>34123</v>
      </c>
      <c r="D586" s="55" t="s">
        <v>507</v>
      </c>
      <c r="E586" s="63" t="s">
        <v>41</v>
      </c>
      <c r="F586" s="63" t="s">
        <v>203</v>
      </c>
      <c r="G586" s="65" t="s">
        <v>496</v>
      </c>
      <c r="H586" s="56" t="s">
        <v>4</v>
      </c>
      <c r="I586" s="50" t="s">
        <v>44</v>
      </c>
      <c r="J586" s="50" t="s">
        <v>45</v>
      </c>
      <c r="K586" s="50" t="s">
        <v>46</v>
      </c>
      <c r="L586" s="50" t="s">
        <v>47</v>
      </c>
      <c r="M586" s="50" t="s">
        <v>48</v>
      </c>
      <c r="N586" s="56" t="s">
        <v>4</v>
      </c>
      <c r="O586" s="56" t="s">
        <v>4</v>
      </c>
      <c r="P586" s="56" t="s">
        <v>4</v>
      </c>
      <c r="Q586" s="56" t="s">
        <v>4</v>
      </c>
      <c r="R586" s="56" t="s">
        <v>4</v>
      </c>
      <c r="S586" s="56" t="s">
        <v>4</v>
      </c>
      <c r="T586" s="67">
        <v>3000</v>
      </c>
      <c r="U586" s="69">
        <f>SUM(I587:S587)</f>
        <v>0</v>
      </c>
      <c r="V586" s="61">
        <f>SUM(I587:S587)*T586</f>
        <v>0</v>
      </c>
      <c r="W586" s="75" t="s">
        <v>508</v>
      </c>
    </row>
    <row r="587" spans="1:23" ht="13.5" customHeight="1" thickBot="1" x14ac:dyDescent="0.25">
      <c r="A587" s="58"/>
      <c r="B587" s="60"/>
      <c r="C587" s="60"/>
      <c r="D587" s="52" t="s">
        <v>507</v>
      </c>
      <c r="E587" s="64"/>
      <c r="F587" s="64"/>
      <c r="G587" s="66"/>
      <c r="H587" s="51" t="s">
        <v>4</v>
      </c>
      <c r="I587" s="57" t="s">
        <v>51</v>
      </c>
      <c r="J587" s="51" t="s">
        <v>4</v>
      </c>
      <c r="K587" s="51" t="s">
        <v>4</v>
      </c>
      <c r="L587" s="51" t="s">
        <v>4</v>
      </c>
      <c r="M587" s="51" t="s">
        <v>4</v>
      </c>
      <c r="N587" s="51" t="s">
        <v>4</v>
      </c>
      <c r="O587" s="51" t="s">
        <v>4</v>
      </c>
      <c r="P587" s="51" t="s">
        <v>4</v>
      </c>
      <c r="Q587" s="51" t="s">
        <v>4</v>
      </c>
      <c r="R587" s="51" t="s">
        <v>4</v>
      </c>
      <c r="S587" s="51" t="s">
        <v>4</v>
      </c>
      <c r="T587" s="68"/>
      <c r="U587" s="70"/>
      <c r="V587" s="62"/>
      <c r="W587" s="76"/>
    </row>
    <row r="588" spans="1:23" ht="15.75" customHeight="1" x14ac:dyDescent="0.2">
      <c r="A588" s="58" t="s">
        <v>4</v>
      </c>
      <c r="B588" s="59">
        <v>287</v>
      </c>
      <c r="C588" s="59">
        <v>34121</v>
      </c>
      <c r="D588" s="55" t="s">
        <v>509</v>
      </c>
      <c r="E588" s="63" t="s">
        <v>41</v>
      </c>
      <c r="F588" s="63" t="s">
        <v>510</v>
      </c>
      <c r="G588" s="65" t="s">
        <v>496</v>
      </c>
      <c r="H588" s="56" t="s">
        <v>4</v>
      </c>
      <c r="I588" s="50" t="s">
        <v>44</v>
      </c>
      <c r="J588" s="50" t="s">
        <v>45</v>
      </c>
      <c r="K588" s="50" t="s">
        <v>46</v>
      </c>
      <c r="L588" s="50" t="s">
        <v>47</v>
      </c>
      <c r="M588" s="50" t="s">
        <v>48</v>
      </c>
      <c r="N588" s="56" t="s">
        <v>4</v>
      </c>
      <c r="O588" s="56" t="s">
        <v>4</v>
      </c>
      <c r="P588" s="56" t="s">
        <v>4</v>
      </c>
      <c r="Q588" s="56" t="s">
        <v>4</v>
      </c>
      <c r="R588" s="56" t="s">
        <v>4</v>
      </c>
      <c r="S588" s="56" t="s">
        <v>4</v>
      </c>
      <c r="T588" s="67">
        <v>3000</v>
      </c>
      <c r="U588" s="69">
        <f>SUM(I589:S589)</f>
        <v>0</v>
      </c>
      <c r="V588" s="61">
        <f>SUM(I589:S589)*T588</f>
        <v>0</v>
      </c>
      <c r="W588" s="75" t="s">
        <v>508</v>
      </c>
    </row>
    <row r="589" spans="1:23" ht="13.5" customHeight="1" thickBot="1" x14ac:dyDescent="0.25">
      <c r="A589" s="58"/>
      <c r="B589" s="60"/>
      <c r="C589" s="60"/>
      <c r="D589" s="52" t="s">
        <v>509</v>
      </c>
      <c r="E589" s="64"/>
      <c r="F589" s="64"/>
      <c r="G589" s="66"/>
      <c r="H589" s="51" t="s">
        <v>4</v>
      </c>
      <c r="I589" s="57" t="s">
        <v>51</v>
      </c>
      <c r="J589" s="51" t="s">
        <v>4</v>
      </c>
      <c r="K589" s="51" t="s">
        <v>4</v>
      </c>
      <c r="L589" s="51" t="s">
        <v>4</v>
      </c>
      <c r="M589" s="51" t="s">
        <v>4</v>
      </c>
      <c r="N589" s="51" t="s">
        <v>4</v>
      </c>
      <c r="O589" s="51" t="s">
        <v>4</v>
      </c>
      <c r="P589" s="51" t="s">
        <v>4</v>
      </c>
      <c r="Q589" s="51" t="s">
        <v>4</v>
      </c>
      <c r="R589" s="51" t="s">
        <v>4</v>
      </c>
      <c r="S589" s="51" t="s">
        <v>4</v>
      </c>
      <c r="T589" s="68"/>
      <c r="U589" s="70"/>
      <c r="V589" s="62"/>
      <c r="W589" s="76"/>
    </row>
    <row r="590" spans="1:23" ht="15.75" customHeight="1" x14ac:dyDescent="0.2">
      <c r="A590" s="58" t="s">
        <v>4</v>
      </c>
      <c r="B590" s="59">
        <v>288</v>
      </c>
      <c r="C590" s="59">
        <v>34129</v>
      </c>
      <c r="D590" s="55" t="s">
        <v>511</v>
      </c>
      <c r="E590" s="63" t="s">
        <v>512</v>
      </c>
      <c r="F590" s="63" t="s">
        <v>510</v>
      </c>
      <c r="G590" s="65" t="s">
        <v>496</v>
      </c>
      <c r="H590" s="56" t="s">
        <v>4</v>
      </c>
      <c r="I590" s="56" t="s">
        <v>4</v>
      </c>
      <c r="J590" s="50" t="s">
        <v>45</v>
      </c>
      <c r="K590" s="50" t="s">
        <v>46</v>
      </c>
      <c r="L590" s="50" t="s">
        <v>47</v>
      </c>
      <c r="M590" s="50" t="s">
        <v>48</v>
      </c>
      <c r="N590" s="50" t="s">
        <v>49</v>
      </c>
      <c r="O590" s="50" t="s">
        <v>130</v>
      </c>
      <c r="P590" s="50" t="s">
        <v>200</v>
      </c>
      <c r="Q590" s="56" t="s">
        <v>4</v>
      </c>
      <c r="R590" s="56" t="s">
        <v>4</v>
      </c>
      <c r="S590" s="56" t="s">
        <v>4</v>
      </c>
      <c r="T590" s="67">
        <v>4300</v>
      </c>
      <c r="U590" s="69">
        <f>SUM(M591:S591)</f>
        <v>0</v>
      </c>
      <c r="V590" s="61">
        <f>SUM(M591:S591)*T590</f>
        <v>0</v>
      </c>
      <c r="W590" s="75" t="s">
        <v>513</v>
      </c>
    </row>
    <row r="591" spans="1:23" ht="13.5" customHeight="1" thickBot="1" x14ac:dyDescent="0.25">
      <c r="A591" s="58"/>
      <c r="B591" s="60"/>
      <c r="C591" s="60"/>
      <c r="D591" s="52" t="s">
        <v>511</v>
      </c>
      <c r="E591" s="64"/>
      <c r="F591" s="64"/>
      <c r="G591" s="66"/>
      <c r="H591" s="51" t="s">
        <v>4</v>
      </c>
      <c r="I591" s="51" t="s">
        <v>4</v>
      </c>
      <c r="J591" s="51" t="s">
        <v>4</v>
      </c>
      <c r="K591" s="51" t="s">
        <v>4</v>
      </c>
      <c r="L591" s="51" t="s">
        <v>4</v>
      </c>
      <c r="M591" s="57" t="s">
        <v>51</v>
      </c>
      <c r="N591" s="51" t="s">
        <v>4</v>
      </c>
      <c r="O591" s="57" t="s">
        <v>51</v>
      </c>
      <c r="P591" s="51" t="s">
        <v>4</v>
      </c>
      <c r="Q591" s="51" t="s">
        <v>4</v>
      </c>
      <c r="R591" s="51" t="s">
        <v>4</v>
      </c>
      <c r="S591" s="51" t="s">
        <v>4</v>
      </c>
      <c r="T591" s="68"/>
      <c r="U591" s="70"/>
      <c r="V591" s="62"/>
      <c r="W591" s="76"/>
    </row>
    <row r="592" spans="1:23" ht="15.75" customHeight="1" x14ac:dyDescent="0.2">
      <c r="A592" s="58" t="s">
        <v>4</v>
      </c>
      <c r="B592" s="59">
        <v>289</v>
      </c>
      <c r="C592" s="59">
        <v>34128</v>
      </c>
      <c r="D592" s="55" t="s">
        <v>514</v>
      </c>
      <c r="E592" s="63" t="s">
        <v>512</v>
      </c>
      <c r="F592" s="63" t="s">
        <v>515</v>
      </c>
      <c r="G592" s="65" t="s">
        <v>496</v>
      </c>
      <c r="H592" s="56" t="s">
        <v>4</v>
      </c>
      <c r="I592" s="56" t="s">
        <v>4</v>
      </c>
      <c r="J592" s="50" t="s">
        <v>45</v>
      </c>
      <c r="K592" s="50" t="s">
        <v>46</v>
      </c>
      <c r="L592" s="50" t="s">
        <v>47</v>
      </c>
      <c r="M592" s="50" t="s">
        <v>48</v>
      </c>
      <c r="N592" s="50" t="s">
        <v>49</v>
      </c>
      <c r="O592" s="50" t="s">
        <v>130</v>
      </c>
      <c r="P592" s="50" t="s">
        <v>200</v>
      </c>
      <c r="Q592" s="56" t="s">
        <v>4</v>
      </c>
      <c r="R592" s="56" t="s">
        <v>4</v>
      </c>
      <c r="S592" s="56" t="s">
        <v>4</v>
      </c>
      <c r="T592" s="67">
        <v>4300</v>
      </c>
      <c r="U592" s="69">
        <f>SUM(M593:S593)</f>
        <v>0</v>
      </c>
      <c r="V592" s="61">
        <f>SUM(M593:S593)*T592</f>
        <v>0</v>
      </c>
      <c r="W592" s="75" t="s">
        <v>513</v>
      </c>
    </row>
    <row r="593" spans="1:23" ht="13.5" customHeight="1" thickBot="1" x14ac:dyDescent="0.25">
      <c r="A593" s="58"/>
      <c r="B593" s="60"/>
      <c r="C593" s="60"/>
      <c r="D593" s="52" t="s">
        <v>514</v>
      </c>
      <c r="E593" s="64"/>
      <c r="F593" s="64"/>
      <c r="G593" s="66"/>
      <c r="H593" s="51" t="s">
        <v>4</v>
      </c>
      <c r="I593" s="51" t="s">
        <v>4</v>
      </c>
      <c r="J593" s="51" t="s">
        <v>4</v>
      </c>
      <c r="K593" s="51" t="s">
        <v>4</v>
      </c>
      <c r="L593" s="51" t="s">
        <v>4</v>
      </c>
      <c r="M593" s="57" t="s">
        <v>51</v>
      </c>
      <c r="N593" s="51" t="s">
        <v>4</v>
      </c>
      <c r="O593" s="51" t="s">
        <v>4</v>
      </c>
      <c r="P593" s="57" t="s">
        <v>51</v>
      </c>
      <c r="Q593" s="51" t="s">
        <v>4</v>
      </c>
      <c r="R593" s="51" t="s">
        <v>4</v>
      </c>
      <c r="S593" s="51" t="s">
        <v>4</v>
      </c>
      <c r="T593" s="68"/>
      <c r="U593" s="70"/>
      <c r="V593" s="62"/>
      <c r="W593" s="76"/>
    </row>
    <row r="594" spans="1:23" ht="15.75" customHeight="1" x14ac:dyDescent="0.2">
      <c r="A594" s="58" t="s">
        <v>4</v>
      </c>
      <c r="B594" s="59">
        <v>290</v>
      </c>
      <c r="C594" s="59">
        <v>34127</v>
      </c>
      <c r="D594" s="55" t="s">
        <v>516</v>
      </c>
      <c r="E594" s="63" t="s">
        <v>512</v>
      </c>
      <c r="F594" s="63" t="s">
        <v>482</v>
      </c>
      <c r="G594" s="65" t="s">
        <v>496</v>
      </c>
      <c r="H594" s="56" t="s">
        <v>4</v>
      </c>
      <c r="I594" s="56" t="s">
        <v>4</v>
      </c>
      <c r="J594" s="50" t="s">
        <v>45</v>
      </c>
      <c r="K594" s="50" t="s">
        <v>46</v>
      </c>
      <c r="L594" s="50" t="s">
        <v>47</v>
      </c>
      <c r="M594" s="50" t="s">
        <v>48</v>
      </c>
      <c r="N594" s="50" t="s">
        <v>49</v>
      </c>
      <c r="O594" s="50" t="s">
        <v>130</v>
      </c>
      <c r="P594" s="50" t="s">
        <v>200</v>
      </c>
      <c r="Q594" s="56" t="s">
        <v>4</v>
      </c>
      <c r="R594" s="56" t="s">
        <v>4</v>
      </c>
      <c r="S594" s="56" t="s">
        <v>4</v>
      </c>
      <c r="T594" s="67">
        <v>4300</v>
      </c>
      <c r="U594" s="69">
        <f>SUM(L595:S595)</f>
        <v>0</v>
      </c>
      <c r="V594" s="61">
        <f>SUM(L595:S595)*T594</f>
        <v>0</v>
      </c>
      <c r="W594" s="75" t="s">
        <v>513</v>
      </c>
    </row>
    <row r="595" spans="1:23" ht="13.5" customHeight="1" thickBot="1" x14ac:dyDescent="0.25">
      <c r="A595" s="58"/>
      <c r="B595" s="60"/>
      <c r="C595" s="60"/>
      <c r="D595" s="52" t="s">
        <v>516</v>
      </c>
      <c r="E595" s="64"/>
      <c r="F595" s="64"/>
      <c r="G595" s="66"/>
      <c r="H595" s="51" t="s">
        <v>4</v>
      </c>
      <c r="I595" s="51" t="s">
        <v>4</v>
      </c>
      <c r="J595" s="51" t="s">
        <v>4</v>
      </c>
      <c r="K595" s="51" t="s">
        <v>4</v>
      </c>
      <c r="L595" s="57" t="s">
        <v>51</v>
      </c>
      <c r="M595" s="51" t="s">
        <v>4</v>
      </c>
      <c r="N595" s="51" t="s">
        <v>4</v>
      </c>
      <c r="O595" s="51" t="s">
        <v>4</v>
      </c>
      <c r="P595" s="51" t="s">
        <v>4</v>
      </c>
      <c r="Q595" s="51" t="s">
        <v>4</v>
      </c>
      <c r="R595" s="51" t="s">
        <v>4</v>
      </c>
      <c r="S595" s="51" t="s">
        <v>4</v>
      </c>
      <c r="T595" s="68"/>
      <c r="U595" s="70"/>
      <c r="V595" s="62"/>
      <c r="W595" s="76"/>
    </row>
    <row r="596" spans="1:23" ht="15.75" customHeight="1" x14ac:dyDescent="0.2">
      <c r="A596" s="58" t="s">
        <v>4</v>
      </c>
      <c r="B596" s="59">
        <v>291</v>
      </c>
      <c r="C596" s="59">
        <v>34130</v>
      </c>
      <c r="D596" s="55" t="s">
        <v>517</v>
      </c>
      <c r="E596" s="63" t="s">
        <v>512</v>
      </c>
      <c r="F596" s="63" t="s">
        <v>499</v>
      </c>
      <c r="G596" s="65" t="s">
        <v>496</v>
      </c>
      <c r="H596" s="56" t="s">
        <v>4</v>
      </c>
      <c r="I596" s="56" t="s">
        <v>4</v>
      </c>
      <c r="J596" s="50" t="s">
        <v>45</v>
      </c>
      <c r="K596" s="50" t="s">
        <v>46</v>
      </c>
      <c r="L596" s="50" t="s">
        <v>47</v>
      </c>
      <c r="M596" s="50" t="s">
        <v>48</v>
      </c>
      <c r="N596" s="50" t="s">
        <v>49</v>
      </c>
      <c r="O596" s="50" t="s">
        <v>130</v>
      </c>
      <c r="P596" s="50" t="s">
        <v>200</v>
      </c>
      <c r="Q596" s="56" t="s">
        <v>4</v>
      </c>
      <c r="R596" s="56" t="s">
        <v>4</v>
      </c>
      <c r="S596" s="56" t="s">
        <v>4</v>
      </c>
      <c r="T596" s="67">
        <v>4300</v>
      </c>
      <c r="U596" s="69">
        <f>SUM(L597:S597)</f>
        <v>0</v>
      </c>
      <c r="V596" s="61">
        <f>SUM(L597:S597)*T596</f>
        <v>0</v>
      </c>
      <c r="W596" s="75" t="s">
        <v>513</v>
      </c>
    </row>
    <row r="597" spans="1:23" ht="13.5" customHeight="1" thickBot="1" x14ac:dyDescent="0.25">
      <c r="A597" s="58"/>
      <c r="B597" s="60"/>
      <c r="C597" s="60"/>
      <c r="D597" s="52" t="s">
        <v>517</v>
      </c>
      <c r="E597" s="64"/>
      <c r="F597" s="64"/>
      <c r="G597" s="66"/>
      <c r="H597" s="51" t="s">
        <v>4</v>
      </c>
      <c r="I597" s="51" t="s">
        <v>4</v>
      </c>
      <c r="J597" s="51" t="s">
        <v>4</v>
      </c>
      <c r="K597" s="51" t="s">
        <v>4</v>
      </c>
      <c r="L597" s="57" t="s">
        <v>51</v>
      </c>
      <c r="M597" s="51" t="s">
        <v>4</v>
      </c>
      <c r="N597" s="51" t="s">
        <v>4</v>
      </c>
      <c r="O597" s="51" t="s">
        <v>4</v>
      </c>
      <c r="P597" s="51" t="s">
        <v>4</v>
      </c>
      <c r="Q597" s="51" t="s">
        <v>4</v>
      </c>
      <c r="R597" s="51" t="s">
        <v>4</v>
      </c>
      <c r="S597" s="51" t="s">
        <v>4</v>
      </c>
      <c r="T597" s="68"/>
      <c r="U597" s="70"/>
      <c r="V597" s="62"/>
      <c r="W597" s="76"/>
    </row>
    <row r="598" spans="1:23" ht="15.75" customHeight="1" x14ac:dyDescent="0.2">
      <c r="A598" s="58" t="s">
        <v>4</v>
      </c>
      <c r="B598" s="59">
        <v>292</v>
      </c>
      <c r="C598" s="59">
        <v>34132</v>
      </c>
      <c r="D598" s="55" t="s">
        <v>518</v>
      </c>
      <c r="E598" s="63" t="s">
        <v>512</v>
      </c>
      <c r="F598" s="63" t="s">
        <v>482</v>
      </c>
      <c r="G598" s="65" t="s">
        <v>519</v>
      </c>
      <c r="H598" s="56" t="s">
        <v>4</v>
      </c>
      <c r="I598" s="50" t="s">
        <v>44</v>
      </c>
      <c r="J598" s="50" t="s">
        <v>45</v>
      </c>
      <c r="K598" s="50" t="s">
        <v>46</v>
      </c>
      <c r="L598" s="50" t="s">
        <v>47</v>
      </c>
      <c r="M598" s="50" t="s">
        <v>48</v>
      </c>
      <c r="N598" s="50" t="s">
        <v>49</v>
      </c>
      <c r="O598" s="56" t="s">
        <v>4</v>
      </c>
      <c r="P598" s="56" t="s">
        <v>4</v>
      </c>
      <c r="Q598" s="56" t="s">
        <v>4</v>
      </c>
      <c r="R598" s="56" t="s">
        <v>4</v>
      </c>
      <c r="S598" s="56" t="s">
        <v>4</v>
      </c>
      <c r="T598" s="67">
        <v>3600</v>
      </c>
      <c r="U598" s="69">
        <f>SUM(I599:S599)</f>
        <v>0</v>
      </c>
      <c r="V598" s="61">
        <f>SUM(I599:S599)*T598</f>
        <v>0</v>
      </c>
      <c r="W598" s="75" t="s">
        <v>520</v>
      </c>
    </row>
    <row r="599" spans="1:23" ht="13.5" customHeight="1" thickBot="1" x14ac:dyDescent="0.25">
      <c r="A599" s="58"/>
      <c r="B599" s="60"/>
      <c r="C599" s="60"/>
      <c r="D599" s="52" t="s">
        <v>518</v>
      </c>
      <c r="E599" s="64"/>
      <c r="F599" s="64"/>
      <c r="G599" s="66"/>
      <c r="H599" s="51" t="s">
        <v>4</v>
      </c>
      <c r="I599" s="57" t="s">
        <v>51</v>
      </c>
      <c r="J599" s="57" t="s">
        <v>51</v>
      </c>
      <c r="K599" s="57" t="s">
        <v>51</v>
      </c>
      <c r="L599" s="57" t="s">
        <v>51</v>
      </c>
      <c r="M599" s="57" t="s">
        <v>51</v>
      </c>
      <c r="N599" s="57" t="s">
        <v>51</v>
      </c>
      <c r="O599" s="51" t="s">
        <v>4</v>
      </c>
      <c r="P599" s="51" t="s">
        <v>4</v>
      </c>
      <c r="Q599" s="51" t="s">
        <v>4</v>
      </c>
      <c r="R599" s="51" t="s">
        <v>4</v>
      </c>
      <c r="S599" s="51" t="s">
        <v>4</v>
      </c>
      <c r="T599" s="68"/>
      <c r="U599" s="70"/>
      <c r="V599" s="62"/>
      <c r="W599" s="76"/>
    </row>
    <row r="600" spans="1:23" ht="15.75" customHeight="1" x14ac:dyDescent="0.2">
      <c r="A600" s="58" t="s">
        <v>4</v>
      </c>
      <c r="B600" s="59">
        <v>293</v>
      </c>
      <c r="C600" s="59">
        <v>34131</v>
      </c>
      <c r="D600" s="55" t="s">
        <v>521</v>
      </c>
      <c r="E600" s="63" t="s">
        <v>512</v>
      </c>
      <c r="F600" s="63" t="s">
        <v>186</v>
      </c>
      <c r="G600" s="65" t="s">
        <v>519</v>
      </c>
      <c r="H600" s="56" t="s">
        <v>4</v>
      </c>
      <c r="I600" s="50" t="s">
        <v>44</v>
      </c>
      <c r="J600" s="50" t="s">
        <v>45</v>
      </c>
      <c r="K600" s="50" t="s">
        <v>46</v>
      </c>
      <c r="L600" s="50" t="s">
        <v>47</v>
      </c>
      <c r="M600" s="50" t="s">
        <v>48</v>
      </c>
      <c r="N600" s="50" t="s">
        <v>49</v>
      </c>
      <c r="O600" s="56" t="s">
        <v>4</v>
      </c>
      <c r="P600" s="56" t="s">
        <v>4</v>
      </c>
      <c r="Q600" s="56" t="s">
        <v>4</v>
      </c>
      <c r="R600" s="56" t="s">
        <v>4</v>
      </c>
      <c r="S600" s="56" t="s">
        <v>4</v>
      </c>
      <c r="T600" s="67">
        <v>3600</v>
      </c>
      <c r="U600" s="69">
        <f>SUM(I601:S601)</f>
        <v>0</v>
      </c>
      <c r="V600" s="61">
        <f>SUM(I601:S601)*T600</f>
        <v>0</v>
      </c>
      <c r="W600" s="75" t="s">
        <v>520</v>
      </c>
    </row>
    <row r="601" spans="1:23" ht="13.5" customHeight="1" thickBot="1" x14ac:dyDescent="0.25">
      <c r="A601" s="58"/>
      <c r="B601" s="60"/>
      <c r="C601" s="60"/>
      <c r="D601" s="52" t="s">
        <v>521</v>
      </c>
      <c r="E601" s="64"/>
      <c r="F601" s="64"/>
      <c r="G601" s="66"/>
      <c r="H601" s="51" t="s">
        <v>4</v>
      </c>
      <c r="I601" s="57" t="s">
        <v>51</v>
      </c>
      <c r="J601" s="57" t="s">
        <v>51</v>
      </c>
      <c r="K601" s="57" t="s">
        <v>51</v>
      </c>
      <c r="L601" s="57" t="s">
        <v>51</v>
      </c>
      <c r="M601" s="57" t="s">
        <v>51</v>
      </c>
      <c r="N601" s="57" t="s">
        <v>51</v>
      </c>
      <c r="O601" s="51" t="s">
        <v>4</v>
      </c>
      <c r="P601" s="51" t="s">
        <v>4</v>
      </c>
      <c r="Q601" s="51" t="s">
        <v>4</v>
      </c>
      <c r="R601" s="51" t="s">
        <v>4</v>
      </c>
      <c r="S601" s="51" t="s">
        <v>4</v>
      </c>
      <c r="T601" s="68"/>
      <c r="U601" s="70"/>
      <c r="V601" s="62"/>
      <c r="W601" s="76"/>
    </row>
    <row r="602" spans="1:23" ht="15.75" customHeight="1" x14ac:dyDescent="0.2">
      <c r="A602" s="58" t="s">
        <v>4</v>
      </c>
      <c r="B602" s="59">
        <v>294</v>
      </c>
      <c r="C602" s="59">
        <v>34133</v>
      </c>
      <c r="D602" s="55" t="s">
        <v>522</v>
      </c>
      <c r="E602" s="63" t="s">
        <v>512</v>
      </c>
      <c r="F602" s="63" t="s">
        <v>491</v>
      </c>
      <c r="G602" s="65" t="s">
        <v>519</v>
      </c>
      <c r="H602" s="56" t="s">
        <v>4</v>
      </c>
      <c r="I602" s="50" t="s">
        <v>44</v>
      </c>
      <c r="J602" s="50" t="s">
        <v>45</v>
      </c>
      <c r="K602" s="50" t="s">
        <v>46</v>
      </c>
      <c r="L602" s="50" t="s">
        <v>47</v>
      </c>
      <c r="M602" s="50" t="s">
        <v>48</v>
      </c>
      <c r="N602" s="50" t="s">
        <v>49</v>
      </c>
      <c r="O602" s="56" t="s">
        <v>4</v>
      </c>
      <c r="P602" s="56" t="s">
        <v>4</v>
      </c>
      <c r="Q602" s="56" t="s">
        <v>4</v>
      </c>
      <c r="R602" s="56" t="s">
        <v>4</v>
      </c>
      <c r="S602" s="56" t="s">
        <v>4</v>
      </c>
      <c r="T602" s="67">
        <v>3600</v>
      </c>
      <c r="U602" s="69">
        <f>SUM(I603:S603)</f>
        <v>0</v>
      </c>
      <c r="V602" s="61">
        <f>SUM(I603:S603)*T602</f>
        <v>0</v>
      </c>
      <c r="W602" s="75" t="s">
        <v>520</v>
      </c>
    </row>
    <row r="603" spans="1:23" ht="13.5" customHeight="1" thickBot="1" x14ac:dyDescent="0.25">
      <c r="A603" s="58"/>
      <c r="B603" s="60"/>
      <c r="C603" s="60"/>
      <c r="D603" s="52" t="s">
        <v>522</v>
      </c>
      <c r="E603" s="64"/>
      <c r="F603" s="64"/>
      <c r="G603" s="66"/>
      <c r="H603" s="51" t="s">
        <v>4</v>
      </c>
      <c r="I603" s="57" t="s">
        <v>51</v>
      </c>
      <c r="J603" s="57" t="s">
        <v>51</v>
      </c>
      <c r="K603" s="57" t="s">
        <v>51</v>
      </c>
      <c r="L603" s="57" t="s">
        <v>51</v>
      </c>
      <c r="M603" s="57" t="s">
        <v>51</v>
      </c>
      <c r="N603" s="57" t="s">
        <v>51</v>
      </c>
      <c r="O603" s="51" t="s">
        <v>4</v>
      </c>
      <c r="P603" s="51" t="s">
        <v>4</v>
      </c>
      <c r="Q603" s="51" t="s">
        <v>4</v>
      </c>
      <c r="R603" s="51" t="s">
        <v>4</v>
      </c>
      <c r="S603" s="51" t="s">
        <v>4</v>
      </c>
      <c r="T603" s="68"/>
      <c r="U603" s="70"/>
      <c r="V603" s="62"/>
      <c r="W603" s="76"/>
    </row>
    <row r="604" spans="1:23" ht="15.75" customHeight="1" x14ac:dyDescent="0.2">
      <c r="A604" s="58" t="s">
        <v>4</v>
      </c>
      <c r="B604" s="59">
        <v>295</v>
      </c>
      <c r="C604" s="59">
        <v>34135</v>
      </c>
      <c r="D604" s="55" t="s">
        <v>523</v>
      </c>
      <c r="E604" s="63" t="s">
        <v>512</v>
      </c>
      <c r="F604" s="63" t="s">
        <v>510</v>
      </c>
      <c r="G604" s="65" t="s">
        <v>496</v>
      </c>
      <c r="H604" s="56" t="s">
        <v>4</v>
      </c>
      <c r="I604" s="56" t="s">
        <v>4</v>
      </c>
      <c r="J604" s="50" t="s">
        <v>45</v>
      </c>
      <c r="K604" s="50" t="s">
        <v>46</v>
      </c>
      <c r="L604" s="50" t="s">
        <v>47</v>
      </c>
      <c r="M604" s="50" t="s">
        <v>48</v>
      </c>
      <c r="N604" s="50" t="s">
        <v>49</v>
      </c>
      <c r="O604" s="50" t="s">
        <v>130</v>
      </c>
      <c r="P604" s="50" t="s">
        <v>200</v>
      </c>
      <c r="Q604" s="56" t="s">
        <v>4</v>
      </c>
      <c r="R604" s="56" t="s">
        <v>4</v>
      </c>
      <c r="S604" s="56" t="s">
        <v>4</v>
      </c>
      <c r="T604" s="67">
        <v>4100</v>
      </c>
      <c r="U604" s="69">
        <f>SUM(L605:S605)</f>
        <v>0</v>
      </c>
      <c r="V604" s="61">
        <f>SUM(L605:S605)*T604</f>
        <v>0</v>
      </c>
      <c r="W604" s="75" t="s">
        <v>524</v>
      </c>
    </row>
    <row r="605" spans="1:23" ht="13.5" customHeight="1" thickBot="1" x14ac:dyDescent="0.25">
      <c r="A605" s="58"/>
      <c r="B605" s="60"/>
      <c r="C605" s="60"/>
      <c r="D605" s="52" t="s">
        <v>523</v>
      </c>
      <c r="E605" s="64"/>
      <c r="F605" s="64"/>
      <c r="G605" s="66"/>
      <c r="H605" s="51" t="s">
        <v>4</v>
      </c>
      <c r="I605" s="51" t="s">
        <v>4</v>
      </c>
      <c r="J605" s="51" t="s">
        <v>4</v>
      </c>
      <c r="K605" s="51" t="s">
        <v>4</v>
      </c>
      <c r="L605" s="57" t="s">
        <v>51</v>
      </c>
      <c r="M605" s="51" t="s">
        <v>4</v>
      </c>
      <c r="N605" s="51" t="s">
        <v>4</v>
      </c>
      <c r="O605" s="51" t="s">
        <v>4</v>
      </c>
      <c r="P605" s="51" t="s">
        <v>4</v>
      </c>
      <c r="Q605" s="51" t="s">
        <v>4</v>
      </c>
      <c r="R605" s="51" t="s">
        <v>4</v>
      </c>
      <c r="S605" s="51" t="s">
        <v>4</v>
      </c>
      <c r="T605" s="68"/>
      <c r="U605" s="70"/>
      <c r="V605" s="62"/>
      <c r="W605" s="76"/>
    </row>
    <row r="606" spans="1:23" ht="15.75" customHeight="1" x14ac:dyDescent="0.2">
      <c r="A606" s="58" t="s">
        <v>4</v>
      </c>
      <c r="B606" s="59">
        <v>296</v>
      </c>
      <c r="C606" s="59">
        <v>34140</v>
      </c>
      <c r="D606" s="55" t="s">
        <v>525</v>
      </c>
      <c r="E606" s="63" t="s">
        <v>512</v>
      </c>
      <c r="F606" s="63" t="s">
        <v>203</v>
      </c>
      <c r="G606" s="65" t="s">
        <v>496</v>
      </c>
      <c r="H606" s="56" t="s">
        <v>4</v>
      </c>
      <c r="I606" s="56" t="s">
        <v>4</v>
      </c>
      <c r="J606" s="50" t="s">
        <v>45</v>
      </c>
      <c r="K606" s="50" t="s">
        <v>46</v>
      </c>
      <c r="L606" s="50" t="s">
        <v>47</v>
      </c>
      <c r="M606" s="50" t="s">
        <v>48</v>
      </c>
      <c r="N606" s="50" t="s">
        <v>49</v>
      </c>
      <c r="O606" s="56" t="s">
        <v>4</v>
      </c>
      <c r="P606" s="56" t="s">
        <v>4</v>
      </c>
      <c r="Q606" s="56" t="s">
        <v>4</v>
      </c>
      <c r="R606" s="56" t="s">
        <v>4</v>
      </c>
      <c r="S606" s="56" t="s">
        <v>4</v>
      </c>
      <c r="T606" s="67">
        <v>4100</v>
      </c>
      <c r="U606" s="69">
        <f>SUM(L607:S607)</f>
        <v>0</v>
      </c>
      <c r="V606" s="61">
        <f>SUM(L607:S607)*T606</f>
        <v>0</v>
      </c>
      <c r="W606" s="75" t="s">
        <v>526</v>
      </c>
    </row>
    <row r="607" spans="1:23" ht="13.5" customHeight="1" thickBot="1" x14ac:dyDescent="0.25">
      <c r="A607" s="58"/>
      <c r="B607" s="60"/>
      <c r="C607" s="60"/>
      <c r="D607" s="52" t="s">
        <v>525</v>
      </c>
      <c r="E607" s="64"/>
      <c r="F607" s="64"/>
      <c r="G607" s="66"/>
      <c r="H607" s="51" t="s">
        <v>4</v>
      </c>
      <c r="I607" s="51" t="s">
        <v>4</v>
      </c>
      <c r="J607" s="51" t="s">
        <v>4</v>
      </c>
      <c r="K607" s="51" t="s">
        <v>4</v>
      </c>
      <c r="L607" s="57" t="s">
        <v>51</v>
      </c>
      <c r="M607" s="51" t="s">
        <v>4</v>
      </c>
      <c r="N607" s="51" t="s">
        <v>4</v>
      </c>
      <c r="O607" s="51" t="s">
        <v>4</v>
      </c>
      <c r="P607" s="51" t="s">
        <v>4</v>
      </c>
      <c r="Q607" s="51" t="s">
        <v>4</v>
      </c>
      <c r="R607" s="51" t="s">
        <v>4</v>
      </c>
      <c r="S607" s="51" t="s">
        <v>4</v>
      </c>
      <c r="T607" s="68"/>
      <c r="U607" s="70"/>
      <c r="V607" s="62"/>
      <c r="W607" s="76"/>
    </row>
    <row r="608" spans="1:23" ht="15.75" customHeight="1" x14ac:dyDescent="0.2">
      <c r="A608" s="58" t="s">
        <v>4</v>
      </c>
      <c r="B608" s="59">
        <v>297</v>
      </c>
      <c r="C608" s="59">
        <v>34139</v>
      </c>
      <c r="D608" s="55" t="s">
        <v>527</v>
      </c>
      <c r="E608" s="63" t="s">
        <v>512</v>
      </c>
      <c r="F608" s="63" t="s">
        <v>95</v>
      </c>
      <c r="G608" s="65" t="s">
        <v>496</v>
      </c>
      <c r="H608" s="56" t="s">
        <v>4</v>
      </c>
      <c r="I608" s="56" t="s">
        <v>4</v>
      </c>
      <c r="J608" s="50" t="s">
        <v>45</v>
      </c>
      <c r="K608" s="50" t="s">
        <v>46</v>
      </c>
      <c r="L608" s="50" t="s">
        <v>47</v>
      </c>
      <c r="M608" s="50" t="s">
        <v>48</v>
      </c>
      <c r="N608" s="50" t="s">
        <v>49</v>
      </c>
      <c r="O608" s="56" t="s">
        <v>4</v>
      </c>
      <c r="P608" s="56" t="s">
        <v>4</v>
      </c>
      <c r="Q608" s="56" t="s">
        <v>4</v>
      </c>
      <c r="R608" s="56" t="s">
        <v>4</v>
      </c>
      <c r="S608" s="56" t="s">
        <v>4</v>
      </c>
      <c r="T608" s="67">
        <v>4100</v>
      </c>
      <c r="U608" s="69">
        <f>SUM(L609:S609)</f>
        <v>0</v>
      </c>
      <c r="V608" s="61">
        <f>SUM(L609:S609)*T608</f>
        <v>0</v>
      </c>
      <c r="W608" s="75" t="s">
        <v>526</v>
      </c>
    </row>
    <row r="609" spans="1:23" ht="13.5" customHeight="1" thickBot="1" x14ac:dyDescent="0.25">
      <c r="A609" s="58"/>
      <c r="B609" s="60"/>
      <c r="C609" s="60"/>
      <c r="D609" s="52" t="s">
        <v>527</v>
      </c>
      <c r="E609" s="64"/>
      <c r="F609" s="64"/>
      <c r="G609" s="66"/>
      <c r="H609" s="51" t="s">
        <v>4</v>
      </c>
      <c r="I609" s="51" t="s">
        <v>4</v>
      </c>
      <c r="J609" s="51" t="s">
        <v>4</v>
      </c>
      <c r="K609" s="51" t="s">
        <v>4</v>
      </c>
      <c r="L609" s="57" t="s">
        <v>51</v>
      </c>
      <c r="M609" s="51" t="s">
        <v>4</v>
      </c>
      <c r="N609" s="51" t="s">
        <v>4</v>
      </c>
      <c r="O609" s="51" t="s">
        <v>4</v>
      </c>
      <c r="P609" s="51" t="s">
        <v>4</v>
      </c>
      <c r="Q609" s="51" t="s">
        <v>4</v>
      </c>
      <c r="R609" s="51" t="s">
        <v>4</v>
      </c>
      <c r="S609" s="51" t="s">
        <v>4</v>
      </c>
      <c r="T609" s="68"/>
      <c r="U609" s="70"/>
      <c r="V609" s="62"/>
      <c r="W609" s="76"/>
    </row>
    <row r="610" spans="1:23" ht="15.75" customHeight="1" x14ac:dyDescent="0.2">
      <c r="A610" s="58" t="s">
        <v>4</v>
      </c>
      <c r="B610" s="59">
        <v>298</v>
      </c>
      <c r="C610" s="59">
        <v>34149</v>
      </c>
      <c r="D610" s="55" t="s">
        <v>528</v>
      </c>
      <c r="E610" s="63" t="s">
        <v>529</v>
      </c>
      <c r="F610" s="63" t="s">
        <v>530</v>
      </c>
      <c r="G610" s="65" t="s">
        <v>531</v>
      </c>
      <c r="H610" s="56" t="s">
        <v>4</v>
      </c>
      <c r="I610" s="50" t="s">
        <v>44</v>
      </c>
      <c r="J610" s="50" t="s">
        <v>45</v>
      </c>
      <c r="K610" s="50" t="s">
        <v>46</v>
      </c>
      <c r="L610" s="50" t="s">
        <v>47</v>
      </c>
      <c r="M610" s="56" t="s">
        <v>4</v>
      </c>
      <c r="N610" s="56" t="s">
        <v>4</v>
      </c>
      <c r="O610" s="56" t="s">
        <v>4</v>
      </c>
      <c r="P610" s="56" t="s">
        <v>4</v>
      </c>
      <c r="Q610" s="56" t="s">
        <v>4</v>
      </c>
      <c r="R610" s="56" t="s">
        <v>4</v>
      </c>
      <c r="S610" s="56" t="s">
        <v>4</v>
      </c>
      <c r="T610" s="67">
        <v>2600</v>
      </c>
      <c r="U610" s="69">
        <f>SUM(I611:S611)</f>
        <v>0</v>
      </c>
      <c r="V610" s="61">
        <f>SUM(I611:S611)*T610</f>
        <v>0</v>
      </c>
      <c r="W610" s="75" t="s">
        <v>532</v>
      </c>
    </row>
    <row r="611" spans="1:23" ht="13.5" customHeight="1" thickBot="1" x14ac:dyDescent="0.25">
      <c r="A611" s="58"/>
      <c r="B611" s="60"/>
      <c r="C611" s="60"/>
      <c r="D611" s="52" t="s">
        <v>528</v>
      </c>
      <c r="E611" s="64"/>
      <c r="F611" s="64"/>
      <c r="G611" s="66"/>
      <c r="H611" s="51" t="s">
        <v>4</v>
      </c>
      <c r="I611" s="57" t="s">
        <v>51</v>
      </c>
      <c r="J611" s="57" t="s">
        <v>51</v>
      </c>
      <c r="K611" s="57" t="s">
        <v>51</v>
      </c>
      <c r="L611" s="57" t="s">
        <v>51</v>
      </c>
      <c r="M611" s="51" t="s">
        <v>4</v>
      </c>
      <c r="N611" s="51" t="s">
        <v>4</v>
      </c>
      <c r="O611" s="51" t="s">
        <v>4</v>
      </c>
      <c r="P611" s="51" t="s">
        <v>4</v>
      </c>
      <c r="Q611" s="51" t="s">
        <v>4</v>
      </c>
      <c r="R611" s="51" t="s">
        <v>4</v>
      </c>
      <c r="S611" s="51" t="s">
        <v>4</v>
      </c>
      <c r="T611" s="68"/>
      <c r="U611" s="70"/>
      <c r="V611" s="62"/>
      <c r="W611" s="76"/>
    </row>
    <row r="612" spans="1:23" ht="15.75" customHeight="1" x14ac:dyDescent="0.2">
      <c r="A612" s="58" t="s">
        <v>4</v>
      </c>
      <c r="B612" s="59">
        <v>299</v>
      </c>
      <c r="C612" s="59">
        <v>34150</v>
      </c>
      <c r="D612" s="55" t="s">
        <v>533</v>
      </c>
      <c r="E612" s="63" t="s">
        <v>529</v>
      </c>
      <c r="F612" s="63" t="s">
        <v>493</v>
      </c>
      <c r="G612" s="65" t="s">
        <v>531</v>
      </c>
      <c r="H612" s="56" t="s">
        <v>4</v>
      </c>
      <c r="I612" s="50" t="s">
        <v>44</v>
      </c>
      <c r="J612" s="50" t="s">
        <v>45</v>
      </c>
      <c r="K612" s="50" t="s">
        <v>46</v>
      </c>
      <c r="L612" s="50" t="s">
        <v>47</v>
      </c>
      <c r="M612" s="56" t="s">
        <v>4</v>
      </c>
      <c r="N612" s="56" t="s">
        <v>4</v>
      </c>
      <c r="O612" s="56" t="s">
        <v>4</v>
      </c>
      <c r="P612" s="56" t="s">
        <v>4</v>
      </c>
      <c r="Q612" s="56" t="s">
        <v>4</v>
      </c>
      <c r="R612" s="56" t="s">
        <v>4</v>
      </c>
      <c r="S612" s="56" t="s">
        <v>4</v>
      </c>
      <c r="T612" s="67">
        <v>2600</v>
      </c>
      <c r="U612" s="69">
        <f>SUM(I613:S613)</f>
        <v>0</v>
      </c>
      <c r="V612" s="61">
        <f>SUM(I613:S613)*T612</f>
        <v>0</v>
      </c>
      <c r="W612" s="75" t="s">
        <v>532</v>
      </c>
    </row>
    <row r="613" spans="1:23" ht="13.5" customHeight="1" thickBot="1" x14ac:dyDescent="0.25">
      <c r="A613" s="58"/>
      <c r="B613" s="60"/>
      <c r="C613" s="60"/>
      <c r="D613" s="52" t="s">
        <v>533</v>
      </c>
      <c r="E613" s="64"/>
      <c r="F613" s="64"/>
      <c r="G613" s="66"/>
      <c r="H613" s="51" t="s">
        <v>4</v>
      </c>
      <c r="I613" s="57" t="s">
        <v>51</v>
      </c>
      <c r="J613" s="57" t="s">
        <v>51</v>
      </c>
      <c r="K613" s="57" t="s">
        <v>51</v>
      </c>
      <c r="L613" s="57" t="s">
        <v>51</v>
      </c>
      <c r="M613" s="51" t="s">
        <v>4</v>
      </c>
      <c r="N613" s="51" t="s">
        <v>4</v>
      </c>
      <c r="O613" s="51" t="s">
        <v>4</v>
      </c>
      <c r="P613" s="51" t="s">
        <v>4</v>
      </c>
      <c r="Q613" s="51" t="s">
        <v>4</v>
      </c>
      <c r="R613" s="51" t="s">
        <v>4</v>
      </c>
      <c r="S613" s="51" t="s">
        <v>4</v>
      </c>
      <c r="T613" s="68"/>
      <c r="U613" s="70"/>
      <c r="V613" s="62"/>
      <c r="W613" s="76"/>
    </row>
    <row r="614" spans="1:23" ht="15.75" customHeight="1" x14ac:dyDescent="0.2">
      <c r="A614" s="58" t="s">
        <v>4</v>
      </c>
      <c r="B614" s="59">
        <v>300</v>
      </c>
      <c r="C614" s="59">
        <v>34151</v>
      </c>
      <c r="D614" s="55" t="s">
        <v>534</v>
      </c>
      <c r="E614" s="63" t="s">
        <v>529</v>
      </c>
      <c r="F614" s="63" t="s">
        <v>482</v>
      </c>
      <c r="G614" s="65" t="s">
        <v>531</v>
      </c>
      <c r="H614" s="56" t="s">
        <v>4</v>
      </c>
      <c r="I614" s="50" t="s">
        <v>44</v>
      </c>
      <c r="J614" s="50" t="s">
        <v>45</v>
      </c>
      <c r="K614" s="50" t="s">
        <v>46</v>
      </c>
      <c r="L614" s="50" t="s">
        <v>47</v>
      </c>
      <c r="M614" s="56" t="s">
        <v>4</v>
      </c>
      <c r="N614" s="56" t="s">
        <v>4</v>
      </c>
      <c r="O614" s="56" t="s">
        <v>4</v>
      </c>
      <c r="P614" s="56" t="s">
        <v>4</v>
      </c>
      <c r="Q614" s="56" t="s">
        <v>4</v>
      </c>
      <c r="R614" s="56" t="s">
        <v>4</v>
      </c>
      <c r="S614" s="56" t="s">
        <v>4</v>
      </c>
      <c r="T614" s="67">
        <v>2600</v>
      </c>
      <c r="U614" s="69">
        <f>SUM(I615:S615)</f>
        <v>0</v>
      </c>
      <c r="V614" s="61">
        <f>SUM(I615:S615)*T614</f>
        <v>0</v>
      </c>
      <c r="W614" s="75" t="s">
        <v>532</v>
      </c>
    </row>
    <row r="615" spans="1:23" ht="13.5" customHeight="1" thickBot="1" x14ac:dyDescent="0.25">
      <c r="A615" s="58"/>
      <c r="B615" s="60"/>
      <c r="C615" s="60"/>
      <c r="D615" s="52" t="s">
        <v>534</v>
      </c>
      <c r="E615" s="64"/>
      <c r="F615" s="64"/>
      <c r="G615" s="66"/>
      <c r="H615" s="51" t="s">
        <v>4</v>
      </c>
      <c r="I615" s="57" t="s">
        <v>51</v>
      </c>
      <c r="J615" s="57" t="s">
        <v>51</v>
      </c>
      <c r="K615" s="51" t="s">
        <v>4</v>
      </c>
      <c r="L615" s="57" t="s">
        <v>51</v>
      </c>
      <c r="M615" s="51" t="s">
        <v>4</v>
      </c>
      <c r="N615" s="51" t="s">
        <v>4</v>
      </c>
      <c r="O615" s="51" t="s">
        <v>4</v>
      </c>
      <c r="P615" s="51" t="s">
        <v>4</v>
      </c>
      <c r="Q615" s="51" t="s">
        <v>4</v>
      </c>
      <c r="R615" s="51" t="s">
        <v>4</v>
      </c>
      <c r="S615" s="51" t="s">
        <v>4</v>
      </c>
      <c r="T615" s="68"/>
      <c r="U615" s="70"/>
      <c r="V615" s="62"/>
      <c r="W615" s="76"/>
    </row>
    <row r="616" spans="1:23" ht="15.75" customHeight="1" x14ac:dyDescent="0.2">
      <c r="A616" s="58" t="s">
        <v>4</v>
      </c>
      <c r="B616" s="59">
        <v>301</v>
      </c>
      <c r="C616" s="59">
        <v>34152</v>
      </c>
      <c r="D616" s="55" t="s">
        <v>535</v>
      </c>
      <c r="E616" s="63" t="s">
        <v>529</v>
      </c>
      <c r="F616" s="63" t="s">
        <v>493</v>
      </c>
      <c r="G616" s="65" t="s">
        <v>536</v>
      </c>
      <c r="H616" s="56" t="s">
        <v>4</v>
      </c>
      <c r="I616" s="50" t="s">
        <v>44</v>
      </c>
      <c r="J616" s="50" t="s">
        <v>45</v>
      </c>
      <c r="K616" s="50" t="s">
        <v>46</v>
      </c>
      <c r="L616" s="50" t="s">
        <v>47</v>
      </c>
      <c r="M616" s="50" t="s">
        <v>48</v>
      </c>
      <c r="N616" s="56" t="s">
        <v>4</v>
      </c>
      <c r="O616" s="56" t="s">
        <v>4</v>
      </c>
      <c r="P616" s="56" t="s">
        <v>4</v>
      </c>
      <c r="Q616" s="56" t="s">
        <v>4</v>
      </c>
      <c r="R616" s="56" t="s">
        <v>4</v>
      </c>
      <c r="S616" s="56" t="s">
        <v>4</v>
      </c>
      <c r="T616" s="67">
        <v>2800</v>
      </c>
      <c r="U616" s="69">
        <f>SUM(I617:S617)</f>
        <v>0</v>
      </c>
      <c r="V616" s="61">
        <f>SUM(I617:S617)*T616</f>
        <v>0</v>
      </c>
      <c r="W616" s="75" t="s">
        <v>537</v>
      </c>
    </row>
    <row r="617" spans="1:23" ht="13.5" customHeight="1" thickBot="1" x14ac:dyDescent="0.25">
      <c r="A617" s="58"/>
      <c r="B617" s="60"/>
      <c r="C617" s="60"/>
      <c r="D617" s="52" t="s">
        <v>535</v>
      </c>
      <c r="E617" s="64"/>
      <c r="F617" s="64"/>
      <c r="G617" s="66"/>
      <c r="H617" s="51" t="s">
        <v>4</v>
      </c>
      <c r="I617" s="57" t="s">
        <v>51</v>
      </c>
      <c r="J617" s="57" t="s">
        <v>51</v>
      </c>
      <c r="K617" s="51" t="s">
        <v>4</v>
      </c>
      <c r="L617" s="57" t="s">
        <v>51</v>
      </c>
      <c r="M617" s="51" t="s">
        <v>4</v>
      </c>
      <c r="N617" s="51" t="s">
        <v>4</v>
      </c>
      <c r="O617" s="51" t="s">
        <v>4</v>
      </c>
      <c r="P617" s="51" t="s">
        <v>4</v>
      </c>
      <c r="Q617" s="51" t="s">
        <v>4</v>
      </c>
      <c r="R617" s="51" t="s">
        <v>4</v>
      </c>
      <c r="S617" s="51" t="s">
        <v>4</v>
      </c>
      <c r="T617" s="68"/>
      <c r="U617" s="70"/>
      <c r="V617" s="62"/>
      <c r="W617" s="76"/>
    </row>
    <row r="618" spans="1:23" ht="15.75" customHeight="1" x14ac:dyDescent="0.2">
      <c r="A618" s="58" t="s">
        <v>4</v>
      </c>
      <c r="B618" s="59">
        <v>302</v>
      </c>
      <c r="C618" s="59">
        <v>34154</v>
      </c>
      <c r="D618" s="55" t="s">
        <v>538</v>
      </c>
      <c r="E618" s="63" t="s">
        <v>529</v>
      </c>
      <c r="F618" s="63" t="s">
        <v>491</v>
      </c>
      <c r="G618" s="65" t="s">
        <v>536</v>
      </c>
      <c r="H618" s="56" t="s">
        <v>4</v>
      </c>
      <c r="I618" s="50" t="s">
        <v>44</v>
      </c>
      <c r="J618" s="50" t="s">
        <v>45</v>
      </c>
      <c r="K618" s="50" t="s">
        <v>46</v>
      </c>
      <c r="L618" s="50" t="s">
        <v>47</v>
      </c>
      <c r="M618" s="50" t="s">
        <v>48</v>
      </c>
      <c r="N618" s="56" t="s">
        <v>4</v>
      </c>
      <c r="O618" s="56" t="s">
        <v>4</v>
      </c>
      <c r="P618" s="56" t="s">
        <v>4</v>
      </c>
      <c r="Q618" s="56" t="s">
        <v>4</v>
      </c>
      <c r="R618" s="56" t="s">
        <v>4</v>
      </c>
      <c r="S618" s="56" t="s">
        <v>4</v>
      </c>
      <c r="T618" s="67">
        <v>2800</v>
      </c>
      <c r="U618" s="69">
        <f>SUM(I619:S619)</f>
        <v>0</v>
      </c>
      <c r="V618" s="61">
        <f>SUM(I619:S619)*T618</f>
        <v>0</v>
      </c>
      <c r="W618" s="75" t="s">
        <v>537</v>
      </c>
    </row>
    <row r="619" spans="1:23" ht="13.5" customHeight="1" thickBot="1" x14ac:dyDescent="0.25">
      <c r="A619" s="58"/>
      <c r="B619" s="60"/>
      <c r="C619" s="60"/>
      <c r="D619" s="52" t="s">
        <v>538</v>
      </c>
      <c r="E619" s="64"/>
      <c r="F619" s="64"/>
      <c r="G619" s="66"/>
      <c r="H619" s="51" t="s">
        <v>4</v>
      </c>
      <c r="I619" s="57" t="s">
        <v>51</v>
      </c>
      <c r="J619" s="57" t="s">
        <v>51</v>
      </c>
      <c r="K619" s="57" t="s">
        <v>51</v>
      </c>
      <c r="L619" s="51" t="s">
        <v>4</v>
      </c>
      <c r="M619" s="51" t="s">
        <v>4</v>
      </c>
      <c r="N619" s="51" t="s">
        <v>4</v>
      </c>
      <c r="O619" s="51" t="s">
        <v>4</v>
      </c>
      <c r="P619" s="51" t="s">
        <v>4</v>
      </c>
      <c r="Q619" s="51" t="s">
        <v>4</v>
      </c>
      <c r="R619" s="51" t="s">
        <v>4</v>
      </c>
      <c r="S619" s="51" t="s">
        <v>4</v>
      </c>
      <c r="T619" s="68"/>
      <c r="U619" s="70"/>
      <c r="V619" s="62"/>
      <c r="W619" s="76"/>
    </row>
    <row r="620" spans="1:23" ht="15.75" customHeight="1" x14ac:dyDescent="0.2">
      <c r="A620" s="58" t="s">
        <v>4</v>
      </c>
      <c r="B620" s="59">
        <v>303</v>
      </c>
      <c r="C620" s="59">
        <v>34153</v>
      </c>
      <c r="D620" s="55" t="s">
        <v>539</v>
      </c>
      <c r="E620" s="63" t="s">
        <v>529</v>
      </c>
      <c r="F620" s="63" t="s">
        <v>482</v>
      </c>
      <c r="G620" s="65" t="s">
        <v>536</v>
      </c>
      <c r="H620" s="56" t="s">
        <v>4</v>
      </c>
      <c r="I620" s="50" t="s">
        <v>44</v>
      </c>
      <c r="J620" s="50" t="s">
        <v>45</v>
      </c>
      <c r="K620" s="50" t="s">
        <v>46</v>
      </c>
      <c r="L620" s="50" t="s">
        <v>47</v>
      </c>
      <c r="M620" s="50" t="s">
        <v>48</v>
      </c>
      <c r="N620" s="56" t="s">
        <v>4</v>
      </c>
      <c r="O620" s="56" t="s">
        <v>4</v>
      </c>
      <c r="P620" s="56" t="s">
        <v>4</v>
      </c>
      <c r="Q620" s="56" t="s">
        <v>4</v>
      </c>
      <c r="R620" s="56" t="s">
        <v>4</v>
      </c>
      <c r="S620" s="56" t="s">
        <v>4</v>
      </c>
      <c r="T620" s="67">
        <v>2800</v>
      </c>
      <c r="U620" s="69">
        <f>SUM(I621:S621)</f>
        <v>0</v>
      </c>
      <c r="V620" s="61">
        <f>SUM(I621:S621)*T620</f>
        <v>0</v>
      </c>
      <c r="W620" s="75" t="s">
        <v>537</v>
      </c>
    </row>
    <row r="621" spans="1:23" ht="13.5" customHeight="1" thickBot="1" x14ac:dyDescent="0.25">
      <c r="A621" s="58"/>
      <c r="B621" s="60"/>
      <c r="C621" s="60"/>
      <c r="D621" s="52" t="s">
        <v>539</v>
      </c>
      <c r="E621" s="64"/>
      <c r="F621" s="64"/>
      <c r="G621" s="66"/>
      <c r="H621" s="51" t="s">
        <v>4</v>
      </c>
      <c r="I621" s="57" t="s">
        <v>51</v>
      </c>
      <c r="J621" s="57" t="s">
        <v>51</v>
      </c>
      <c r="K621" s="57" t="s">
        <v>51</v>
      </c>
      <c r="L621" s="57" t="s">
        <v>51</v>
      </c>
      <c r="M621" s="57" t="s">
        <v>51</v>
      </c>
      <c r="N621" s="51" t="s">
        <v>4</v>
      </c>
      <c r="O621" s="51" t="s">
        <v>4</v>
      </c>
      <c r="P621" s="51" t="s">
        <v>4</v>
      </c>
      <c r="Q621" s="51" t="s">
        <v>4</v>
      </c>
      <c r="R621" s="51" t="s">
        <v>4</v>
      </c>
      <c r="S621" s="51" t="s">
        <v>4</v>
      </c>
      <c r="T621" s="68"/>
      <c r="U621" s="70"/>
      <c r="V621" s="62"/>
      <c r="W621" s="76"/>
    </row>
    <row r="622" spans="1:23" ht="15.75" customHeight="1" x14ac:dyDescent="0.2">
      <c r="A622" s="58" t="s">
        <v>4</v>
      </c>
      <c r="B622" s="59">
        <v>304</v>
      </c>
      <c r="C622" s="59">
        <v>34156</v>
      </c>
      <c r="D622" s="55" t="s">
        <v>540</v>
      </c>
      <c r="E622" s="63" t="s">
        <v>486</v>
      </c>
      <c r="F622" s="63" t="s">
        <v>482</v>
      </c>
      <c r="G622" s="65" t="s">
        <v>541</v>
      </c>
      <c r="H622" s="56" t="s">
        <v>4</v>
      </c>
      <c r="I622" s="50" t="s">
        <v>44</v>
      </c>
      <c r="J622" s="50" t="s">
        <v>45</v>
      </c>
      <c r="K622" s="50" t="s">
        <v>46</v>
      </c>
      <c r="L622" s="50" t="s">
        <v>47</v>
      </c>
      <c r="M622" s="50" t="s">
        <v>48</v>
      </c>
      <c r="N622" s="56" t="s">
        <v>4</v>
      </c>
      <c r="O622" s="56" t="s">
        <v>4</v>
      </c>
      <c r="P622" s="56" t="s">
        <v>4</v>
      </c>
      <c r="Q622" s="56" t="s">
        <v>4</v>
      </c>
      <c r="R622" s="56" t="s">
        <v>4</v>
      </c>
      <c r="S622" s="56" t="s">
        <v>4</v>
      </c>
      <c r="T622" s="67">
        <v>4500</v>
      </c>
      <c r="U622" s="69">
        <f>SUM(J623:S623)</f>
        <v>0</v>
      </c>
      <c r="V622" s="61">
        <f>SUM(J623:S623)*T622</f>
        <v>0</v>
      </c>
      <c r="W622" s="75" t="s">
        <v>542</v>
      </c>
    </row>
    <row r="623" spans="1:23" ht="13.5" customHeight="1" thickBot="1" x14ac:dyDescent="0.25">
      <c r="A623" s="58"/>
      <c r="B623" s="60"/>
      <c r="C623" s="60"/>
      <c r="D623" s="52" t="s">
        <v>540</v>
      </c>
      <c r="E623" s="64"/>
      <c r="F623" s="64"/>
      <c r="G623" s="66"/>
      <c r="H623" s="51" t="s">
        <v>4</v>
      </c>
      <c r="I623" s="51" t="s">
        <v>4</v>
      </c>
      <c r="J623" s="57" t="s">
        <v>51</v>
      </c>
      <c r="K623" s="57" t="s">
        <v>51</v>
      </c>
      <c r="L623" s="51" t="s">
        <v>4</v>
      </c>
      <c r="M623" s="51" t="s">
        <v>4</v>
      </c>
      <c r="N623" s="51" t="s">
        <v>4</v>
      </c>
      <c r="O623" s="51" t="s">
        <v>4</v>
      </c>
      <c r="P623" s="51" t="s">
        <v>4</v>
      </c>
      <c r="Q623" s="51" t="s">
        <v>4</v>
      </c>
      <c r="R623" s="51" t="s">
        <v>4</v>
      </c>
      <c r="S623" s="51" t="s">
        <v>4</v>
      </c>
      <c r="T623" s="68"/>
      <c r="U623" s="70"/>
      <c r="V623" s="62"/>
      <c r="W623" s="76"/>
    </row>
    <row r="624" spans="1:23" ht="15.75" customHeight="1" x14ac:dyDescent="0.2">
      <c r="A624" s="58" t="s">
        <v>4</v>
      </c>
      <c r="B624" s="59">
        <v>305</v>
      </c>
      <c r="C624" s="59">
        <v>34157</v>
      </c>
      <c r="D624" s="55" t="s">
        <v>543</v>
      </c>
      <c r="E624" s="63" t="s">
        <v>486</v>
      </c>
      <c r="F624" s="63" t="s">
        <v>499</v>
      </c>
      <c r="G624" s="65" t="s">
        <v>541</v>
      </c>
      <c r="H624" s="56" t="s">
        <v>4</v>
      </c>
      <c r="I624" s="50" t="s">
        <v>44</v>
      </c>
      <c r="J624" s="50" t="s">
        <v>45</v>
      </c>
      <c r="K624" s="50" t="s">
        <v>46</v>
      </c>
      <c r="L624" s="50" t="s">
        <v>47</v>
      </c>
      <c r="M624" s="50" t="s">
        <v>48</v>
      </c>
      <c r="N624" s="56" t="s">
        <v>4</v>
      </c>
      <c r="O624" s="56" t="s">
        <v>4</v>
      </c>
      <c r="P624" s="56" t="s">
        <v>4</v>
      </c>
      <c r="Q624" s="56" t="s">
        <v>4</v>
      </c>
      <c r="R624" s="56" t="s">
        <v>4</v>
      </c>
      <c r="S624" s="56" t="s">
        <v>4</v>
      </c>
      <c r="T624" s="67">
        <v>4500</v>
      </c>
      <c r="U624" s="69">
        <f>SUM(J625:S625)</f>
        <v>0</v>
      </c>
      <c r="V624" s="61">
        <f>SUM(J625:S625)*T624</f>
        <v>0</v>
      </c>
      <c r="W624" s="75" t="s">
        <v>542</v>
      </c>
    </row>
    <row r="625" spans="1:23" ht="13.5" customHeight="1" thickBot="1" x14ac:dyDescent="0.25">
      <c r="A625" s="58"/>
      <c r="B625" s="60"/>
      <c r="C625" s="60"/>
      <c r="D625" s="52" t="s">
        <v>543</v>
      </c>
      <c r="E625" s="64"/>
      <c r="F625" s="64"/>
      <c r="G625" s="66"/>
      <c r="H625" s="51" t="s">
        <v>4</v>
      </c>
      <c r="I625" s="51" t="s">
        <v>4</v>
      </c>
      <c r="J625" s="57" t="s">
        <v>51</v>
      </c>
      <c r="K625" s="51" t="s">
        <v>4</v>
      </c>
      <c r="L625" s="57" t="s">
        <v>51</v>
      </c>
      <c r="M625" s="57" t="s">
        <v>51</v>
      </c>
      <c r="N625" s="51" t="s">
        <v>4</v>
      </c>
      <c r="O625" s="51" t="s">
        <v>4</v>
      </c>
      <c r="P625" s="51" t="s">
        <v>4</v>
      </c>
      <c r="Q625" s="51" t="s">
        <v>4</v>
      </c>
      <c r="R625" s="51" t="s">
        <v>4</v>
      </c>
      <c r="S625" s="51" t="s">
        <v>4</v>
      </c>
      <c r="T625" s="68"/>
      <c r="U625" s="70"/>
      <c r="V625" s="62"/>
      <c r="W625" s="76"/>
    </row>
    <row r="626" spans="1:23" ht="15.75" customHeight="1" x14ac:dyDescent="0.2">
      <c r="A626" s="58" t="s">
        <v>4</v>
      </c>
      <c r="B626" s="59">
        <v>306</v>
      </c>
      <c r="C626" s="59">
        <v>34160</v>
      </c>
      <c r="D626" s="55" t="s">
        <v>544</v>
      </c>
      <c r="E626" s="63" t="s">
        <v>486</v>
      </c>
      <c r="F626" s="63" t="s">
        <v>186</v>
      </c>
      <c r="G626" s="65" t="s">
        <v>541</v>
      </c>
      <c r="H626" s="56" t="s">
        <v>4</v>
      </c>
      <c r="I626" s="56" t="s">
        <v>4</v>
      </c>
      <c r="J626" s="50" t="s">
        <v>45</v>
      </c>
      <c r="K626" s="50" t="s">
        <v>46</v>
      </c>
      <c r="L626" s="50" t="s">
        <v>47</v>
      </c>
      <c r="M626" s="50" t="s">
        <v>48</v>
      </c>
      <c r="N626" s="50" t="s">
        <v>49</v>
      </c>
      <c r="O626" s="50" t="s">
        <v>130</v>
      </c>
      <c r="P626" s="56" t="s">
        <v>4</v>
      </c>
      <c r="Q626" s="56" t="s">
        <v>4</v>
      </c>
      <c r="R626" s="56" t="s">
        <v>4</v>
      </c>
      <c r="S626" s="56" t="s">
        <v>4</v>
      </c>
      <c r="T626" s="67">
        <v>4500</v>
      </c>
      <c r="U626" s="69">
        <f>SUM(L627:S627)</f>
        <v>0</v>
      </c>
      <c r="V626" s="61">
        <f>SUM(L627:S627)*T626</f>
        <v>0</v>
      </c>
      <c r="W626" s="75" t="s">
        <v>545</v>
      </c>
    </row>
    <row r="627" spans="1:23" ht="13.5" customHeight="1" thickBot="1" x14ac:dyDescent="0.25">
      <c r="A627" s="58"/>
      <c r="B627" s="60"/>
      <c r="C627" s="60"/>
      <c r="D627" s="52" t="s">
        <v>544</v>
      </c>
      <c r="E627" s="64"/>
      <c r="F627" s="64"/>
      <c r="G627" s="66"/>
      <c r="H627" s="51" t="s">
        <v>4</v>
      </c>
      <c r="I627" s="51" t="s">
        <v>4</v>
      </c>
      <c r="J627" s="51" t="s">
        <v>4</v>
      </c>
      <c r="K627" s="51" t="s">
        <v>4</v>
      </c>
      <c r="L627" s="57" t="s">
        <v>51</v>
      </c>
      <c r="M627" s="51" t="s">
        <v>4</v>
      </c>
      <c r="N627" s="57" t="s">
        <v>51</v>
      </c>
      <c r="O627" s="57" t="s">
        <v>51</v>
      </c>
      <c r="P627" s="51" t="s">
        <v>4</v>
      </c>
      <c r="Q627" s="51" t="s">
        <v>4</v>
      </c>
      <c r="R627" s="51" t="s">
        <v>4</v>
      </c>
      <c r="S627" s="51" t="s">
        <v>4</v>
      </c>
      <c r="T627" s="68"/>
      <c r="U627" s="70"/>
      <c r="V627" s="62"/>
      <c r="W627" s="76"/>
    </row>
    <row r="628" spans="1:23" ht="15.75" customHeight="1" x14ac:dyDescent="0.2">
      <c r="A628" s="58" t="s">
        <v>4</v>
      </c>
      <c r="B628" s="59">
        <v>307</v>
      </c>
      <c r="C628" s="59">
        <v>34158</v>
      </c>
      <c r="D628" s="55" t="s">
        <v>546</v>
      </c>
      <c r="E628" s="63" t="s">
        <v>486</v>
      </c>
      <c r="F628" s="63" t="s">
        <v>482</v>
      </c>
      <c r="G628" s="65" t="s">
        <v>541</v>
      </c>
      <c r="H628" s="56" t="s">
        <v>4</v>
      </c>
      <c r="I628" s="56" t="s">
        <v>4</v>
      </c>
      <c r="J628" s="50" t="s">
        <v>45</v>
      </c>
      <c r="K628" s="50" t="s">
        <v>46</v>
      </c>
      <c r="L628" s="50" t="s">
        <v>47</v>
      </c>
      <c r="M628" s="50" t="s">
        <v>48</v>
      </c>
      <c r="N628" s="50" t="s">
        <v>49</v>
      </c>
      <c r="O628" s="50" t="s">
        <v>130</v>
      </c>
      <c r="P628" s="56" t="s">
        <v>4</v>
      </c>
      <c r="Q628" s="56" t="s">
        <v>4</v>
      </c>
      <c r="R628" s="56" t="s">
        <v>4</v>
      </c>
      <c r="S628" s="56" t="s">
        <v>4</v>
      </c>
      <c r="T628" s="67">
        <v>4500</v>
      </c>
      <c r="U628" s="69">
        <f>SUM(K629:S629)</f>
        <v>0</v>
      </c>
      <c r="V628" s="61">
        <f>SUM(K629:S629)*T628</f>
        <v>0</v>
      </c>
      <c r="W628" s="75" t="s">
        <v>545</v>
      </c>
    </row>
    <row r="629" spans="1:23" ht="13.5" customHeight="1" thickBot="1" x14ac:dyDescent="0.25">
      <c r="A629" s="58"/>
      <c r="B629" s="60"/>
      <c r="C629" s="60"/>
      <c r="D629" s="52" t="s">
        <v>546</v>
      </c>
      <c r="E629" s="64"/>
      <c r="F629" s="64"/>
      <c r="G629" s="66"/>
      <c r="H629" s="51" t="s">
        <v>4</v>
      </c>
      <c r="I629" s="51" t="s">
        <v>4</v>
      </c>
      <c r="J629" s="51" t="s">
        <v>4</v>
      </c>
      <c r="K629" s="57" t="s">
        <v>51</v>
      </c>
      <c r="L629" s="57" t="s">
        <v>51</v>
      </c>
      <c r="M629" s="57" t="s">
        <v>51</v>
      </c>
      <c r="N629" s="51" t="s">
        <v>4</v>
      </c>
      <c r="O629" s="57" t="s">
        <v>51</v>
      </c>
      <c r="P629" s="51" t="s">
        <v>4</v>
      </c>
      <c r="Q629" s="51" t="s">
        <v>4</v>
      </c>
      <c r="R629" s="51" t="s">
        <v>4</v>
      </c>
      <c r="S629" s="51" t="s">
        <v>4</v>
      </c>
      <c r="T629" s="68"/>
      <c r="U629" s="70"/>
      <c r="V629" s="62"/>
      <c r="W629" s="76"/>
    </row>
    <row r="630" spans="1:23" ht="15.75" customHeight="1" x14ac:dyDescent="0.2">
      <c r="A630" s="58" t="s">
        <v>4</v>
      </c>
      <c r="B630" s="59">
        <v>308</v>
      </c>
      <c r="C630" s="59">
        <v>34159</v>
      </c>
      <c r="D630" s="55" t="s">
        <v>547</v>
      </c>
      <c r="E630" s="63" t="s">
        <v>486</v>
      </c>
      <c r="F630" s="63" t="s">
        <v>499</v>
      </c>
      <c r="G630" s="65" t="s">
        <v>541</v>
      </c>
      <c r="H630" s="56" t="s">
        <v>4</v>
      </c>
      <c r="I630" s="56" t="s">
        <v>4</v>
      </c>
      <c r="J630" s="50" t="s">
        <v>45</v>
      </c>
      <c r="K630" s="50" t="s">
        <v>46</v>
      </c>
      <c r="L630" s="50" t="s">
        <v>47</v>
      </c>
      <c r="M630" s="50" t="s">
        <v>48</v>
      </c>
      <c r="N630" s="50" t="s">
        <v>49</v>
      </c>
      <c r="O630" s="50" t="s">
        <v>130</v>
      </c>
      <c r="P630" s="56" t="s">
        <v>4</v>
      </c>
      <c r="Q630" s="56" t="s">
        <v>4</v>
      </c>
      <c r="R630" s="56" t="s">
        <v>4</v>
      </c>
      <c r="S630" s="56" t="s">
        <v>4</v>
      </c>
      <c r="T630" s="67">
        <v>4500</v>
      </c>
      <c r="U630" s="69">
        <f>SUM(K631:S631)</f>
        <v>0</v>
      </c>
      <c r="V630" s="61">
        <f>SUM(K631:S631)*T630</f>
        <v>0</v>
      </c>
      <c r="W630" s="75" t="s">
        <v>545</v>
      </c>
    </row>
    <row r="631" spans="1:23" ht="13.5" customHeight="1" thickBot="1" x14ac:dyDescent="0.25">
      <c r="A631" s="58"/>
      <c r="B631" s="60"/>
      <c r="C631" s="60"/>
      <c r="D631" s="52" t="s">
        <v>547</v>
      </c>
      <c r="E631" s="64"/>
      <c r="F631" s="64"/>
      <c r="G631" s="66"/>
      <c r="H631" s="51" t="s">
        <v>4</v>
      </c>
      <c r="I631" s="51" t="s">
        <v>4</v>
      </c>
      <c r="J631" s="51" t="s">
        <v>4</v>
      </c>
      <c r="K631" s="57" t="s">
        <v>51</v>
      </c>
      <c r="L631" s="57" t="s">
        <v>51</v>
      </c>
      <c r="M631" s="51" t="s">
        <v>4</v>
      </c>
      <c r="N631" s="57" t="s">
        <v>51</v>
      </c>
      <c r="O631" s="51" t="s">
        <v>4</v>
      </c>
      <c r="P631" s="51" t="s">
        <v>4</v>
      </c>
      <c r="Q631" s="51" t="s">
        <v>4</v>
      </c>
      <c r="R631" s="51" t="s">
        <v>4</v>
      </c>
      <c r="S631" s="51" t="s">
        <v>4</v>
      </c>
      <c r="T631" s="68"/>
      <c r="U631" s="70"/>
      <c r="V631" s="62"/>
      <c r="W631" s="76"/>
    </row>
    <row r="632" spans="1:23" ht="15.75" customHeight="1" x14ac:dyDescent="0.2">
      <c r="A632" s="58" t="s">
        <v>4</v>
      </c>
      <c r="B632" s="59">
        <v>309</v>
      </c>
      <c r="C632" s="59">
        <v>34161</v>
      </c>
      <c r="D632" s="55" t="s">
        <v>548</v>
      </c>
      <c r="E632" s="63" t="s">
        <v>486</v>
      </c>
      <c r="F632" s="63" t="s">
        <v>482</v>
      </c>
      <c r="G632" s="65" t="s">
        <v>541</v>
      </c>
      <c r="H632" s="56" t="s">
        <v>4</v>
      </c>
      <c r="I632" s="56" t="s">
        <v>4</v>
      </c>
      <c r="J632" s="50" t="s">
        <v>45</v>
      </c>
      <c r="K632" s="50" t="s">
        <v>46</v>
      </c>
      <c r="L632" s="50" t="s">
        <v>47</v>
      </c>
      <c r="M632" s="50" t="s">
        <v>48</v>
      </c>
      <c r="N632" s="56" t="s">
        <v>4</v>
      </c>
      <c r="O632" s="56" t="s">
        <v>4</v>
      </c>
      <c r="P632" s="56" t="s">
        <v>4</v>
      </c>
      <c r="Q632" s="56" t="s">
        <v>4</v>
      </c>
      <c r="R632" s="56" t="s">
        <v>4</v>
      </c>
      <c r="S632" s="56" t="s">
        <v>4</v>
      </c>
      <c r="T632" s="67">
        <v>4500</v>
      </c>
      <c r="U632" s="69">
        <f>SUM(K633:S633)</f>
        <v>0</v>
      </c>
      <c r="V632" s="61">
        <f>SUM(K633:S633)*T632</f>
        <v>0</v>
      </c>
      <c r="W632" s="75" t="s">
        <v>549</v>
      </c>
    </row>
    <row r="633" spans="1:23" ht="13.5" customHeight="1" thickBot="1" x14ac:dyDescent="0.25">
      <c r="A633" s="58"/>
      <c r="B633" s="60"/>
      <c r="C633" s="60"/>
      <c r="D633" s="52" t="s">
        <v>548</v>
      </c>
      <c r="E633" s="64"/>
      <c r="F633" s="64"/>
      <c r="G633" s="66"/>
      <c r="H633" s="51" t="s">
        <v>4</v>
      </c>
      <c r="I633" s="51" t="s">
        <v>4</v>
      </c>
      <c r="J633" s="51" t="s">
        <v>4</v>
      </c>
      <c r="K633" s="57" t="s">
        <v>51</v>
      </c>
      <c r="L633" s="57" t="s">
        <v>51</v>
      </c>
      <c r="M633" s="51" t="s">
        <v>4</v>
      </c>
      <c r="N633" s="51" t="s">
        <v>4</v>
      </c>
      <c r="O633" s="51" t="s">
        <v>4</v>
      </c>
      <c r="P633" s="51" t="s">
        <v>4</v>
      </c>
      <c r="Q633" s="51" t="s">
        <v>4</v>
      </c>
      <c r="R633" s="51" t="s">
        <v>4</v>
      </c>
      <c r="S633" s="51" t="s">
        <v>4</v>
      </c>
      <c r="T633" s="68"/>
      <c r="U633" s="70"/>
      <c r="V633" s="62"/>
      <c r="W633" s="76"/>
    </row>
    <row r="634" spans="1:23" ht="15.75" customHeight="1" x14ac:dyDescent="0.2">
      <c r="A634" s="58" t="s">
        <v>4</v>
      </c>
      <c r="B634" s="59">
        <v>310</v>
      </c>
      <c r="C634" s="59">
        <v>34258</v>
      </c>
      <c r="D634" s="55" t="s">
        <v>550</v>
      </c>
      <c r="E634" s="63" t="s">
        <v>486</v>
      </c>
      <c r="F634" s="63" t="s">
        <v>482</v>
      </c>
      <c r="G634" s="65" t="s">
        <v>551</v>
      </c>
      <c r="H634" s="56" t="s">
        <v>4</v>
      </c>
      <c r="I634" s="50" t="s">
        <v>44</v>
      </c>
      <c r="J634" s="50" t="s">
        <v>45</v>
      </c>
      <c r="K634" s="50" t="s">
        <v>46</v>
      </c>
      <c r="L634" s="50" t="s">
        <v>47</v>
      </c>
      <c r="M634" s="50" t="s">
        <v>48</v>
      </c>
      <c r="N634" s="56" t="s">
        <v>4</v>
      </c>
      <c r="O634" s="56" t="s">
        <v>4</v>
      </c>
      <c r="P634" s="56" t="s">
        <v>4</v>
      </c>
      <c r="Q634" s="56" t="s">
        <v>4</v>
      </c>
      <c r="R634" s="56" t="s">
        <v>4</v>
      </c>
      <c r="S634" s="56" t="s">
        <v>4</v>
      </c>
      <c r="T634" s="67">
        <v>3900</v>
      </c>
      <c r="U634" s="69">
        <f>SUM(I635:S635)</f>
        <v>0</v>
      </c>
      <c r="V634" s="61">
        <f>SUM(I635:S635)*T634</f>
        <v>0</v>
      </c>
      <c r="W634" s="75" t="s">
        <v>552</v>
      </c>
    </row>
    <row r="635" spans="1:23" ht="13.5" customHeight="1" thickBot="1" x14ac:dyDescent="0.25">
      <c r="A635" s="58"/>
      <c r="B635" s="60"/>
      <c r="C635" s="60"/>
      <c r="D635" s="52" t="s">
        <v>550</v>
      </c>
      <c r="E635" s="64"/>
      <c r="F635" s="64"/>
      <c r="G635" s="66"/>
      <c r="H635" s="51" t="s">
        <v>4</v>
      </c>
      <c r="I635" s="57" t="s">
        <v>51</v>
      </c>
      <c r="J635" s="57" t="s">
        <v>51</v>
      </c>
      <c r="K635" s="57" t="s">
        <v>51</v>
      </c>
      <c r="L635" s="57" t="s">
        <v>51</v>
      </c>
      <c r="M635" s="57" t="s">
        <v>51</v>
      </c>
      <c r="N635" s="51" t="s">
        <v>4</v>
      </c>
      <c r="O635" s="51" t="s">
        <v>4</v>
      </c>
      <c r="P635" s="51" t="s">
        <v>4</v>
      </c>
      <c r="Q635" s="51" t="s">
        <v>4</v>
      </c>
      <c r="R635" s="51" t="s">
        <v>4</v>
      </c>
      <c r="S635" s="51" t="s">
        <v>4</v>
      </c>
      <c r="T635" s="68"/>
      <c r="U635" s="70"/>
      <c r="V635" s="62"/>
      <c r="W635" s="76"/>
    </row>
    <row r="636" spans="1:23" ht="15.75" customHeight="1" x14ac:dyDescent="0.2">
      <c r="A636" s="58" t="s">
        <v>4</v>
      </c>
      <c r="B636" s="59">
        <v>311</v>
      </c>
      <c r="C636" s="59">
        <v>34256</v>
      </c>
      <c r="D636" s="55" t="s">
        <v>553</v>
      </c>
      <c r="E636" s="63" t="s">
        <v>486</v>
      </c>
      <c r="F636" s="63" t="s">
        <v>182</v>
      </c>
      <c r="G636" s="65" t="s">
        <v>551</v>
      </c>
      <c r="H636" s="56" t="s">
        <v>4</v>
      </c>
      <c r="I636" s="50" t="s">
        <v>44</v>
      </c>
      <c r="J636" s="50" t="s">
        <v>45</v>
      </c>
      <c r="K636" s="50" t="s">
        <v>46</v>
      </c>
      <c r="L636" s="50" t="s">
        <v>47</v>
      </c>
      <c r="M636" s="50" t="s">
        <v>48</v>
      </c>
      <c r="N636" s="56" t="s">
        <v>4</v>
      </c>
      <c r="O636" s="56" t="s">
        <v>4</v>
      </c>
      <c r="P636" s="56" t="s">
        <v>4</v>
      </c>
      <c r="Q636" s="56" t="s">
        <v>4</v>
      </c>
      <c r="R636" s="56" t="s">
        <v>4</v>
      </c>
      <c r="S636" s="56" t="s">
        <v>4</v>
      </c>
      <c r="T636" s="67">
        <v>3900</v>
      </c>
      <c r="U636" s="69">
        <f>SUM(I637:S637)</f>
        <v>0</v>
      </c>
      <c r="V636" s="61">
        <f>SUM(I637:S637)*T636</f>
        <v>0</v>
      </c>
      <c r="W636" s="75" t="s">
        <v>552</v>
      </c>
    </row>
    <row r="637" spans="1:23" ht="13.5" customHeight="1" thickBot="1" x14ac:dyDescent="0.25">
      <c r="A637" s="58"/>
      <c r="B637" s="60"/>
      <c r="C637" s="60"/>
      <c r="D637" s="52" t="s">
        <v>553</v>
      </c>
      <c r="E637" s="64"/>
      <c r="F637" s="64"/>
      <c r="G637" s="66"/>
      <c r="H637" s="51" t="s">
        <v>4</v>
      </c>
      <c r="I637" s="57" t="s">
        <v>51</v>
      </c>
      <c r="J637" s="57" t="s">
        <v>51</v>
      </c>
      <c r="K637" s="57" t="s">
        <v>51</v>
      </c>
      <c r="L637" s="57" t="s">
        <v>51</v>
      </c>
      <c r="M637" s="51" t="s">
        <v>4</v>
      </c>
      <c r="N637" s="51" t="s">
        <v>4</v>
      </c>
      <c r="O637" s="51" t="s">
        <v>4</v>
      </c>
      <c r="P637" s="51" t="s">
        <v>4</v>
      </c>
      <c r="Q637" s="51" t="s">
        <v>4</v>
      </c>
      <c r="R637" s="51" t="s">
        <v>4</v>
      </c>
      <c r="S637" s="51" t="s">
        <v>4</v>
      </c>
      <c r="T637" s="68"/>
      <c r="U637" s="70"/>
      <c r="V637" s="62"/>
      <c r="W637" s="76"/>
    </row>
    <row r="638" spans="1:23" ht="15.75" customHeight="1" x14ac:dyDescent="0.2">
      <c r="A638" s="58" t="s">
        <v>4</v>
      </c>
      <c r="B638" s="59">
        <v>312</v>
      </c>
      <c r="C638" s="59">
        <v>34257</v>
      </c>
      <c r="D638" s="55" t="s">
        <v>554</v>
      </c>
      <c r="E638" s="63" t="s">
        <v>486</v>
      </c>
      <c r="F638" s="63" t="s">
        <v>53</v>
      </c>
      <c r="G638" s="65" t="s">
        <v>551</v>
      </c>
      <c r="H638" s="56" t="s">
        <v>4</v>
      </c>
      <c r="I638" s="50" t="s">
        <v>44</v>
      </c>
      <c r="J638" s="50" t="s">
        <v>45</v>
      </c>
      <c r="K638" s="50" t="s">
        <v>46</v>
      </c>
      <c r="L638" s="50" t="s">
        <v>47</v>
      </c>
      <c r="M638" s="50" t="s">
        <v>48</v>
      </c>
      <c r="N638" s="56" t="s">
        <v>4</v>
      </c>
      <c r="O638" s="56" t="s">
        <v>4</v>
      </c>
      <c r="P638" s="56" t="s">
        <v>4</v>
      </c>
      <c r="Q638" s="56" t="s">
        <v>4</v>
      </c>
      <c r="R638" s="56" t="s">
        <v>4</v>
      </c>
      <c r="S638" s="56" t="s">
        <v>4</v>
      </c>
      <c r="T638" s="67">
        <v>3900</v>
      </c>
      <c r="U638" s="69">
        <f>SUM(I639:S639)</f>
        <v>0</v>
      </c>
      <c r="V638" s="61">
        <f>SUM(I639:S639)*T638</f>
        <v>0</v>
      </c>
      <c r="W638" s="75" t="s">
        <v>552</v>
      </c>
    </row>
    <row r="639" spans="1:23" ht="13.5" customHeight="1" thickBot="1" x14ac:dyDescent="0.25">
      <c r="A639" s="58"/>
      <c r="B639" s="60"/>
      <c r="C639" s="60"/>
      <c r="D639" s="52" t="s">
        <v>554</v>
      </c>
      <c r="E639" s="64"/>
      <c r="F639" s="64"/>
      <c r="G639" s="66"/>
      <c r="H639" s="51" t="s">
        <v>4</v>
      </c>
      <c r="I639" s="57" t="s">
        <v>51</v>
      </c>
      <c r="J639" s="57" t="s">
        <v>51</v>
      </c>
      <c r="K639" s="57" t="s">
        <v>51</v>
      </c>
      <c r="L639" s="57" t="s">
        <v>51</v>
      </c>
      <c r="M639" s="51" t="s">
        <v>4</v>
      </c>
      <c r="N639" s="51" t="s">
        <v>4</v>
      </c>
      <c r="O639" s="51" t="s">
        <v>4</v>
      </c>
      <c r="P639" s="51" t="s">
        <v>4</v>
      </c>
      <c r="Q639" s="51" t="s">
        <v>4</v>
      </c>
      <c r="R639" s="51" t="s">
        <v>4</v>
      </c>
      <c r="S639" s="51" t="s">
        <v>4</v>
      </c>
      <c r="T639" s="68"/>
      <c r="U639" s="70"/>
      <c r="V639" s="62"/>
      <c r="W639" s="76"/>
    </row>
    <row r="640" spans="1:23" ht="15.75" customHeight="1" x14ac:dyDescent="0.2">
      <c r="A640" s="58" t="s">
        <v>4</v>
      </c>
      <c r="B640" s="59">
        <v>313</v>
      </c>
      <c r="C640" s="59">
        <v>34266</v>
      </c>
      <c r="D640" s="55" t="s">
        <v>555</v>
      </c>
      <c r="E640" s="63" t="s">
        <v>486</v>
      </c>
      <c r="F640" s="63" t="s">
        <v>482</v>
      </c>
      <c r="G640" s="65" t="s">
        <v>541</v>
      </c>
      <c r="H640" s="56" t="s">
        <v>4</v>
      </c>
      <c r="I640" s="50" t="s">
        <v>44</v>
      </c>
      <c r="J640" s="50" t="s">
        <v>45</v>
      </c>
      <c r="K640" s="50" t="s">
        <v>46</v>
      </c>
      <c r="L640" s="50" t="s">
        <v>47</v>
      </c>
      <c r="M640" s="50" t="s">
        <v>48</v>
      </c>
      <c r="N640" s="56" t="s">
        <v>4</v>
      </c>
      <c r="O640" s="56" t="s">
        <v>4</v>
      </c>
      <c r="P640" s="56" t="s">
        <v>4</v>
      </c>
      <c r="Q640" s="56" t="s">
        <v>4</v>
      </c>
      <c r="R640" s="56" t="s">
        <v>4</v>
      </c>
      <c r="S640" s="56" t="s">
        <v>4</v>
      </c>
      <c r="T640" s="67">
        <v>3800</v>
      </c>
      <c r="U640" s="69">
        <f>SUM(I641:S641)</f>
        <v>0</v>
      </c>
      <c r="V640" s="61">
        <f>SUM(I641:S641)*T640</f>
        <v>0</v>
      </c>
      <c r="W640" s="75" t="s">
        <v>556</v>
      </c>
    </row>
    <row r="641" spans="1:23" ht="13.5" customHeight="1" thickBot="1" x14ac:dyDescent="0.25">
      <c r="A641" s="58"/>
      <c r="B641" s="60"/>
      <c r="C641" s="60"/>
      <c r="D641" s="52" t="s">
        <v>555</v>
      </c>
      <c r="E641" s="64"/>
      <c r="F641" s="64"/>
      <c r="G641" s="66"/>
      <c r="H641" s="51" t="s">
        <v>4</v>
      </c>
      <c r="I641" s="57" t="s">
        <v>51</v>
      </c>
      <c r="J641" s="57" t="s">
        <v>51</v>
      </c>
      <c r="K641" s="57" t="s">
        <v>51</v>
      </c>
      <c r="L641" s="57" t="s">
        <v>51</v>
      </c>
      <c r="M641" s="57" t="s">
        <v>51</v>
      </c>
      <c r="N641" s="51" t="s">
        <v>4</v>
      </c>
      <c r="O641" s="51" t="s">
        <v>4</v>
      </c>
      <c r="P641" s="51" t="s">
        <v>4</v>
      </c>
      <c r="Q641" s="51" t="s">
        <v>4</v>
      </c>
      <c r="R641" s="51" t="s">
        <v>4</v>
      </c>
      <c r="S641" s="51" t="s">
        <v>4</v>
      </c>
      <c r="T641" s="68"/>
      <c r="U641" s="70"/>
      <c r="V641" s="62"/>
      <c r="W641" s="76"/>
    </row>
    <row r="642" spans="1:23" ht="15.75" customHeight="1" x14ac:dyDescent="0.2">
      <c r="A642" s="58" t="s">
        <v>4</v>
      </c>
      <c r="B642" s="59">
        <v>314</v>
      </c>
      <c r="C642" s="59">
        <v>34267</v>
      </c>
      <c r="D642" s="55" t="s">
        <v>557</v>
      </c>
      <c r="E642" s="63" t="s">
        <v>486</v>
      </c>
      <c r="F642" s="63" t="s">
        <v>491</v>
      </c>
      <c r="G642" s="65" t="s">
        <v>541</v>
      </c>
      <c r="H642" s="56" t="s">
        <v>4</v>
      </c>
      <c r="I642" s="50" t="s">
        <v>44</v>
      </c>
      <c r="J642" s="50" t="s">
        <v>45</v>
      </c>
      <c r="K642" s="50" t="s">
        <v>46</v>
      </c>
      <c r="L642" s="50" t="s">
        <v>47</v>
      </c>
      <c r="M642" s="50" t="s">
        <v>48</v>
      </c>
      <c r="N642" s="56" t="s">
        <v>4</v>
      </c>
      <c r="O642" s="56" t="s">
        <v>4</v>
      </c>
      <c r="P642" s="56" t="s">
        <v>4</v>
      </c>
      <c r="Q642" s="56" t="s">
        <v>4</v>
      </c>
      <c r="R642" s="56" t="s">
        <v>4</v>
      </c>
      <c r="S642" s="56" t="s">
        <v>4</v>
      </c>
      <c r="T642" s="67">
        <v>3800</v>
      </c>
      <c r="U642" s="69">
        <f>SUM(I643:S643)</f>
        <v>0</v>
      </c>
      <c r="V642" s="61">
        <f>SUM(I643:S643)*T642</f>
        <v>0</v>
      </c>
      <c r="W642" s="75" t="s">
        <v>556</v>
      </c>
    </row>
    <row r="643" spans="1:23" ht="13.5" customHeight="1" thickBot="1" x14ac:dyDescent="0.25">
      <c r="A643" s="58"/>
      <c r="B643" s="60"/>
      <c r="C643" s="60"/>
      <c r="D643" s="52" t="s">
        <v>557</v>
      </c>
      <c r="E643" s="64"/>
      <c r="F643" s="64"/>
      <c r="G643" s="66"/>
      <c r="H643" s="51" t="s">
        <v>4</v>
      </c>
      <c r="I643" s="57" t="s">
        <v>51</v>
      </c>
      <c r="J643" s="51" t="s">
        <v>4</v>
      </c>
      <c r="K643" s="51" t="s">
        <v>4</v>
      </c>
      <c r="L643" s="51" t="s">
        <v>4</v>
      </c>
      <c r="M643" s="57" t="s">
        <v>51</v>
      </c>
      <c r="N643" s="51" t="s">
        <v>4</v>
      </c>
      <c r="O643" s="51" t="s">
        <v>4</v>
      </c>
      <c r="P643" s="51" t="s">
        <v>4</v>
      </c>
      <c r="Q643" s="51" t="s">
        <v>4</v>
      </c>
      <c r="R643" s="51" t="s">
        <v>4</v>
      </c>
      <c r="S643" s="51" t="s">
        <v>4</v>
      </c>
      <c r="T643" s="68"/>
      <c r="U643" s="70"/>
      <c r="V643" s="62"/>
      <c r="W643" s="76"/>
    </row>
    <row r="644" spans="1:23" ht="15.75" customHeight="1" x14ac:dyDescent="0.2">
      <c r="A644" s="58" t="s">
        <v>4</v>
      </c>
      <c r="B644" s="59">
        <v>315</v>
      </c>
      <c r="C644" s="59">
        <v>34268</v>
      </c>
      <c r="D644" s="55" t="s">
        <v>558</v>
      </c>
      <c r="E644" s="63" t="s">
        <v>486</v>
      </c>
      <c r="F644" s="63" t="s">
        <v>53</v>
      </c>
      <c r="G644" s="65" t="s">
        <v>541</v>
      </c>
      <c r="H644" s="56" t="s">
        <v>4</v>
      </c>
      <c r="I644" s="50" t="s">
        <v>44</v>
      </c>
      <c r="J644" s="50" t="s">
        <v>45</v>
      </c>
      <c r="K644" s="50" t="s">
        <v>46</v>
      </c>
      <c r="L644" s="50" t="s">
        <v>47</v>
      </c>
      <c r="M644" s="50" t="s">
        <v>48</v>
      </c>
      <c r="N644" s="56" t="s">
        <v>4</v>
      </c>
      <c r="O644" s="56" t="s">
        <v>4</v>
      </c>
      <c r="P644" s="56" t="s">
        <v>4</v>
      </c>
      <c r="Q644" s="56" t="s">
        <v>4</v>
      </c>
      <c r="R644" s="56" t="s">
        <v>4</v>
      </c>
      <c r="S644" s="56" t="s">
        <v>4</v>
      </c>
      <c r="T644" s="67">
        <v>3800</v>
      </c>
      <c r="U644" s="69">
        <f>SUM(I645:S645)</f>
        <v>0</v>
      </c>
      <c r="V644" s="61">
        <f>SUM(I645:S645)*T644</f>
        <v>0</v>
      </c>
      <c r="W644" s="75" t="s">
        <v>556</v>
      </c>
    </row>
    <row r="645" spans="1:23" ht="13.5" customHeight="1" thickBot="1" x14ac:dyDescent="0.25">
      <c r="A645" s="58"/>
      <c r="B645" s="60"/>
      <c r="C645" s="60"/>
      <c r="D645" s="52" t="s">
        <v>558</v>
      </c>
      <c r="E645" s="64"/>
      <c r="F645" s="64"/>
      <c r="G645" s="66"/>
      <c r="H645" s="51" t="s">
        <v>4</v>
      </c>
      <c r="I645" s="57" t="s">
        <v>51</v>
      </c>
      <c r="J645" s="57" t="s">
        <v>51</v>
      </c>
      <c r="K645" s="57" t="s">
        <v>51</v>
      </c>
      <c r="L645" s="57" t="s">
        <v>51</v>
      </c>
      <c r="M645" s="57" t="s">
        <v>51</v>
      </c>
      <c r="N645" s="51" t="s">
        <v>4</v>
      </c>
      <c r="O645" s="51" t="s">
        <v>4</v>
      </c>
      <c r="P645" s="51" t="s">
        <v>4</v>
      </c>
      <c r="Q645" s="51" t="s">
        <v>4</v>
      </c>
      <c r="R645" s="51" t="s">
        <v>4</v>
      </c>
      <c r="S645" s="51" t="s">
        <v>4</v>
      </c>
      <c r="T645" s="68"/>
      <c r="U645" s="70"/>
      <c r="V645" s="62"/>
      <c r="W645" s="76"/>
    </row>
    <row r="646" spans="1:23" ht="15.75" customHeight="1" x14ac:dyDescent="0.2">
      <c r="A646" s="58" t="s">
        <v>4</v>
      </c>
      <c r="B646" s="59">
        <v>316</v>
      </c>
      <c r="C646" s="59">
        <v>34270</v>
      </c>
      <c r="D646" s="55" t="s">
        <v>559</v>
      </c>
      <c r="E646" s="63" t="s">
        <v>41</v>
      </c>
      <c r="F646" s="63" t="s">
        <v>491</v>
      </c>
      <c r="G646" s="65" t="s">
        <v>560</v>
      </c>
      <c r="H646" s="56" t="s">
        <v>4</v>
      </c>
      <c r="I646" s="50" t="s">
        <v>44</v>
      </c>
      <c r="J646" s="50" t="s">
        <v>45</v>
      </c>
      <c r="K646" s="50" t="s">
        <v>46</v>
      </c>
      <c r="L646" s="50" t="s">
        <v>47</v>
      </c>
      <c r="M646" s="50" t="s">
        <v>48</v>
      </c>
      <c r="N646" s="50" t="s">
        <v>49</v>
      </c>
      <c r="O646" s="56" t="s">
        <v>4</v>
      </c>
      <c r="P646" s="56" t="s">
        <v>4</v>
      </c>
      <c r="Q646" s="56" t="s">
        <v>4</v>
      </c>
      <c r="R646" s="56" t="s">
        <v>4</v>
      </c>
      <c r="S646" s="56" t="s">
        <v>4</v>
      </c>
      <c r="T646" s="67">
        <v>3900</v>
      </c>
      <c r="U646" s="69">
        <f>SUM(I647:S647)</f>
        <v>0</v>
      </c>
      <c r="V646" s="61">
        <f>SUM(I647:S647)*T646</f>
        <v>0</v>
      </c>
      <c r="W646" s="75" t="s">
        <v>561</v>
      </c>
    </row>
    <row r="647" spans="1:23" ht="13.5" customHeight="1" thickBot="1" x14ac:dyDescent="0.25">
      <c r="A647" s="58"/>
      <c r="B647" s="60"/>
      <c r="C647" s="60"/>
      <c r="D647" s="52" t="s">
        <v>559</v>
      </c>
      <c r="E647" s="64"/>
      <c r="F647" s="64"/>
      <c r="G647" s="66"/>
      <c r="H647" s="51" t="s">
        <v>4</v>
      </c>
      <c r="I647" s="57" t="s">
        <v>51</v>
      </c>
      <c r="J647" s="57" t="s">
        <v>51</v>
      </c>
      <c r="K647" s="57" t="s">
        <v>51</v>
      </c>
      <c r="L647" s="57" t="s">
        <v>51</v>
      </c>
      <c r="M647" s="57" t="s">
        <v>51</v>
      </c>
      <c r="N647" s="51" t="s">
        <v>4</v>
      </c>
      <c r="O647" s="51" t="s">
        <v>4</v>
      </c>
      <c r="P647" s="51" t="s">
        <v>4</v>
      </c>
      <c r="Q647" s="51" t="s">
        <v>4</v>
      </c>
      <c r="R647" s="51" t="s">
        <v>4</v>
      </c>
      <c r="S647" s="51" t="s">
        <v>4</v>
      </c>
      <c r="T647" s="68"/>
      <c r="U647" s="70"/>
      <c r="V647" s="62"/>
      <c r="W647" s="76"/>
    </row>
    <row r="648" spans="1:23" ht="15.75" customHeight="1" x14ac:dyDescent="0.2">
      <c r="A648" s="58" t="s">
        <v>4</v>
      </c>
      <c r="B648" s="59">
        <v>317</v>
      </c>
      <c r="C648" s="59">
        <v>34271</v>
      </c>
      <c r="D648" s="55" t="s">
        <v>562</v>
      </c>
      <c r="E648" s="63" t="s">
        <v>41</v>
      </c>
      <c r="F648" s="63" t="s">
        <v>182</v>
      </c>
      <c r="G648" s="65" t="s">
        <v>560</v>
      </c>
      <c r="H648" s="56" t="s">
        <v>4</v>
      </c>
      <c r="I648" s="50" t="s">
        <v>44</v>
      </c>
      <c r="J648" s="50" t="s">
        <v>45</v>
      </c>
      <c r="K648" s="50" t="s">
        <v>46</v>
      </c>
      <c r="L648" s="50" t="s">
        <v>47</v>
      </c>
      <c r="M648" s="50" t="s">
        <v>48</v>
      </c>
      <c r="N648" s="50" t="s">
        <v>49</v>
      </c>
      <c r="O648" s="56" t="s">
        <v>4</v>
      </c>
      <c r="P648" s="56" t="s">
        <v>4</v>
      </c>
      <c r="Q648" s="56" t="s">
        <v>4</v>
      </c>
      <c r="R648" s="56" t="s">
        <v>4</v>
      </c>
      <c r="S648" s="56" t="s">
        <v>4</v>
      </c>
      <c r="T648" s="67">
        <v>3900</v>
      </c>
      <c r="U648" s="69">
        <f>SUM(I649:S649)</f>
        <v>0</v>
      </c>
      <c r="V648" s="61">
        <f>SUM(I649:S649)*T648</f>
        <v>0</v>
      </c>
      <c r="W648" s="75" t="s">
        <v>561</v>
      </c>
    </row>
    <row r="649" spans="1:23" ht="13.5" customHeight="1" thickBot="1" x14ac:dyDescent="0.25">
      <c r="A649" s="58"/>
      <c r="B649" s="60"/>
      <c r="C649" s="60"/>
      <c r="D649" s="52" t="s">
        <v>562</v>
      </c>
      <c r="E649" s="64"/>
      <c r="F649" s="64"/>
      <c r="G649" s="66"/>
      <c r="H649" s="51" t="s">
        <v>4</v>
      </c>
      <c r="I649" s="57" t="s">
        <v>51</v>
      </c>
      <c r="J649" s="57" t="s">
        <v>51</v>
      </c>
      <c r="K649" s="57" t="s">
        <v>51</v>
      </c>
      <c r="L649" s="51" t="s">
        <v>4</v>
      </c>
      <c r="M649" s="51" t="s">
        <v>4</v>
      </c>
      <c r="N649" s="51" t="s">
        <v>4</v>
      </c>
      <c r="O649" s="51" t="s">
        <v>4</v>
      </c>
      <c r="P649" s="51" t="s">
        <v>4</v>
      </c>
      <c r="Q649" s="51" t="s">
        <v>4</v>
      </c>
      <c r="R649" s="51" t="s">
        <v>4</v>
      </c>
      <c r="S649" s="51" t="s">
        <v>4</v>
      </c>
      <c r="T649" s="68"/>
      <c r="U649" s="70"/>
      <c r="V649" s="62"/>
      <c r="W649" s="76"/>
    </row>
    <row r="650" spans="1:23" ht="15.75" customHeight="1" x14ac:dyDescent="0.2">
      <c r="A650" s="58" t="s">
        <v>4</v>
      </c>
      <c r="B650" s="59">
        <v>318</v>
      </c>
      <c r="C650" s="59">
        <v>34272</v>
      </c>
      <c r="D650" s="55" t="s">
        <v>563</v>
      </c>
      <c r="E650" s="63" t="s">
        <v>41</v>
      </c>
      <c r="F650" s="63" t="s">
        <v>53</v>
      </c>
      <c r="G650" s="65" t="s">
        <v>560</v>
      </c>
      <c r="H650" s="56" t="s">
        <v>4</v>
      </c>
      <c r="I650" s="50" t="s">
        <v>44</v>
      </c>
      <c r="J650" s="50" t="s">
        <v>45</v>
      </c>
      <c r="K650" s="50" t="s">
        <v>46</v>
      </c>
      <c r="L650" s="50" t="s">
        <v>47</v>
      </c>
      <c r="M650" s="50" t="s">
        <v>48</v>
      </c>
      <c r="N650" s="50" t="s">
        <v>49</v>
      </c>
      <c r="O650" s="56" t="s">
        <v>4</v>
      </c>
      <c r="P650" s="56" t="s">
        <v>4</v>
      </c>
      <c r="Q650" s="56" t="s">
        <v>4</v>
      </c>
      <c r="R650" s="56" t="s">
        <v>4</v>
      </c>
      <c r="S650" s="56" t="s">
        <v>4</v>
      </c>
      <c r="T650" s="67">
        <v>3900</v>
      </c>
      <c r="U650" s="69">
        <f>SUM(J651:S651)</f>
        <v>0</v>
      </c>
      <c r="V650" s="61">
        <f>SUM(J651:S651)*T650</f>
        <v>0</v>
      </c>
      <c r="W650" s="75" t="s">
        <v>561</v>
      </c>
    </row>
    <row r="651" spans="1:23" ht="13.5" customHeight="1" thickBot="1" x14ac:dyDescent="0.25">
      <c r="A651" s="58"/>
      <c r="B651" s="60"/>
      <c r="C651" s="60"/>
      <c r="D651" s="52" t="s">
        <v>563</v>
      </c>
      <c r="E651" s="64"/>
      <c r="F651" s="64"/>
      <c r="G651" s="66"/>
      <c r="H651" s="51" t="s">
        <v>4</v>
      </c>
      <c r="I651" s="51" t="s">
        <v>4</v>
      </c>
      <c r="J651" s="57" t="s">
        <v>51</v>
      </c>
      <c r="K651" s="57" t="s">
        <v>51</v>
      </c>
      <c r="L651" s="57" t="s">
        <v>51</v>
      </c>
      <c r="M651" s="57" t="s">
        <v>51</v>
      </c>
      <c r="N651" s="51" t="s">
        <v>4</v>
      </c>
      <c r="O651" s="51" t="s">
        <v>4</v>
      </c>
      <c r="P651" s="51" t="s">
        <v>4</v>
      </c>
      <c r="Q651" s="51" t="s">
        <v>4</v>
      </c>
      <c r="R651" s="51" t="s">
        <v>4</v>
      </c>
      <c r="S651" s="51" t="s">
        <v>4</v>
      </c>
      <c r="T651" s="68"/>
      <c r="U651" s="70"/>
      <c r="V651" s="62"/>
      <c r="W651" s="76"/>
    </row>
    <row r="652" spans="1:23" ht="15.75" customHeight="1" x14ac:dyDescent="0.2">
      <c r="A652" s="58" t="s">
        <v>4</v>
      </c>
      <c r="B652" s="59">
        <v>319</v>
      </c>
      <c r="C652" s="59">
        <v>34269</v>
      </c>
      <c r="D652" s="55" t="s">
        <v>564</v>
      </c>
      <c r="E652" s="63" t="s">
        <v>41</v>
      </c>
      <c r="F652" s="63" t="s">
        <v>134</v>
      </c>
      <c r="G652" s="65" t="s">
        <v>560</v>
      </c>
      <c r="H652" s="56" t="s">
        <v>4</v>
      </c>
      <c r="I652" s="50" t="s">
        <v>44</v>
      </c>
      <c r="J652" s="50" t="s">
        <v>45</v>
      </c>
      <c r="K652" s="50" t="s">
        <v>46</v>
      </c>
      <c r="L652" s="50" t="s">
        <v>47</v>
      </c>
      <c r="M652" s="50" t="s">
        <v>48</v>
      </c>
      <c r="N652" s="50" t="s">
        <v>49</v>
      </c>
      <c r="O652" s="56" t="s">
        <v>4</v>
      </c>
      <c r="P652" s="56" t="s">
        <v>4</v>
      </c>
      <c r="Q652" s="56" t="s">
        <v>4</v>
      </c>
      <c r="R652" s="56" t="s">
        <v>4</v>
      </c>
      <c r="S652" s="56" t="s">
        <v>4</v>
      </c>
      <c r="T652" s="67">
        <v>3900</v>
      </c>
      <c r="U652" s="69">
        <f>SUM(I653:S653)</f>
        <v>0</v>
      </c>
      <c r="V652" s="61">
        <f>SUM(I653:S653)*T652</f>
        <v>0</v>
      </c>
      <c r="W652" s="75" t="s">
        <v>561</v>
      </c>
    </row>
    <row r="653" spans="1:23" ht="13.5" customHeight="1" thickBot="1" x14ac:dyDescent="0.25">
      <c r="A653" s="58"/>
      <c r="B653" s="60"/>
      <c r="C653" s="60"/>
      <c r="D653" s="52" t="s">
        <v>564</v>
      </c>
      <c r="E653" s="64"/>
      <c r="F653" s="64"/>
      <c r="G653" s="66"/>
      <c r="H653" s="51" t="s">
        <v>4</v>
      </c>
      <c r="I653" s="57" t="s">
        <v>51</v>
      </c>
      <c r="J653" s="57" t="s">
        <v>51</v>
      </c>
      <c r="K653" s="57" t="s">
        <v>51</v>
      </c>
      <c r="L653" s="57" t="s">
        <v>51</v>
      </c>
      <c r="M653" s="51" t="s">
        <v>4</v>
      </c>
      <c r="N653" s="51" t="s">
        <v>4</v>
      </c>
      <c r="O653" s="51" t="s">
        <v>4</v>
      </c>
      <c r="P653" s="51" t="s">
        <v>4</v>
      </c>
      <c r="Q653" s="51" t="s">
        <v>4</v>
      </c>
      <c r="R653" s="51" t="s">
        <v>4</v>
      </c>
      <c r="S653" s="51" t="s">
        <v>4</v>
      </c>
      <c r="T653" s="68"/>
      <c r="U653" s="70"/>
      <c r="V653" s="62"/>
      <c r="W653" s="76"/>
    </row>
    <row r="654" spans="1:23" ht="15.75" customHeight="1" x14ac:dyDescent="0.2">
      <c r="A654" s="58" t="s">
        <v>4</v>
      </c>
      <c r="B654" s="59">
        <v>320</v>
      </c>
      <c r="C654" s="59">
        <v>34274</v>
      </c>
      <c r="D654" s="55" t="s">
        <v>565</v>
      </c>
      <c r="E654" s="63" t="s">
        <v>512</v>
      </c>
      <c r="F654" s="63" t="s">
        <v>182</v>
      </c>
      <c r="G654" s="65" t="s">
        <v>566</v>
      </c>
      <c r="H654" s="56" t="s">
        <v>4</v>
      </c>
      <c r="I654" s="50" t="s">
        <v>44</v>
      </c>
      <c r="J654" s="50" t="s">
        <v>45</v>
      </c>
      <c r="K654" s="50" t="s">
        <v>46</v>
      </c>
      <c r="L654" s="50" t="s">
        <v>47</v>
      </c>
      <c r="M654" s="56" t="s">
        <v>4</v>
      </c>
      <c r="N654" s="56" t="s">
        <v>4</v>
      </c>
      <c r="O654" s="56" t="s">
        <v>4</v>
      </c>
      <c r="P654" s="56" t="s">
        <v>4</v>
      </c>
      <c r="Q654" s="56" t="s">
        <v>4</v>
      </c>
      <c r="R654" s="56" t="s">
        <v>4</v>
      </c>
      <c r="S654" s="56" t="s">
        <v>4</v>
      </c>
      <c r="T654" s="67">
        <v>4200</v>
      </c>
      <c r="U654" s="69">
        <f>SUM(J655:S655)</f>
        <v>0</v>
      </c>
      <c r="V654" s="61">
        <f>SUM(J655:S655)*T654</f>
        <v>0</v>
      </c>
      <c r="W654" s="75" t="s">
        <v>567</v>
      </c>
    </row>
    <row r="655" spans="1:23" ht="13.5" customHeight="1" thickBot="1" x14ac:dyDescent="0.25">
      <c r="A655" s="58"/>
      <c r="B655" s="60"/>
      <c r="C655" s="60"/>
      <c r="D655" s="52" t="s">
        <v>565</v>
      </c>
      <c r="E655" s="64"/>
      <c r="F655" s="64"/>
      <c r="G655" s="66"/>
      <c r="H655" s="51" t="s">
        <v>4</v>
      </c>
      <c r="I655" s="51" t="s">
        <v>4</v>
      </c>
      <c r="J655" s="57" t="s">
        <v>51</v>
      </c>
      <c r="K655" s="57" t="s">
        <v>51</v>
      </c>
      <c r="L655" s="57" t="s">
        <v>51</v>
      </c>
      <c r="M655" s="51" t="s">
        <v>4</v>
      </c>
      <c r="N655" s="51" t="s">
        <v>4</v>
      </c>
      <c r="O655" s="51" t="s">
        <v>4</v>
      </c>
      <c r="P655" s="51" t="s">
        <v>4</v>
      </c>
      <c r="Q655" s="51" t="s">
        <v>4</v>
      </c>
      <c r="R655" s="51" t="s">
        <v>4</v>
      </c>
      <c r="S655" s="51" t="s">
        <v>4</v>
      </c>
      <c r="T655" s="68"/>
      <c r="U655" s="70"/>
      <c r="V655" s="62"/>
      <c r="W655" s="76"/>
    </row>
    <row r="656" spans="1:23" ht="15.75" customHeight="1" x14ac:dyDescent="0.2">
      <c r="A656" s="58" t="s">
        <v>4</v>
      </c>
      <c r="B656" s="59">
        <v>321</v>
      </c>
      <c r="C656" s="59">
        <v>34275</v>
      </c>
      <c r="D656" s="55" t="s">
        <v>568</v>
      </c>
      <c r="E656" s="63" t="s">
        <v>512</v>
      </c>
      <c r="F656" s="63" t="s">
        <v>53</v>
      </c>
      <c r="G656" s="65" t="s">
        <v>566</v>
      </c>
      <c r="H656" s="56" t="s">
        <v>4</v>
      </c>
      <c r="I656" s="50" t="s">
        <v>44</v>
      </c>
      <c r="J656" s="50" t="s">
        <v>45</v>
      </c>
      <c r="K656" s="50" t="s">
        <v>46</v>
      </c>
      <c r="L656" s="50" t="s">
        <v>47</v>
      </c>
      <c r="M656" s="56" t="s">
        <v>4</v>
      </c>
      <c r="N656" s="56" t="s">
        <v>4</v>
      </c>
      <c r="O656" s="56" t="s">
        <v>4</v>
      </c>
      <c r="P656" s="56" t="s">
        <v>4</v>
      </c>
      <c r="Q656" s="56" t="s">
        <v>4</v>
      </c>
      <c r="R656" s="56" t="s">
        <v>4</v>
      </c>
      <c r="S656" s="56" t="s">
        <v>4</v>
      </c>
      <c r="T656" s="67">
        <v>4200</v>
      </c>
      <c r="U656" s="69">
        <f>SUM(I657:S657)</f>
        <v>0</v>
      </c>
      <c r="V656" s="61">
        <f>SUM(I657:S657)*T656</f>
        <v>0</v>
      </c>
      <c r="W656" s="75" t="s">
        <v>567</v>
      </c>
    </row>
    <row r="657" spans="1:23" ht="13.5" customHeight="1" thickBot="1" x14ac:dyDescent="0.25">
      <c r="A657" s="58"/>
      <c r="B657" s="60"/>
      <c r="C657" s="60"/>
      <c r="D657" s="52" t="s">
        <v>568</v>
      </c>
      <c r="E657" s="64"/>
      <c r="F657" s="64"/>
      <c r="G657" s="66"/>
      <c r="H657" s="51" t="s">
        <v>4</v>
      </c>
      <c r="I657" s="57" t="s">
        <v>51</v>
      </c>
      <c r="J657" s="57" t="s">
        <v>51</v>
      </c>
      <c r="K657" s="57" t="s">
        <v>51</v>
      </c>
      <c r="L657" s="57" t="s">
        <v>51</v>
      </c>
      <c r="M657" s="51" t="s">
        <v>4</v>
      </c>
      <c r="N657" s="51" t="s">
        <v>4</v>
      </c>
      <c r="O657" s="51" t="s">
        <v>4</v>
      </c>
      <c r="P657" s="51" t="s">
        <v>4</v>
      </c>
      <c r="Q657" s="51" t="s">
        <v>4</v>
      </c>
      <c r="R657" s="51" t="s">
        <v>4</v>
      </c>
      <c r="S657" s="51" t="s">
        <v>4</v>
      </c>
      <c r="T657" s="68"/>
      <c r="U657" s="70"/>
      <c r="V657" s="62"/>
      <c r="W657" s="76"/>
    </row>
    <row r="658" spans="1:23" ht="15.75" customHeight="1" x14ac:dyDescent="0.2">
      <c r="A658" s="58" t="s">
        <v>4</v>
      </c>
      <c r="B658" s="59">
        <v>322</v>
      </c>
      <c r="C658" s="59">
        <v>34273</v>
      </c>
      <c r="D658" s="55" t="s">
        <v>569</v>
      </c>
      <c r="E658" s="63" t="s">
        <v>512</v>
      </c>
      <c r="F658" s="63" t="s">
        <v>482</v>
      </c>
      <c r="G658" s="65" t="s">
        <v>566</v>
      </c>
      <c r="H658" s="56" t="s">
        <v>4</v>
      </c>
      <c r="I658" s="50" t="s">
        <v>44</v>
      </c>
      <c r="J658" s="50" t="s">
        <v>45</v>
      </c>
      <c r="K658" s="50" t="s">
        <v>46</v>
      </c>
      <c r="L658" s="50" t="s">
        <v>47</v>
      </c>
      <c r="M658" s="56" t="s">
        <v>4</v>
      </c>
      <c r="N658" s="56" t="s">
        <v>4</v>
      </c>
      <c r="O658" s="56" t="s">
        <v>4</v>
      </c>
      <c r="P658" s="56" t="s">
        <v>4</v>
      </c>
      <c r="Q658" s="56" t="s">
        <v>4</v>
      </c>
      <c r="R658" s="56" t="s">
        <v>4</v>
      </c>
      <c r="S658" s="56" t="s">
        <v>4</v>
      </c>
      <c r="T658" s="67">
        <v>4200</v>
      </c>
      <c r="U658" s="69">
        <f>SUM(J659:S659)</f>
        <v>0</v>
      </c>
      <c r="V658" s="61">
        <f>SUM(J659:S659)*T658</f>
        <v>0</v>
      </c>
      <c r="W658" s="75" t="s">
        <v>567</v>
      </c>
    </row>
    <row r="659" spans="1:23" ht="13.5" customHeight="1" thickBot="1" x14ac:dyDescent="0.25">
      <c r="A659" s="58"/>
      <c r="B659" s="60"/>
      <c r="C659" s="60"/>
      <c r="D659" s="52" t="s">
        <v>569</v>
      </c>
      <c r="E659" s="64"/>
      <c r="F659" s="64"/>
      <c r="G659" s="66"/>
      <c r="H659" s="51" t="s">
        <v>4</v>
      </c>
      <c r="I659" s="51" t="s">
        <v>4</v>
      </c>
      <c r="J659" s="57" t="s">
        <v>51</v>
      </c>
      <c r="K659" s="57" t="s">
        <v>51</v>
      </c>
      <c r="L659" s="57" t="s">
        <v>51</v>
      </c>
      <c r="M659" s="51" t="s">
        <v>4</v>
      </c>
      <c r="N659" s="51" t="s">
        <v>4</v>
      </c>
      <c r="O659" s="51" t="s">
        <v>4</v>
      </c>
      <c r="P659" s="51" t="s">
        <v>4</v>
      </c>
      <c r="Q659" s="51" t="s">
        <v>4</v>
      </c>
      <c r="R659" s="51" t="s">
        <v>4</v>
      </c>
      <c r="S659" s="51" t="s">
        <v>4</v>
      </c>
      <c r="T659" s="68"/>
      <c r="U659" s="70"/>
      <c r="V659" s="62"/>
      <c r="W659" s="76"/>
    </row>
    <row r="660" spans="1:23" ht="15.75" customHeight="1" x14ac:dyDescent="0.2">
      <c r="A660" s="58" t="s">
        <v>4</v>
      </c>
      <c r="B660" s="59">
        <v>323</v>
      </c>
      <c r="C660" s="59">
        <v>34279</v>
      </c>
      <c r="D660" s="55" t="s">
        <v>570</v>
      </c>
      <c r="E660" s="63" t="s">
        <v>512</v>
      </c>
      <c r="F660" s="63" t="s">
        <v>186</v>
      </c>
      <c r="G660" s="65" t="s">
        <v>560</v>
      </c>
      <c r="H660" s="56" t="s">
        <v>4</v>
      </c>
      <c r="I660" s="56" t="s">
        <v>4</v>
      </c>
      <c r="J660" s="50" t="s">
        <v>45</v>
      </c>
      <c r="K660" s="50" t="s">
        <v>46</v>
      </c>
      <c r="L660" s="50" t="s">
        <v>47</v>
      </c>
      <c r="M660" s="50" t="s">
        <v>48</v>
      </c>
      <c r="N660" s="50" t="s">
        <v>49</v>
      </c>
      <c r="O660" s="50" t="s">
        <v>130</v>
      </c>
      <c r="P660" s="50" t="s">
        <v>200</v>
      </c>
      <c r="Q660" s="56" t="s">
        <v>4</v>
      </c>
      <c r="R660" s="56" t="s">
        <v>4</v>
      </c>
      <c r="S660" s="56" t="s">
        <v>4</v>
      </c>
      <c r="T660" s="67">
        <v>3900</v>
      </c>
      <c r="U660" s="69">
        <f>SUM(N661:S661)</f>
        <v>0</v>
      </c>
      <c r="V660" s="61">
        <f>SUM(N661:S661)*T660</f>
        <v>0</v>
      </c>
      <c r="W660" s="75" t="s">
        <v>571</v>
      </c>
    </row>
    <row r="661" spans="1:23" ht="13.5" customHeight="1" thickBot="1" x14ac:dyDescent="0.25">
      <c r="A661" s="58"/>
      <c r="B661" s="60"/>
      <c r="C661" s="60"/>
      <c r="D661" s="52" t="s">
        <v>570</v>
      </c>
      <c r="E661" s="64"/>
      <c r="F661" s="64"/>
      <c r="G661" s="66"/>
      <c r="H661" s="51" t="s">
        <v>4</v>
      </c>
      <c r="I661" s="51" t="s">
        <v>4</v>
      </c>
      <c r="J661" s="51" t="s">
        <v>4</v>
      </c>
      <c r="K661" s="51" t="s">
        <v>4</v>
      </c>
      <c r="L661" s="51" t="s">
        <v>4</v>
      </c>
      <c r="M661" s="51" t="s">
        <v>4</v>
      </c>
      <c r="N661" s="57" t="s">
        <v>51</v>
      </c>
      <c r="O661" s="51" t="s">
        <v>4</v>
      </c>
      <c r="P661" s="51" t="s">
        <v>4</v>
      </c>
      <c r="Q661" s="51" t="s">
        <v>4</v>
      </c>
      <c r="R661" s="51" t="s">
        <v>4</v>
      </c>
      <c r="S661" s="51" t="s">
        <v>4</v>
      </c>
      <c r="T661" s="68"/>
      <c r="U661" s="70"/>
      <c r="V661" s="62"/>
      <c r="W661" s="76"/>
    </row>
    <row r="662" spans="1:23" ht="15.75" customHeight="1" x14ac:dyDescent="0.2">
      <c r="A662" s="58" t="s">
        <v>4</v>
      </c>
      <c r="B662" s="59">
        <v>324</v>
      </c>
      <c r="C662" s="59">
        <v>34255</v>
      </c>
      <c r="D662" s="55" t="s">
        <v>572</v>
      </c>
      <c r="E662" s="63" t="s">
        <v>486</v>
      </c>
      <c r="F662" s="63" t="s">
        <v>573</v>
      </c>
      <c r="G662" s="65" t="s">
        <v>541</v>
      </c>
      <c r="H662" s="56" t="s">
        <v>4</v>
      </c>
      <c r="I662" s="50" t="s">
        <v>44</v>
      </c>
      <c r="J662" s="50" t="s">
        <v>45</v>
      </c>
      <c r="K662" s="50" t="s">
        <v>46</v>
      </c>
      <c r="L662" s="50" t="s">
        <v>47</v>
      </c>
      <c r="M662" s="50" t="s">
        <v>48</v>
      </c>
      <c r="N662" s="56" t="s">
        <v>4</v>
      </c>
      <c r="O662" s="56" t="s">
        <v>4</v>
      </c>
      <c r="P662" s="56" t="s">
        <v>4</v>
      </c>
      <c r="Q662" s="56" t="s">
        <v>4</v>
      </c>
      <c r="R662" s="56" t="s">
        <v>4</v>
      </c>
      <c r="S662" s="56" t="s">
        <v>4</v>
      </c>
      <c r="T662" s="67">
        <v>4500</v>
      </c>
      <c r="U662" s="69">
        <f>SUM(J663:S663)</f>
        <v>0</v>
      </c>
      <c r="V662" s="61">
        <f>SUM(J663:S663)*T662</f>
        <v>0</v>
      </c>
      <c r="W662" s="75" t="s">
        <v>542</v>
      </c>
    </row>
    <row r="663" spans="1:23" ht="13.5" customHeight="1" thickBot="1" x14ac:dyDescent="0.25">
      <c r="A663" s="58"/>
      <c r="B663" s="60"/>
      <c r="C663" s="60"/>
      <c r="D663" s="52" t="s">
        <v>572</v>
      </c>
      <c r="E663" s="64"/>
      <c r="F663" s="64"/>
      <c r="G663" s="66"/>
      <c r="H663" s="51" t="s">
        <v>4</v>
      </c>
      <c r="I663" s="51" t="s">
        <v>4</v>
      </c>
      <c r="J663" s="57" t="s">
        <v>51</v>
      </c>
      <c r="K663" s="51" t="s">
        <v>4</v>
      </c>
      <c r="L663" s="51" t="s">
        <v>4</v>
      </c>
      <c r="M663" s="57" t="s">
        <v>51</v>
      </c>
      <c r="N663" s="51" t="s">
        <v>4</v>
      </c>
      <c r="O663" s="51" t="s">
        <v>4</v>
      </c>
      <c r="P663" s="51" t="s">
        <v>4</v>
      </c>
      <c r="Q663" s="51" t="s">
        <v>4</v>
      </c>
      <c r="R663" s="51" t="s">
        <v>4</v>
      </c>
      <c r="S663" s="51" t="s">
        <v>4</v>
      </c>
      <c r="T663" s="68"/>
      <c r="U663" s="70"/>
      <c r="V663" s="62"/>
      <c r="W663" s="76"/>
    </row>
    <row r="664" spans="1:23" ht="15.75" customHeight="1" x14ac:dyDescent="0.2">
      <c r="A664" s="58" t="s">
        <v>4</v>
      </c>
      <c r="B664" s="59">
        <v>325</v>
      </c>
      <c r="C664" s="59">
        <v>34220</v>
      </c>
      <c r="D664" s="55" t="s">
        <v>574</v>
      </c>
      <c r="E664" s="63" t="s">
        <v>486</v>
      </c>
      <c r="F664" s="63" t="s">
        <v>491</v>
      </c>
      <c r="G664" s="65" t="s">
        <v>541</v>
      </c>
      <c r="H664" s="56" t="s">
        <v>4</v>
      </c>
      <c r="I664" s="56" t="s">
        <v>4</v>
      </c>
      <c r="J664" s="50" t="s">
        <v>45</v>
      </c>
      <c r="K664" s="50" t="s">
        <v>46</v>
      </c>
      <c r="L664" s="50" t="s">
        <v>47</v>
      </c>
      <c r="M664" s="50" t="s">
        <v>48</v>
      </c>
      <c r="N664" s="56" t="s">
        <v>4</v>
      </c>
      <c r="O664" s="56" t="s">
        <v>4</v>
      </c>
      <c r="P664" s="56" t="s">
        <v>4</v>
      </c>
      <c r="Q664" s="56" t="s">
        <v>4</v>
      </c>
      <c r="R664" s="56" t="s">
        <v>4</v>
      </c>
      <c r="S664" s="56" t="s">
        <v>4</v>
      </c>
      <c r="T664" s="67">
        <v>4500</v>
      </c>
      <c r="U664" s="69">
        <f>SUM(J665:S665)</f>
        <v>0</v>
      </c>
      <c r="V664" s="61">
        <f>SUM(J665:S665)*T664</f>
        <v>0</v>
      </c>
      <c r="W664" s="75" t="s">
        <v>549</v>
      </c>
    </row>
    <row r="665" spans="1:23" ht="13.5" customHeight="1" thickBot="1" x14ac:dyDescent="0.25">
      <c r="A665" s="58"/>
      <c r="B665" s="60"/>
      <c r="C665" s="60"/>
      <c r="D665" s="52" t="s">
        <v>574</v>
      </c>
      <c r="E665" s="64"/>
      <c r="F665" s="64"/>
      <c r="G665" s="66"/>
      <c r="H665" s="51" t="s">
        <v>4</v>
      </c>
      <c r="I665" s="51" t="s">
        <v>4</v>
      </c>
      <c r="J665" s="57" t="s">
        <v>51</v>
      </c>
      <c r="K665" s="57" t="s">
        <v>51</v>
      </c>
      <c r="L665" s="51" t="s">
        <v>4</v>
      </c>
      <c r="M665" s="51" t="s">
        <v>4</v>
      </c>
      <c r="N665" s="51" t="s">
        <v>4</v>
      </c>
      <c r="O665" s="51" t="s">
        <v>4</v>
      </c>
      <c r="P665" s="51" t="s">
        <v>4</v>
      </c>
      <c r="Q665" s="51" t="s">
        <v>4</v>
      </c>
      <c r="R665" s="51" t="s">
        <v>4</v>
      </c>
      <c r="S665" s="51" t="s">
        <v>4</v>
      </c>
      <c r="T665" s="68"/>
      <c r="U665" s="70"/>
      <c r="V665" s="62"/>
      <c r="W665" s="76"/>
    </row>
    <row r="666" spans="1:23" ht="15.75" customHeight="1" x14ac:dyDescent="0.2">
      <c r="A666" s="58" t="s">
        <v>4</v>
      </c>
      <c r="B666" s="59">
        <v>326</v>
      </c>
      <c r="C666" s="59">
        <v>34410</v>
      </c>
      <c r="D666" s="55" t="s">
        <v>575</v>
      </c>
      <c r="E666" s="63" t="s">
        <v>486</v>
      </c>
      <c r="F666" s="63" t="s">
        <v>182</v>
      </c>
      <c r="G666" s="65" t="s">
        <v>541</v>
      </c>
      <c r="H666" s="56" t="s">
        <v>4</v>
      </c>
      <c r="I666" s="56" t="s">
        <v>4</v>
      </c>
      <c r="J666" s="50" t="s">
        <v>45</v>
      </c>
      <c r="K666" s="50" t="s">
        <v>46</v>
      </c>
      <c r="L666" s="50" t="s">
        <v>47</v>
      </c>
      <c r="M666" s="50" t="s">
        <v>48</v>
      </c>
      <c r="N666" s="50" t="s">
        <v>49</v>
      </c>
      <c r="O666" s="50" t="s">
        <v>130</v>
      </c>
      <c r="P666" s="56" t="s">
        <v>4</v>
      </c>
      <c r="Q666" s="56" t="s">
        <v>4</v>
      </c>
      <c r="R666" s="56" t="s">
        <v>4</v>
      </c>
      <c r="S666" s="56" t="s">
        <v>4</v>
      </c>
      <c r="T666" s="67">
        <v>4500</v>
      </c>
      <c r="U666" s="69">
        <f>SUM(K667:S667)</f>
        <v>0</v>
      </c>
      <c r="V666" s="61">
        <f>SUM(K667:S667)*T666</f>
        <v>0</v>
      </c>
      <c r="W666" s="75" t="s">
        <v>545</v>
      </c>
    </row>
    <row r="667" spans="1:23" ht="13.5" customHeight="1" thickBot="1" x14ac:dyDescent="0.25">
      <c r="A667" s="58"/>
      <c r="B667" s="60"/>
      <c r="C667" s="60"/>
      <c r="D667" s="52" t="s">
        <v>575</v>
      </c>
      <c r="E667" s="64"/>
      <c r="F667" s="64"/>
      <c r="G667" s="66"/>
      <c r="H667" s="51" t="s">
        <v>4</v>
      </c>
      <c r="I667" s="51" t="s">
        <v>4</v>
      </c>
      <c r="J667" s="51" t="s">
        <v>4</v>
      </c>
      <c r="K667" s="57" t="s">
        <v>51</v>
      </c>
      <c r="L667" s="57" t="s">
        <v>51</v>
      </c>
      <c r="M667" s="57" t="s">
        <v>51</v>
      </c>
      <c r="N667" s="57" t="s">
        <v>51</v>
      </c>
      <c r="O667" s="57" t="s">
        <v>51</v>
      </c>
      <c r="P667" s="51" t="s">
        <v>4</v>
      </c>
      <c r="Q667" s="51" t="s">
        <v>4</v>
      </c>
      <c r="R667" s="51" t="s">
        <v>4</v>
      </c>
      <c r="S667" s="51" t="s">
        <v>4</v>
      </c>
      <c r="T667" s="68"/>
      <c r="U667" s="70"/>
      <c r="V667" s="62"/>
      <c r="W667" s="76"/>
    </row>
    <row r="668" spans="1:23" ht="15.75" customHeight="1" x14ac:dyDescent="0.2">
      <c r="A668" s="58" t="s">
        <v>4</v>
      </c>
      <c r="B668" s="59">
        <v>327</v>
      </c>
      <c r="C668" s="59">
        <v>34411</v>
      </c>
      <c r="D668" s="55" t="s">
        <v>576</v>
      </c>
      <c r="E668" s="63" t="s">
        <v>486</v>
      </c>
      <c r="F668" s="63" t="s">
        <v>182</v>
      </c>
      <c r="G668" s="65" t="s">
        <v>541</v>
      </c>
      <c r="H668" s="56" t="s">
        <v>4</v>
      </c>
      <c r="I668" s="50" t="s">
        <v>44</v>
      </c>
      <c r="J668" s="50" t="s">
        <v>45</v>
      </c>
      <c r="K668" s="50" t="s">
        <v>46</v>
      </c>
      <c r="L668" s="50" t="s">
        <v>47</v>
      </c>
      <c r="M668" s="50" t="s">
        <v>48</v>
      </c>
      <c r="N668" s="56" t="s">
        <v>4</v>
      </c>
      <c r="O668" s="56" t="s">
        <v>4</v>
      </c>
      <c r="P668" s="56" t="s">
        <v>4</v>
      </c>
      <c r="Q668" s="56" t="s">
        <v>4</v>
      </c>
      <c r="R668" s="56" t="s">
        <v>4</v>
      </c>
      <c r="S668" s="56" t="s">
        <v>4</v>
      </c>
      <c r="T668" s="67">
        <v>3800</v>
      </c>
      <c r="U668" s="69">
        <f>SUM(J669:S669)</f>
        <v>0</v>
      </c>
      <c r="V668" s="61">
        <f>SUM(J669:S669)*T668</f>
        <v>0</v>
      </c>
      <c r="W668" s="75" t="s">
        <v>556</v>
      </c>
    </row>
    <row r="669" spans="1:23" ht="13.5" customHeight="1" thickBot="1" x14ac:dyDescent="0.25">
      <c r="A669" s="58"/>
      <c r="B669" s="60"/>
      <c r="C669" s="60"/>
      <c r="D669" s="52" t="s">
        <v>576</v>
      </c>
      <c r="E669" s="64"/>
      <c r="F669" s="64"/>
      <c r="G669" s="66"/>
      <c r="H669" s="51" t="s">
        <v>4</v>
      </c>
      <c r="I669" s="51" t="s">
        <v>4</v>
      </c>
      <c r="J669" s="57" t="s">
        <v>51</v>
      </c>
      <c r="K669" s="57" t="s">
        <v>51</v>
      </c>
      <c r="L669" s="57" t="s">
        <v>51</v>
      </c>
      <c r="M669" s="57" t="s">
        <v>51</v>
      </c>
      <c r="N669" s="51" t="s">
        <v>4</v>
      </c>
      <c r="O669" s="51" t="s">
        <v>4</v>
      </c>
      <c r="P669" s="51" t="s">
        <v>4</v>
      </c>
      <c r="Q669" s="51" t="s">
        <v>4</v>
      </c>
      <c r="R669" s="51" t="s">
        <v>4</v>
      </c>
      <c r="S669" s="51" t="s">
        <v>4</v>
      </c>
      <c r="T669" s="68"/>
      <c r="U669" s="70"/>
      <c r="V669" s="62"/>
      <c r="W669" s="76"/>
    </row>
    <row r="670" spans="1:23" s="20" customFormat="1" ht="13.5" thickBot="1" x14ac:dyDescent="0.25">
      <c r="A670" s="43" t="s">
        <v>4</v>
      </c>
      <c r="B670" s="49" t="s">
        <v>577</v>
      </c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8"/>
      <c r="P670" s="40"/>
      <c r="Q670" s="40"/>
      <c r="R670" s="40"/>
      <c r="S670" s="40"/>
      <c r="T670" s="40"/>
      <c r="U670" s="40"/>
      <c r="V670" s="40"/>
      <c r="W670" s="41"/>
    </row>
    <row r="671" spans="1:23" ht="15.75" customHeight="1" x14ac:dyDescent="0.2">
      <c r="A671" s="58" t="s">
        <v>4</v>
      </c>
      <c r="B671" s="59">
        <v>328</v>
      </c>
      <c r="C671" s="59">
        <v>32543</v>
      </c>
      <c r="D671" s="55" t="s">
        <v>578</v>
      </c>
      <c r="E671" s="63" t="s">
        <v>41</v>
      </c>
      <c r="F671" s="63" t="s">
        <v>482</v>
      </c>
      <c r="G671" s="65" t="s">
        <v>579</v>
      </c>
      <c r="H671" s="56" t="s">
        <v>4</v>
      </c>
      <c r="I671" s="50" t="s">
        <v>44</v>
      </c>
      <c r="J671" s="50" t="s">
        <v>45</v>
      </c>
      <c r="K671" s="50" t="s">
        <v>46</v>
      </c>
      <c r="L671" s="50" t="s">
        <v>47</v>
      </c>
      <c r="M671" s="56" t="s">
        <v>4</v>
      </c>
      <c r="N671" s="56" t="s">
        <v>4</v>
      </c>
      <c r="O671" s="56" t="s">
        <v>4</v>
      </c>
      <c r="P671" s="56" t="s">
        <v>4</v>
      </c>
      <c r="Q671" s="56" t="s">
        <v>4</v>
      </c>
      <c r="R671" s="56" t="s">
        <v>4</v>
      </c>
      <c r="S671" s="56" t="s">
        <v>4</v>
      </c>
      <c r="T671" s="67">
        <v>6000</v>
      </c>
      <c r="U671" s="69">
        <f>SUM(J672:S672)</f>
        <v>0</v>
      </c>
      <c r="V671" s="61">
        <f>SUM(J672:S672)*T671</f>
        <v>0</v>
      </c>
      <c r="W671" s="75" t="s">
        <v>580</v>
      </c>
    </row>
    <row r="672" spans="1:23" ht="13.5" customHeight="1" thickBot="1" x14ac:dyDescent="0.25">
      <c r="A672" s="58"/>
      <c r="B672" s="60"/>
      <c r="C672" s="60"/>
      <c r="D672" s="52" t="s">
        <v>578</v>
      </c>
      <c r="E672" s="64"/>
      <c r="F672" s="64"/>
      <c r="G672" s="66"/>
      <c r="H672" s="51" t="s">
        <v>4</v>
      </c>
      <c r="I672" s="51" t="s">
        <v>4</v>
      </c>
      <c r="J672" s="57" t="s">
        <v>51</v>
      </c>
      <c r="K672" s="57" t="s">
        <v>51</v>
      </c>
      <c r="L672" s="51" t="s">
        <v>4</v>
      </c>
      <c r="M672" s="51" t="s">
        <v>4</v>
      </c>
      <c r="N672" s="51" t="s">
        <v>4</v>
      </c>
      <c r="O672" s="51" t="s">
        <v>4</v>
      </c>
      <c r="P672" s="51" t="s">
        <v>4</v>
      </c>
      <c r="Q672" s="51" t="s">
        <v>4</v>
      </c>
      <c r="R672" s="51" t="s">
        <v>4</v>
      </c>
      <c r="S672" s="51" t="s">
        <v>4</v>
      </c>
      <c r="T672" s="68"/>
      <c r="U672" s="70"/>
      <c r="V672" s="62"/>
      <c r="W672" s="76"/>
    </row>
    <row r="673" spans="1:23" ht="15.75" customHeight="1" x14ac:dyDescent="0.2">
      <c r="A673" s="58" t="s">
        <v>4</v>
      </c>
      <c r="B673" s="59">
        <v>329</v>
      </c>
      <c r="C673" s="59">
        <v>32549</v>
      </c>
      <c r="D673" s="55" t="s">
        <v>581</v>
      </c>
      <c r="E673" s="63" t="s">
        <v>181</v>
      </c>
      <c r="F673" s="63" t="s">
        <v>482</v>
      </c>
      <c r="G673" s="65" t="s">
        <v>322</v>
      </c>
      <c r="H673" s="56" t="s">
        <v>4</v>
      </c>
      <c r="I673" s="50" t="s">
        <v>44</v>
      </c>
      <c r="J673" s="50" t="s">
        <v>45</v>
      </c>
      <c r="K673" s="50" t="s">
        <v>46</v>
      </c>
      <c r="L673" s="50" t="s">
        <v>47</v>
      </c>
      <c r="M673" s="50" t="s">
        <v>48</v>
      </c>
      <c r="N673" s="50" t="s">
        <v>49</v>
      </c>
      <c r="O673" s="56" t="s">
        <v>4</v>
      </c>
      <c r="P673" s="56" t="s">
        <v>4</v>
      </c>
      <c r="Q673" s="56" t="s">
        <v>4</v>
      </c>
      <c r="R673" s="56" t="s">
        <v>4</v>
      </c>
      <c r="S673" s="56" t="s">
        <v>4</v>
      </c>
      <c r="T673" s="67">
        <v>6600</v>
      </c>
      <c r="U673" s="69">
        <f>SUM(J674:S674)</f>
        <v>0</v>
      </c>
      <c r="V673" s="61">
        <f>SUM(J674:S674)*T673</f>
        <v>0</v>
      </c>
      <c r="W673" s="75" t="s">
        <v>582</v>
      </c>
    </row>
    <row r="674" spans="1:23" ht="13.5" customHeight="1" thickBot="1" x14ac:dyDescent="0.25">
      <c r="A674" s="58"/>
      <c r="B674" s="60"/>
      <c r="C674" s="60"/>
      <c r="D674" s="52" t="s">
        <v>581</v>
      </c>
      <c r="E674" s="64"/>
      <c r="F674" s="64"/>
      <c r="G674" s="66"/>
      <c r="H674" s="51" t="s">
        <v>4</v>
      </c>
      <c r="I674" s="51" t="s">
        <v>4</v>
      </c>
      <c r="J674" s="57" t="s">
        <v>51</v>
      </c>
      <c r="K674" s="57" t="s">
        <v>51</v>
      </c>
      <c r="L674" s="57" t="s">
        <v>51</v>
      </c>
      <c r="M674" s="51" t="s">
        <v>4</v>
      </c>
      <c r="N674" s="51" t="s">
        <v>4</v>
      </c>
      <c r="O674" s="51" t="s">
        <v>4</v>
      </c>
      <c r="P674" s="51" t="s">
        <v>4</v>
      </c>
      <c r="Q674" s="51" t="s">
        <v>4</v>
      </c>
      <c r="R674" s="51" t="s">
        <v>4</v>
      </c>
      <c r="S674" s="51" t="s">
        <v>4</v>
      </c>
      <c r="T674" s="68"/>
      <c r="U674" s="70"/>
      <c r="V674" s="62"/>
      <c r="W674" s="76"/>
    </row>
    <row r="675" spans="1:23" ht="15.75" customHeight="1" x14ac:dyDescent="0.2">
      <c r="A675" s="58" t="s">
        <v>4</v>
      </c>
      <c r="B675" s="59">
        <v>330</v>
      </c>
      <c r="C675" s="59">
        <v>32547</v>
      </c>
      <c r="D675" s="55" t="s">
        <v>583</v>
      </c>
      <c r="E675" s="63" t="s">
        <v>181</v>
      </c>
      <c r="F675" s="63" t="s">
        <v>584</v>
      </c>
      <c r="G675" s="65" t="s">
        <v>585</v>
      </c>
      <c r="H675" s="56" t="s">
        <v>4</v>
      </c>
      <c r="I675" s="50" t="s">
        <v>44</v>
      </c>
      <c r="J675" s="50" t="s">
        <v>45</v>
      </c>
      <c r="K675" s="50" t="s">
        <v>46</v>
      </c>
      <c r="L675" s="50" t="s">
        <v>47</v>
      </c>
      <c r="M675" s="50" t="s">
        <v>48</v>
      </c>
      <c r="N675" s="50" t="s">
        <v>49</v>
      </c>
      <c r="O675" s="56" t="s">
        <v>4</v>
      </c>
      <c r="P675" s="56" t="s">
        <v>4</v>
      </c>
      <c r="Q675" s="56" t="s">
        <v>4</v>
      </c>
      <c r="R675" s="56" t="s">
        <v>4</v>
      </c>
      <c r="S675" s="56" t="s">
        <v>4</v>
      </c>
      <c r="T675" s="67">
        <v>6600</v>
      </c>
      <c r="U675" s="69">
        <f>SUM(J676:S676)</f>
        <v>0</v>
      </c>
      <c r="V675" s="61">
        <f>SUM(J676:S676)*T675</f>
        <v>0</v>
      </c>
      <c r="W675" s="75" t="s">
        <v>582</v>
      </c>
    </row>
    <row r="676" spans="1:23" ht="13.5" customHeight="1" thickBot="1" x14ac:dyDescent="0.25">
      <c r="A676" s="58"/>
      <c r="B676" s="60"/>
      <c r="C676" s="60"/>
      <c r="D676" s="52" t="s">
        <v>583</v>
      </c>
      <c r="E676" s="64"/>
      <c r="F676" s="64"/>
      <c r="G676" s="66"/>
      <c r="H676" s="51" t="s">
        <v>4</v>
      </c>
      <c r="I676" s="51" t="s">
        <v>4</v>
      </c>
      <c r="J676" s="57" t="s">
        <v>51</v>
      </c>
      <c r="K676" s="57" t="s">
        <v>51</v>
      </c>
      <c r="L676" s="51" t="s">
        <v>4</v>
      </c>
      <c r="M676" s="57" t="s">
        <v>51</v>
      </c>
      <c r="N676" s="51" t="s">
        <v>4</v>
      </c>
      <c r="O676" s="51" t="s">
        <v>4</v>
      </c>
      <c r="P676" s="51" t="s">
        <v>4</v>
      </c>
      <c r="Q676" s="51" t="s">
        <v>4</v>
      </c>
      <c r="R676" s="51" t="s">
        <v>4</v>
      </c>
      <c r="S676" s="51" t="s">
        <v>4</v>
      </c>
      <c r="T676" s="68"/>
      <c r="U676" s="70"/>
      <c r="V676" s="62"/>
      <c r="W676" s="76"/>
    </row>
    <row r="677" spans="1:23" ht="15.75" customHeight="1" x14ac:dyDescent="0.2">
      <c r="A677" s="58" t="s">
        <v>4</v>
      </c>
      <c r="B677" s="59">
        <v>331</v>
      </c>
      <c r="C677" s="59">
        <v>32552</v>
      </c>
      <c r="D677" s="55" t="s">
        <v>586</v>
      </c>
      <c r="E677" s="63" t="s">
        <v>181</v>
      </c>
      <c r="F677" s="63" t="s">
        <v>260</v>
      </c>
      <c r="G677" s="65" t="s">
        <v>322</v>
      </c>
      <c r="H677" s="56" t="s">
        <v>4</v>
      </c>
      <c r="I677" s="50" t="s">
        <v>44</v>
      </c>
      <c r="J677" s="50" t="s">
        <v>45</v>
      </c>
      <c r="K677" s="50" t="s">
        <v>46</v>
      </c>
      <c r="L677" s="50" t="s">
        <v>47</v>
      </c>
      <c r="M677" s="50" t="s">
        <v>48</v>
      </c>
      <c r="N677" s="50" t="s">
        <v>49</v>
      </c>
      <c r="O677" s="56" t="s">
        <v>4</v>
      </c>
      <c r="P677" s="56" t="s">
        <v>4</v>
      </c>
      <c r="Q677" s="56" t="s">
        <v>4</v>
      </c>
      <c r="R677" s="56" t="s">
        <v>4</v>
      </c>
      <c r="S677" s="56" t="s">
        <v>4</v>
      </c>
      <c r="T677" s="67">
        <v>6600</v>
      </c>
      <c r="U677" s="69">
        <f>SUM(M678:S678)</f>
        <v>0</v>
      </c>
      <c r="V677" s="61">
        <f>SUM(M678:S678)*T677</f>
        <v>0</v>
      </c>
      <c r="W677" s="75" t="s">
        <v>587</v>
      </c>
    </row>
    <row r="678" spans="1:23" ht="13.5" customHeight="1" thickBot="1" x14ac:dyDescent="0.25">
      <c r="A678" s="58"/>
      <c r="B678" s="60"/>
      <c r="C678" s="60"/>
      <c r="D678" s="52" t="s">
        <v>586</v>
      </c>
      <c r="E678" s="64"/>
      <c r="F678" s="64"/>
      <c r="G678" s="66"/>
      <c r="H678" s="51" t="s">
        <v>4</v>
      </c>
      <c r="I678" s="51" t="s">
        <v>4</v>
      </c>
      <c r="J678" s="51" t="s">
        <v>4</v>
      </c>
      <c r="K678" s="51" t="s">
        <v>4</v>
      </c>
      <c r="L678" s="51" t="s">
        <v>4</v>
      </c>
      <c r="M678" s="57" t="s">
        <v>51</v>
      </c>
      <c r="N678" s="51" t="s">
        <v>4</v>
      </c>
      <c r="O678" s="51" t="s">
        <v>4</v>
      </c>
      <c r="P678" s="51" t="s">
        <v>4</v>
      </c>
      <c r="Q678" s="51" t="s">
        <v>4</v>
      </c>
      <c r="R678" s="51" t="s">
        <v>4</v>
      </c>
      <c r="S678" s="51" t="s">
        <v>4</v>
      </c>
      <c r="T678" s="68"/>
      <c r="U678" s="70"/>
      <c r="V678" s="62"/>
      <c r="W678" s="76"/>
    </row>
    <row r="679" spans="1:23" ht="15.75" customHeight="1" x14ac:dyDescent="0.2">
      <c r="A679" s="58" t="s">
        <v>4</v>
      </c>
      <c r="B679" s="59">
        <v>332</v>
      </c>
      <c r="C679" s="59">
        <v>32551</v>
      </c>
      <c r="D679" s="55" t="s">
        <v>588</v>
      </c>
      <c r="E679" s="63" t="s">
        <v>181</v>
      </c>
      <c r="F679" s="63" t="s">
        <v>482</v>
      </c>
      <c r="G679" s="65" t="s">
        <v>322</v>
      </c>
      <c r="H679" s="56" t="s">
        <v>4</v>
      </c>
      <c r="I679" s="50" t="s">
        <v>44</v>
      </c>
      <c r="J679" s="50" t="s">
        <v>45</v>
      </c>
      <c r="K679" s="50" t="s">
        <v>46</v>
      </c>
      <c r="L679" s="50" t="s">
        <v>47</v>
      </c>
      <c r="M679" s="50" t="s">
        <v>48</v>
      </c>
      <c r="N679" s="50" t="s">
        <v>49</v>
      </c>
      <c r="O679" s="56" t="s">
        <v>4</v>
      </c>
      <c r="P679" s="56" t="s">
        <v>4</v>
      </c>
      <c r="Q679" s="56" t="s">
        <v>4</v>
      </c>
      <c r="R679" s="56" t="s">
        <v>4</v>
      </c>
      <c r="S679" s="56" t="s">
        <v>4</v>
      </c>
      <c r="T679" s="67">
        <v>6600</v>
      </c>
      <c r="U679" s="69">
        <f>SUM(L680:S680)</f>
        <v>0</v>
      </c>
      <c r="V679" s="61">
        <f>SUM(L680:S680)*T679</f>
        <v>0</v>
      </c>
      <c r="W679" s="75" t="s">
        <v>587</v>
      </c>
    </row>
    <row r="680" spans="1:23" ht="13.5" customHeight="1" thickBot="1" x14ac:dyDescent="0.25">
      <c r="A680" s="58"/>
      <c r="B680" s="60"/>
      <c r="C680" s="60"/>
      <c r="D680" s="52" t="s">
        <v>588</v>
      </c>
      <c r="E680" s="64"/>
      <c r="F680" s="64"/>
      <c r="G680" s="66"/>
      <c r="H680" s="51" t="s">
        <v>4</v>
      </c>
      <c r="I680" s="51" t="s">
        <v>4</v>
      </c>
      <c r="J680" s="51" t="s">
        <v>4</v>
      </c>
      <c r="K680" s="51" t="s">
        <v>4</v>
      </c>
      <c r="L680" s="57" t="s">
        <v>51</v>
      </c>
      <c r="M680" s="51" t="s">
        <v>4</v>
      </c>
      <c r="N680" s="51" t="s">
        <v>4</v>
      </c>
      <c r="O680" s="51" t="s">
        <v>4</v>
      </c>
      <c r="P680" s="51" t="s">
        <v>4</v>
      </c>
      <c r="Q680" s="51" t="s">
        <v>4</v>
      </c>
      <c r="R680" s="51" t="s">
        <v>4</v>
      </c>
      <c r="S680" s="51" t="s">
        <v>4</v>
      </c>
      <c r="T680" s="68"/>
      <c r="U680" s="70"/>
      <c r="V680" s="62"/>
      <c r="W680" s="76"/>
    </row>
    <row r="681" spans="1:23" ht="15.75" customHeight="1" x14ac:dyDescent="0.2">
      <c r="A681" s="58" t="s">
        <v>4</v>
      </c>
      <c r="B681" s="59">
        <v>333</v>
      </c>
      <c r="C681" s="59">
        <v>32553</v>
      </c>
      <c r="D681" s="55" t="s">
        <v>589</v>
      </c>
      <c r="E681" s="63" t="s">
        <v>181</v>
      </c>
      <c r="F681" s="63" t="s">
        <v>215</v>
      </c>
      <c r="G681" s="65" t="s">
        <v>322</v>
      </c>
      <c r="H681" s="56" t="s">
        <v>4</v>
      </c>
      <c r="I681" s="50" t="s">
        <v>44</v>
      </c>
      <c r="J681" s="50" t="s">
        <v>45</v>
      </c>
      <c r="K681" s="50" t="s">
        <v>46</v>
      </c>
      <c r="L681" s="50" t="s">
        <v>47</v>
      </c>
      <c r="M681" s="50" t="s">
        <v>48</v>
      </c>
      <c r="N681" s="50" t="s">
        <v>49</v>
      </c>
      <c r="O681" s="56" t="s">
        <v>4</v>
      </c>
      <c r="P681" s="56" t="s">
        <v>4</v>
      </c>
      <c r="Q681" s="56" t="s">
        <v>4</v>
      </c>
      <c r="R681" s="56" t="s">
        <v>4</v>
      </c>
      <c r="S681" s="56" t="s">
        <v>4</v>
      </c>
      <c r="T681" s="67">
        <v>6600</v>
      </c>
      <c r="U681" s="69">
        <f>SUM(L682:S682)</f>
        <v>0</v>
      </c>
      <c r="V681" s="61">
        <f>SUM(L682:S682)*T681</f>
        <v>0</v>
      </c>
      <c r="W681" s="75" t="s">
        <v>587</v>
      </c>
    </row>
    <row r="682" spans="1:23" ht="13.5" customHeight="1" thickBot="1" x14ac:dyDescent="0.25">
      <c r="A682" s="58"/>
      <c r="B682" s="60"/>
      <c r="C682" s="60"/>
      <c r="D682" s="52" t="s">
        <v>589</v>
      </c>
      <c r="E682" s="64"/>
      <c r="F682" s="64"/>
      <c r="G682" s="66"/>
      <c r="H682" s="51" t="s">
        <v>4</v>
      </c>
      <c r="I682" s="51" t="s">
        <v>4</v>
      </c>
      <c r="J682" s="51" t="s">
        <v>4</v>
      </c>
      <c r="K682" s="51" t="s">
        <v>4</v>
      </c>
      <c r="L682" s="57" t="s">
        <v>51</v>
      </c>
      <c r="M682" s="51" t="s">
        <v>4</v>
      </c>
      <c r="N682" s="51" t="s">
        <v>4</v>
      </c>
      <c r="O682" s="51" t="s">
        <v>4</v>
      </c>
      <c r="P682" s="51" t="s">
        <v>4</v>
      </c>
      <c r="Q682" s="51" t="s">
        <v>4</v>
      </c>
      <c r="R682" s="51" t="s">
        <v>4</v>
      </c>
      <c r="S682" s="51" t="s">
        <v>4</v>
      </c>
      <c r="T682" s="68"/>
      <c r="U682" s="70"/>
      <c r="V682" s="62"/>
      <c r="W682" s="76"/>
    </row>
    <row r="683" spans="1:23" ht="15.75" customHeight="1" x14ac:dyDescent="0.2">
      <c r="A683" s="58" t="s">
        <v>4</v>
      </c>
      <c r="B683" s="59">
        <v>334</v>
      </c>
      <c r="C683" s="59">
        <v>32828</v>
      </c>
      <c r="D683" s="55" t="s">
        <v>590</v>
      </c>
      <c r="E683" s="63" t="s">
        <v>458</v>
      </c>
      <c r="F683" s="63" t="s">
        <v>591</v>
      </c>
      <c r="G683" s="65" t="s">
        <v>585</v>
      </c>
      <c r="H683" s="56" t="s">
        <v>4</v>
      </c>
      <c r="I683" s="50" t="s">
        <v>459</v>
      </c>
      <c r="J683" s="56" t="s">
        <v>4</v>
      </c>
      <c r="K683" s="56" t="s">
        <v>4</v>
      </c>
      <c r="L683" s="56" t="s">
        <v>4</v>
      </c>
      <c r="M683" s="56" t="s">
        <v>4</v>
      </c>
      <c r="N683" s="56" t="s">
        <v>4</v>
      </c>
      <c r="O683" s="56" t="s">
        <v>4</v>
      </c>
      <c r="P683" s="56" t="s">
        <v>4</v>
      </c>
      <c r="Q683" s="56" t="s">
        <v>4</v>
      </c>
      <c r="R683" s="56" t="s">
        <v>4</v>
      </c>
      <c r="S683" s="56" t="s">
        <v>4</v>
      </c>
      <c r="T683" s="67">
        <v>1250</v>
      </c>
      <c r="U683" s="69">
        <f>SUM(I684:S684)</f>
        <v>0</v>
      </c>
      <c r="V683" s="61">
        <f>SUM(I684:S684)*T683</f>
        <v>0</v>
      </c>
      <c r="W683" s="75" t="s">
        <v>460</v>
      </c>
    </row>
    <row r="684" spans="1:23" ht="13.5" customHeight="1" thickBot="1" x14ac:dyDescent="0.25">
      <c r="A684" s="58"/>
      <c r="B684" s="60"/>
      <c r="C684" s="60"/>
      <c r="D684" s="52" t="s">
        <v>590</v>
      </c>
      <c r="E684" s="64"/>
      <c r="F684" s="64"/>
      <c r="G684" s="66"/>
      <c r="H684" s="51" t="s">
        <v>4</v>
      </c>
      <c r="I684" s="57" t="s">
        <v>51</v>
      </c>
      <c r="J684" s="51" t="s">
        <v>4</v>
      </c>
      <c r="K684" s="51" t="s">
        <v>4</v>
      </c>
      <c r="L684" s="51" t="s">
        <v>4</v>
      </c>
      <c r="M684" s="51" t="s">
        <v>4</v>
      </c>
      <c r="N684" s="51" t="s">
        <v>4</v>
      </c>
      <c r="O684" s="51" t="s">
        <v>4</v>
      </c>
      <c r="P684" s="51" t="s">
        <v>4</v>
      </c>
      <c r="Q684" s="51" t="s">
        <v>4</v>
      </c>
      <c r="R684" s="51" t="s">
        <v>4</v>
      </c>
      <c r="S684" s="51" t="s">
        <v>4</v>
      </c>
      <c r="T684" s="68"/>
      <c r="U684" s="70"/>
      <c r="V684" s="62"/>
      <c r="W684" s="76"/>
    </row>
    <row r="685" spans="1:23" ht="15.75" customHeight="1" x14ac:dyDescent="0.2">
      <c r="A685" s="58" t="s">
        <v>4</v>
      </c>
      <c r="B685" s="59">
        <v>335</v>
      </c>
      <c r="C685" s="59">
        <v>32989</v>
      </c>
      <c r="D685" s="55" t="s">
        <v>592</v>
      </c>
      <c r="E685" s="63" t="s">
        <v>458</v>
      </c>
      <c r="F685" s="63" t="s">
        <v>493</v>
      </c>
      <c r="G685" s="65" t="s">
        <v>585</v>
      </c>
      <c r="H685" s="56" t="s">
        <v>4</v>
      </c>
      <c r="I685" s="50" t="s">
        <v>459</v>
      </c>
      <c r="J685" s="56" t="s">
        <v>4</v>
      </c>
      <c r="K685" s="56" t="s">
        <v>4</v>
      </c>
      <c r="L685" s="56" t="s">
        <v>4</v>
      </c>
      <c r="M685" s="56" t="s">
        <v>4</v>
      </c>
      <c r="N685" s="56" t="s">
        <v>4</v>
      </c>
      <c r="O685" s="56" t="s">
        <v>4</v>
      </c>
      <c r="P685" s="56" t="s">
        <v>4</v>
      </c>
      <c r="Q685" s="56" t="s">
        <v>4</v>
      </c>
      <c r="R685" s="56" t="s">
        <v>4</v>
      </c>
      <c r="S685" s="56" t="s">
        <v>4</v>
      </c>
      <c r="T685" s="67">
        <v>1250</v>
      </c>
      <c r="U685" s="69">
        <f>SUM(I686:S686)</f>
        <v>0</v>
      </c>
      <c r="V685" s="61">
        <f>SUM(I686:S686)*T685</f>
        <v>0</v>
      </c>
      <c r="W685" s="75" t="s">
        <v>460</v>
      </c>
    </row>
    <row r="686" spans="1:23" ht="13.5" customHeight="1" thickBot="1" x14ac:dyDescent="0.25">
      <c r="A686" s="58"/>
      <c r="B686" s="60"/>
      <c r="C686" s="60"/>
      <c r="D686" s="52" t="s">
        <v>592</v>
      </c>
      <c r="E686" s="64"/>
      <c r="F686" s="64"/>
      <c r="G686" s="66"/>
      <c r="H686" s="51" t="s">
        <v>4</v>
      </c>
      <c r="I686" s="57" t="s">
        <v>51</v>
      </c>
      <c r="J686" s="51" t="s">
        <v>4</v>
      </c>
      <c r="K686" s="51" t="s">
        <v>4</v>
      </c>
      <c r="L686" s="51" t="s">
        <v>4</v>
      </c>
      <c r="M686" s="51" t="s">
        <v>4</v>
      </c>
      <c r="N686" s="51" t="s">
        <v>4</v>
      </c>
      <c r="O686" s="51" t="s">
        <v>4</v>
      </c>
      <c r="P686" s="51" t="s">
        <v>4</v>
      </c>
      <c r="Q686" s="51" t="s">
        <v>4</v>
      </c>
      <c r="R686" s="51" t="s">
        <v>4</v>
      </c>
      <c r="S686" s="51" t="s">
        <v>4</v>
      </c>
      <c r="T686" s="68"/>
      <c r="U686" s="70"/>
      <c r="V686" s="62"/>
      <c r="W686" s="76"/>
    </row>
    <row r="687" spans="1:23" ht="15.75" customHeight="1" x14ac:dyDescent="0.2">
      <c r="A687" s="58" t="s">
        <v>4</v>
      </c>
      <c r="B687" s="59">
        <v>336</v>
      </c>
      <c r="C687" s="59">
        <v>32826</v>
      </c>
      <c r="D687" s="55" t="s">
        <v>593</v>
      </c>
      <c r="E687" s="63" t="s">
        <v>458</v>
      </c>
      <c r="F687" s="63" t="s">
        <v>104</v>
      </c>
      <c r="G687" s="65" t="s">
        <v>585</v>
      </c>
      <c r="H687" s="56" t="s">
        <v>4</v>
      </c>
      <c r="I687" s="50" t="s">
        <v>459</v>
      </c>
      <c r="J687" s="56" t="s">
        <v>4</v>
      </c>
      <c r="K687" s="56" t="s">
        <v>4</v>
      </c>
      <c r="L687" s="56" t="s">
        <v>4</v>
      </c>
      <c r="M687" s="56" t="s">
        <v>4</v>
      </c>
      <c r="N687" s="56" t="s">
        <v>4</v>
      </c>
      <c r="O687" s="56" t="s">
        <v>4</v>
      </c>
      <c r="P687" s="56" t="s">
        <v>4</v>
      </c>
      <c r="Q687" s="56" t="s">
        <v>4</v>
      </c>
      <c r="R687" s="56" t="s">
        <v>4</v>
      </c>
      <c r="S687" s="56" t="s">
        <v>4</v>
      </c>
      <c r="T687" s="67">
        <v>1250</v>
      </c>
      <c r="U687" s="69">
        <f>SUM(I688:S688)</f>
        <v>0</v>
      </c>
      <c r="V687" s="61">
        <f>SUM(I688:S688)*T687</f>
        <v>0</v>
      </c>
      <c r="W687" s="75" t="s">
        <v>460</v>
      </c>
    </row>
    <row r="688" spans="1:23" ht="13.5" customHeight="1" thickBot="1" x14ac:dyDescent="0.25">
      <c r="A688" s="58"/>
      <c r="B688" s="60"/>
      <c r="C688" s="60"/>
      <c r="D688" s="52" t="s">
        <v>593</v>
      </c>
      <c r="E688" s="64"/>
      <c r="F688" s="64"/>
      <c r="G688" s="66"/>
      <c r="H688" s="51" t="s">
        <v>4</v>
      </c>
      <c r="I688" s="57" t="s">
        <v>51</v>
      </c>
      <c r="J688" s="51" t="s">
        <v>4</v>
      </c>
      <c r="K688" s="51" t="s">
        <v>4</v>
      </c>
      <c r="L688" s="51" t="s">
        <v>4</v>
      </c>
      <c r="M688" s="51" t="s">
        <v>4</v>
      </c>
      <c r="N688" s="51" t="s">
        <v>4</v>
      </c>
      <c r="O688" s="51" t="s">
        <v>4</v>
      </c>
      <c r="P688" s="51" t="s">
        <v>4</v>
      </c>
      <c r="Q688" s="51" t="s">
        <v>4</v>
      </c>
      <c r="R688" s="51" t="s">
        <v>4</v>
      </c>
      <c r="S688" s="51" t="s">
        <v>4</v>
      </c>
      <c r="T688" s="68"/>
      <c r="U688" s="70"/>
      <c r="V688" s="62"/>
      <c r="W688" s="76"/>
    </row>
    <row r="689" spans="1:23" ht="15.75" customHeight="1" x14ac:dyDescent="0.2">
      <c r="A689" s="58" t="s">
        <v>4</v>
      </c>
      <c r="B689" s="59">
        <v>337</v>
      </c>
      <c r="C689" s="59">
        <v>32827</v>
      </c>
      <c r="D689" s="55" t="s">
        <v>594</v>
      </c>
      <c r="E689" s="63" t="s">
        <v>458</v>
      </c>
      <c r="F689" s="63" t="s">
        <v>493</v>
      </c>
      <c r="G689" s="65" t="s">
        <v>585</v>
      </c>
      <c r="H689" s="56" t="s">
        <v>4</v>
      </c>
      <c r="I689" s="50" t="s">
        <v>459</v>
      </c>
      <c r="J689" s="56" t="s">
        <v>4</v>
      </c>
      <c r="K689" s="56" t="s">
        <v>4</v>
      </c>
      <c r="L689" s="56" t="s">
        <v>4</v>
      </c>
      <c r="M689" s="56" t="s">
        <v>4</v>
      </c>
      <c r="N689" s="56" t="s">
        <v>4</v>
      </c>
      <c r="O689" s="56" t="s">
        <v>4</v>
      </c>
      <c r="P689" s="56" t="s">
        <v>4</v>
      </c>
      <c r="Q689" s="56" t="s">
        <v>4</v>
      </c>
      <c r="R689" s="56" t="s">
        <v>4</v>
      </c>
      <c r="S689" s="56" t="s">
        <v>4</v>
      </c>
      <c r="T689" s="67">
        <v>1250</v>
      </c>
      <c r="U689" s="69">
        <f>SUM(I690:S690)</f>
        <v>0</v>
      </c>
      <c r="V689" s="61">
        <f>SUM(I690:S690)*T689</f>
        <v>0</v>
      </c>
      <c r="W689" s="75" t="s">
        <v>460</v>
      </c>
    </row>
    <row r="690" spans="1:23" ht="13.5" customHeight="1" thickBot="1" x14ac:dyDescent="0.25">
      <c r="A690" s="58"/>
      <c r="B690" s="60"/>
      <c r="C690" s="60"/>
      <c r="D690" s="52" t="s">
        <v>594</v>
      </c>
      <c r="E690" s="64"/>
      <c r="F690" s="64"/>
      <c r="G690" s="66"/>
      <c r="H690" s="51" t="s">
        <v>4</v>
      </c>
      <c r="I690" s="57" t="s">
        <v>51</v>
      </c>
      <c r="J690" s="51" t="s">
        <v>4</v>
      </c>
      <c r="K690" s="51" t="s">
        <v>4</v>
      </c>
      <c r="L690" s="51" t="s">
        <v>4</v>
      </c>
      <c r="M690" s="51" t="s">
        <v>4</v>
      </c>
      <c r="N690" s="51" t="s">
        <v>4</v>
      </c>
      <c r="O690" s="51" t="s">
        <v>4</v>
      </c>
      <c r="P690" s="51" t="s">
        <v>4</v>
      </c>
      <c r="Q690" s="51" t="s">
        <v>4</v>
      </c>
      <c r="R690" s="51" t="s">
        <v>4</v>
      </c>
      <c r="S690" s="51" t="s">
        <v>4</v>
      </c>
      <c r="T690" s="68"/>
      <c r="U690" s="70"/>
      <c r="V690" s="62"/>
      <c r="W690" s="76"/>
    </row>
    <row r="691" spans="1:23" ht="15.75" customHeight="1" x14ac:dyDescent="0.2">
      <c r="A691" s="58" t="s">
        <v>4</v>
      </c>
      <c r="B691" s="59">
        <v>338</v>
      </c>
      <c r="C691" s="59">
        <v>32838</v>
      </c>
      <c r="D691" s="55" t="s">
        <v>595</v>
      </c>
      <c r="E691" s="63" t="s">
        <v>458</v>
      </c>
      <c r="F691" s="63" t="s">
        <v>596</v>
      </c>
      <c r="G691" s="65" t="s">
        <v>585</v>
      </c>
      <c r="H691" s="56" t="s">
        <v>4</v>
      </c>
      <c r="I691" s="50" t="s">
        <v>459</v>
      </c>
      <c r="J691" s="56" t="s">
        <v>4</v>
      </c>
      <c r="K691" s="56" t="s">
        <v>4</v>
      </c>
      <c r="L691" s="56" t="s">
        <v>4</v>
      </c>
      <c r="M691" s="56" t="s">
        <v>4</v>
      </c>
      <c r="N691" s="56" t="s">
        <v>4</v>
      </c>
      <c r="O691" s="56" t="s">
        <v>4</v>
      </c>
      <c r="P691" s="56" t="s">
        <v>4</v>
      </c>
      <c r="Q691" s="56" t="s">
        <v>4</v>
      </c>
      <c r="R691" s="56" t="s">
        <v>4</v>
      </c>
      <c r="S691" s="56" t="s">
        <v>4</v>
      </c>
      <c r="T691" s="67">
        <v>1250</v>
      </c>
      <c r="U691" s="69">
        <f>SUM(I692:S692)</f>
        <v>0</v>
      </c>
      <c r="V691" s="61">
        <f>SUM(I692:S692)*T691</f>
        <v>0</v>
      </c>
      <c r="W691" s="75" t="s">
        <v>460</v>
      </c>
    </row>
    <row r="692" spans="1:23" ht="13.5" customHeight="1" thickBot="1" x14ac:dyDescent="0.25">
      <c r="A692" s="58"/>
      <c r="B692" s="60"/>
      <c r="C692" s="60"/>
      <c r="D692" s="52" t="s">
        <v>595</v>
      </c>
      <c r="E692" s="64"/>
      <c r="F692" s="64"/>
      <c r="G692" s="66"/>
      <c r="H692" s="51" t="s">
        <v>4</v>
      </c>
      <c r="I692" s="57" t="s">
        <v>51</v>
      </c>
      <c r="J692" s="51" t="s">
        <v>4</v>
      </c>
      <c r="K692" s="51" t="s">
        <v>4</v>
      </c>
      <c r="L692" s="51" t="s">
        <v>4</v>
      </c>
      <c r="M692" s="51" t="s">
        <v>4</v>
      </c>
      <c r="N692" s="51" t="s">
        <v>4</v>
      </c>
      <c r="O692" s="51" t="s">
        <v>4</v>
      </c>
      <c r="P692" s="51" t="s">
        <v>4</v>
      </c>
      <c r="Q692" s="51" t="s">
        <v>4</v>
      </c>
      <c r="R692" s="51" t="s">
        <v>4</v>
      </c>
      <c r="S692" s="51" t="s">
        <v>4</v>
      </c>
      <c r="T692" s="68"/>
      <c r="U692" s="70"/>
      <c r="V692" s="62"/>
      <c r="W692" s="76"/>
    </row>
    <row r="693" spans="1:23" ht="15.75" customHeight="1" x14ac:dyDescent="0.2">
      <c r="A693" s="58" t="s">
        <v>4</v>
      </c>
      <c r="B693" s="59">
        <v>339</v>
      </c>
      <c r="C693" s="59">
        <v>32558</v>
      </c>
      <c r="D693" s="55" t="s">
        <v>597</v>
      </c>
      <c r="E693" s="63" t="s">
        <v>181</v>
      </c>
      <c r="F693" s="63" t="s">
        <v>530</v>
      </c>
      <c r="G693" s="65" t="s">
        <v>585</v>
      </c>
      <c r="H693" s="56" t="s">
        <v>4</v>
      </c>
      <c r="I693" s="50" t="s">
        <v>44</v>
      </c>
      <c r="J693" s="50" t="s">
        <v>45</v>
      </c>
      <c r="K693" s="50" t="s">
        <v>46</v>
      </c>
      <c r="L693" s="50" t="s">
        <v>47</v>
      </c>
      <c r="M693" s="50" t="s">
        <v>48</v>
      </c>
      <c r="N693" s="56" t="s">
        <v>4</v>
      </c>
      <c r="O693" s="56" t="s">
        <v>4</v>
      </c>
      <c r="P693" s="56" t="s">
        <v>4</v>
      </c>
      <c r="Q693" s="56" t="s">
        <v>4</v>
      </c>
      <c r="R693" s="56" t="s">
        <v>4</v>
      </c>
      <c r="S693" s="56" t="s">
        <v>4</v>
      </c>
      <c r="T693" s="67">
        <v>8400</v>
      </c>
      <c r="U693" s="69">
        <f>SUM(L694:S694)</f>
        <v>0</v>
      </c>
      <c r="V693" s="61">
        <f>SUM(L694:S694)*T693</f>
        <v>0</v>
      </c>
      <c r="W693" s="75" t="s">
        <v>598</v>
      </c>
    </row>
    <row r="694" spans="1:23" ht="13.5" customHeight="1" thickBot="1" x14ac:dyDescent="0.25">
      <c r="A694" s="58"/>
      <c r="B694" s="60"/>
      <c r="C694" s="60"/>
      <c r="D694" s="52" t="s">
        <v>597</v>
      </c>
      <c r="E694" s="64"/>
      <c r="F694" s="64"/>
      <c r="G694" s="66"/>
      <c r="H694" s="51" t="s">
        <v>4</v>
      </c>
      <c r="I694" s="51" t="s">
        <v>4</v>
      </c>
      <c r="J694" s="51" t="s">
        <v>4</v>
      </c>
      <c r="K694" s="51" t="s">
        <v>4</v>
      </c>
      <c r="L694" s="57" t="s">
        <v>51</v>
      </c>
      <c r="M694" s="57" t="s">
        <v>51</v>
      </c>
      <c r="N694" s="51" t="s">
        <v>4</v>
      </c>
      <c r="O694" s="51" t="s">
        <v>4</v>
      </c>
      <c r="P694" s="51" t="s">
        <v>4</v>
      </c>
      <c r="Q694" s="51" t="s">
        <v>4</v>
      </c>
      <c r="R694" s="51" t="s">
        <v>4</v>
      </c>
      <c r="S694" s="51" t="s">
        <v>4</v>
      </c>
      <c r="T694" s="68"/>
      <c r="U694" s="70"/>
      <c r="V694" s="62"/>
      <c r="W694" s="76"/>
    </row>
    <row r="695" spans="1:23" ht="15.75" customHeight="1" x14ac:dyDescent="0.2">
      <c r="A695" s="58" t="s">
        <v>4</v>
      </c>
      <c r="B695" s="59">
        <v>340</v>
      </c>
      <c r="C695" s="59">
        <v>32556</v>
      </c>
      <c r="D695" s="55" t="s">
        <v>599</v>
      </c>
      <c r="E695" s="63" t="s">
        <v>181</v>
      </c>
      <c r="F695" s="63" t="s">
        <v>482</v>
      </c>
      <c r="G695" s="65" t="s">
        <v>322</v>
      </c>
      <c r="H695" s="56" t="s">
        <v>4</v>
      </c>
      <c r="I695" s="50" t="s">
        <v>44</v>
      </c>
      <c r="J695" s="50" t="s">
        <v>45</v>
      </c>
      <c r="K695" s="50" t="s">
        <v>46</v>
      </c>
      <c r="L695" s="50" t="s">
        <v>47</v>
      </c>
      <c r="M695" s="50" t="s">
        <v>48</v>
      </c>
      <c r="N695" s="56" t="s">
        <v>4</v>
      </c>
      <c r="O695" s="56" t="s">
        <v>4</v>
      </c>
      <c r="P695" s="56" t="s">
        <v>4</v>
      </c>
      <c r="Q695" s="56" t="s">
        <v>4</v>
      </c>
      <c r="R695" s="56" t="s">
        <v>4</v>
      </c>
      <c r="S695" s="56" t="s">
        <v>4</v>
      </c>
      <c r="T695" s="67">
        <v>8400</v>
      </c>
      <c r="U695" s="69">
        <f>SUM(J696:S696)</f>
        <v>0</v>
      </c>
      <c r="V695" s="61">
        <f>SUM(J696:S696)*T695</f>
        <v>0</v>
      </c>
      <c r="W695" s="75" t="s">
        <v>598</v>
      </c>
    </row>
    <row r="696" spans="1:23" ht="13.5" customHeight="1" thickBot="1" x14ac:dyDescent="0.25">
      <c r="A696" s="58"/>
      <c r="B696" s="60"/>
      <c r="C696" s="60"/>
      <c r="D696" s="52" t="s">
        <v>599</v>
      </c>
      <c r="E696" s="64"/>
      <c r="F696" s="64"/>
      <c r="G696" s="66"/>
      <c r="H696" s="51" t="s">
        <v>4</v>
      </c>
      <c r="I696" s="51" t="s">
        <v>4</v>
      </c>
      <c r="J696" s="57" t="s">
        <v>51</v>
      </c>
      <c r="K696" s="51" t="s">
        <v>4</v>
      </c>
      <c r="L696" s="57" t="s">
        <v>51</v>
      </c>
      <c r="M696" s="51" t="s">
        <v>4</v>
      </c>
      <c r="N696" s="51" t="s">
        <v>4</v>
      </c>
      <c r="O696" s="51" t="s">
        <v>4</v>
      </c>
      <c r="P696" s="51" t="s">
        <v>4</v>
      </c>
      <c r="Q696" s="51" t="s">
        <v>4</v>
      </c>
      <c r="R696" s="51" t="s">
        <v>4</v>
      </c>
      <c r="S696" s="51" t="s">
        <v>4</v>
      </c>
      <c r="T696" s="68"/>
      <c r="U696" s="70"/>
      <c r="V696" s="62"/>
      <c r="W696" s="76"/>
    </row>
    <row r="697" spans="1:23" ht="15.75" customHeight="1" x14ac:dyDescent="0.2">
      <c r="A697" s="58" t="s">
        <v>4</v>
      </c>
      <c r="B697" s="59">
        <v>341</v>
      </c>
      <c r="C697" s="59">
        <v>32559</v>
      </c>
      <c r="D697" s="55" t="s">
        <v>600</v>
      </c>
      <c r="E697" s="63" t="s">
        <v>181</v>
      </c>
      <c r="F697" s="63" t="s">
        <v>601</v>
      </c>
      <c r="G697" s="65" t="s">
        <v>585</v>
      </c>
      <c r="H697" s="56" t="s">
        <v>4</v>
      </c>
      <c r="I697" s="50" t="s">
        <v>44</v>
      </c>
      <c r="J697" s="50" t="s">
        <v>45</v>
      </c>
      <c r="K697" s="50" t="s">
        <v>46</v>
      </c>
      <c r="L697" s="50" t="s">
        <v>47</v>
      </c>
      <c r="M697" s="56" t="s">
        <v>4</v>
      </c>
      <c r="N697" s="56" t="s">
        <v>4</v>
      </c>
      <c r="O697" s="56" t="s">
        <v>4</v>
      </c>
      <c r="P697" s="56" t="s">
        <v>4</v>
      </c>
      <c r="Q697" s="56" t="s">
        <v>4</v>
      </c>
      <c r="R697" s="56" t="s">
        <v>4</v>
      </c>
      <c r="S697" s="56" t="s">
        <v>4</v>
      </c>
      <c r="T697" s="67">
        <v>9000</v>
      </c>
      <c r="U697" s="69">
        <f>SUM(J698:S698)</f>
        <v>0</v>
      </c>
      <c r="V697" s="61">
        <f>SUM(J698:S698)*T697</f>
        <v>0</v>
      </c>
      <c r="W697" s="75" t="s">
        <v>602</v>
      </c>
    </row>
    <row r="698" spans="1:23" ht="13.5" customHeight="1" thickBot="1" x14ac:dyDescent="0.25">
      <c r="A698" s="58"/>
      <c r="B698" s="60"/>
      <c r="C698" s="60"/>
      <c r="D698" s="52" t="s">
        <v>600</v>
      </c>
      <c r="E698" s="64"/>
      <c r="F698" s="64"/>
      <c r="G698" s="66"/>
      <c r="H698" s="51" t="s">
        <v>4</v>
      </c>
      <c r="I698" s="51" t="s">
        <v>4</v>
      </c>
      <c r="J698" s="57" t="s">
        <v>51</v>
      </c>
      <c r="K698" s="57" t="s">
        <v>51</v>
      </c>
      <c r="L698" s="51" t="s">
        <v>4</v>
      </c>
      <c r="M698" s="51" t="s">
        <v>4</v>
      </c>
      <c r="N698" s="51" t="s">
        <v>4</v>
      </c>
      <c r="O698" s="51" t="s">
        <v>4</v>
      </c>
      <c r="P698" s="51" t="s">
        <v>4</v>
      </c>
      <c r="Q698" s="51" t="s">
        <v>4</v>
      </c>
      <c r="R698" s="51" t="s">
        <v>4</v>
      </c>
      <c r="S698" s="51" t="s">
        <v>4</v>
      </c>
      <c r="T698" s="68"/>
      <c r="U698" s="70"/>
      <c r="V698" s="62"/>
      <c r="W698" s="76"/>
    </row>
    <row r="699" spans="1:23" ht="15.75" customHeight="1" x14ac:dyDescent="0.2">
      <c r="A699" s="58" t="s">
        <v>4</v>
      </c>
      <c r="B699" s="59">
        <v>342</v>
      </c>
      <c r="C699" s="59">
        <v>32566</v>
      </c>
      <c r="D699" s="55" t="s">
        <v>603</v>
      </c>
      <c r="E699" s="63" t="s">
        <v>181</v>
      </c>
      <c r="F699" s="63" t="s">
        <v>502</v>
      </c>
      <c r="G699" s="65" t="s">
        <v>322</v>
      </c>
      <c r="H699" s="56" t="s">
        <v>4</v>
      </c>
      <c r="I699" s="50" t="s">
        <v>44</v>
      </c>
      <c r="J699" s="50" t="s">
        <v>45</v>
      </c>
      <c r="K699" s="50" t="s">
        <v>46</v>
      </c>
      <c r="L699" s="50" t="s">
        <v>47</v>
      </c>
      <c r="M699" s="50" t="s">
        <v>48</v>
      </c>
      <c r="N699" s="56" t="s">
        <v>4</v>
      </c>
      <c r="O699" s="56" t="s">
        <v>4</v>
      </c>
      <c r="P699" s="56" t="s">
        <v>4</v>
      </c>
      <c r="Q699" s="56" t="s">
        <v>4</v>
      </c>
      <c r="R699" s="56" t="s">
        <v>4</v>
      </c>
      <c r="S699" s="56" t="s">
        <v>4</v>
      </c>
      <c r="T699" s="67">
        <v>9000</v>
      </c>
      <c r="U699" s="69">
        <f>SUM(K700:S700)</f>
        <v>0</v>
      </c>
      <c r="V699" s="61">
        <f>SUM(K700:S700)*T699</f>
        <v>0</v>
      </c>
      <c r="W699" s="75" t="s">
        <v>604</v>
      </c>
    </row>
    <row r="700" spans="1:23" ht="13.5" customHeight="1" thickBot="1" x14ac:dyDescent="0.25">
      <c r="A700" s="58"/>
      <c r="B700" s="60"/>
      <c r="C700" s="60"/>
      <c r="D700" s="52" t="s">
        <v>603</v>
      </c>
      <c r="E700" s="64"/>
      <c r="F700" s="64"/>
      <c r="G700" s="66"/>
      <c r="H700" s="51" t="s">
        <v>4</v>
      </c>
      <c r="I700" s="51" t="s">
        <v>4</v>
      </c>
      <c r="J700" s="51" t="s">
        <v>4</v>
      </c>
      <c r="K700" s="57" t="s">
        <v>51</v>
      </c>
      <c r="L700" s="51" t="s">
        <v>4</v>
      </c>
      <c r="M700" s="57" t="s">
        <v>51</v>
      </c>
      <c r="N700" s="51" t="s">
        <v>4</v>
      </c>
      <c r="O700" s="51" t="s">
        <v>4</v>
      </c>
      <c r="P700" s="51" t="s">
        <v>4</v>
      </c>
      <c r="Q700" s="51" t="s">
        <v>4</v>
      </c>
      <c r="R700" s="51" t="s">
        <v>4</v>
      </c>
      <c r="S700" s="51" t="s">
        <v>4</v>
      </c>
      <c r="T700" s="68"/>
      <c r="U700" s="70"/>
      <c r="V700" s="62"/>
      <c r="W700" s="76"/>
    </row>
    <row r="701" spans="1:23" ht="15.75" customHeight="1" x14ac:dyDescent="0.2">
      <c r="A701" s="58" t="s">
        <v>4</v>
      </c>
      <c r="B701" s="59">
        <v>343</v>
      </c>
      <c r="C701" s="59">
        <v>32565</v>
      </c>
      <c r="D701" s="55" t="s">
        <v>605</v>
      </c>
      <c r="E701" s="63" t="s">
        <v>181</v>
      </c>
      <c r="F701" s="63" t="s">
        <v>482</v>
      </c>
      <c r="G701" s="65" t="s">
        <v>322</v>
      </c>
      <c r="H701" s="56" t="s">
        <v>4</v>
      </c>
      <c r="I701" s="50" t="s">
        <v>44</v>
      </c>
      <c r="J701" s="50" t="s">
        <v>45</v>
      </c>
      <c r="K701" s="50" t="s">
        <v>46</v>
      </c>
      <c r="L701" s="50" t="s">
        <v>47</v>
      </c>
      <c r="M701" s="50" t="s">
        <v>48</v>
      </c>
      <c r="N701" s="56" t="s">
        <v>4</v>
      </c>
      <c r="O701" s="56" t="s">
        <v>4</v>
      </c>
      <c r="P701" s="56" t="s">
        <v>4</v>
      </c>
      <c r="Q701" s="56" t="s">
        <v>4</v>
      </c>
      <c r="R701" s="56" t="s">
        <v>4</v>
      </c>
      <c r="S701" s="56" t="s">
        <v>4</v>
      </c>
      <c r="T701" s="67">
        <v>9000</v>
      </c>
      <c r="U701" s="69">
        <f>SUM(J702:S702)</f>
        <v>0</v>
      </c>
      <c r="V701" s="61">
        <f>SUM(J702:S702)*T701</f>
        <v>0</v>
      </c>
      <c r="W701" s="75" t="s">
        <v>604</v>
      </c>
    </row>
    <row r="702" spans="1:23" ht="13.5" customHeight="1" thickBot="1" x14ac:dyDescent="0.25">
      <c r="A702" s="58"/>
      <c r="B702" s="60"/>
      <c r="C702" s="60"/>
      <c r="D702" s="52" t="s">
        <v>605</v>
      </c>
      <c r="E702" s="64"/>
      <c r="F702" s="64"/>
      <c r="G702" s="66"/>
      <c r="H702" s="51" t="s">
        <v>4</v>
      </c>
      <c r="I702" s="51" t="s">
        <v>4</v>
      </c>
      <c r="J702" s="57" t="s">
        <v>51</v>
      </c>
      <c r="K702" s="51" t="s">
        <v>4</v>
      </c>
      <c r="L702" s="51" t="s">
        <v>4</v>
      </c>
      <c r="M702" s="51" t="s">
        <v>4</v>
      </c>
      <c r="N702" s="51" t="s">
        <v>4</v>
      </c>
      <c r="O702" s="51" t="s">
        <v>4</v>
      </c>
      <c r="P702" s="51" t="s">
        <v>4</v>
      </c>
      <c r="Q702" s="51" t="s">
        <v>4</v>
      </c>
      <c r="R702" s="51" t="s">
        <v>4</v>
      </c>
      <c r="S702" s="51" t="s">
        <v>4</v>
      </c>
      <c r="T702" s="68"/>
      <c r="U702" s="70"/>
      <c r="V702" s="62"/>
      <c r="W702" s="76"/>
    </row>
    <row r="703" spans="1:23" ht="15.75" customHeight="1" x14ac:dyDescent="0.2">
      <c r="A703" s="58" t="s">
        <v>4</v>
      </c>
      <c r="B703" s="59">
        <v>344</v>
      </c>
      <c r="C703" s="59">
        <v>32563</v>
      </c>
      <c r="D703" s="55" t="s">
        <v>606</v>
      </c>
      <c r="E703" s="63" t="s">
        <v>181</v>
      </c>
      <c r="F703" s="63" t="s">
        <v>607</v>
      </c>
      <c r="G703" s="65" t="s">
        <v>585</v>
      </c>
      <c r="H703" s="56" t="s">
        <v>4</v>
      </c>
      <c r="I703" s="50" t="s">
        <v>44</v>
      </c>
      <c r="J703" s="50" t="s">
        <v>45</v>
      </c>
      <c r="K703" s="50" t="s">
        <v>46</v>
      </c>
      <c r="L703" s="50" t="s">
        <v>47</v>
      </c>
      <c r="M703" s="50" t="s">
        <v>48</v>
      </c>
      <c r="N703" s="56" t="s">
        <v>4</v>
      </c>
      <c r="O703" s="56" t="s">
        <v>4</v>
      </c>
      <c r="P703" s="56" t="s">
        <v>4</v>
      </c>
      <c r="Q703" s="56" t="s">
        <v>4</v>
      </c>
      <c r="R703" s="56" t="s">
        <v>4</v>
      </c>
      <c r="S703" s="56" t="s">
        <v>4</v>
      </c>
      <c r="T703" s="67">
        <v>9000</v>
      </c>
      <c r="U703" s="69">
        <f>SUM(I704:S704)</f>
        <v>0</v>
      </c>
      <c r="V703" s="61">
        <f>SUM(I704:S704)*T703</f>
        <v>0</v>
      </c>
      <c r="W703" s="75" t="s">
        <v>604</v>
      </c>
    </row>
    <row r="704" spans="1:23" ht="13.5" customHeight="1" thickBot="1" x14ac:dyDescent="0.25">
      <c r="A704" s="58"/>
      <c r="B704" s="60"/>
      <c r="C704" s="60"/>
      <c r="D704" s="52" t="s">
        <v>606</v>
      </c>
      <c r="E704" s="64"/>
      <c r="F704" s="64"/>
      <c r="G704" s="66"/>
      <c r="H704" s="51" t="s">
        <v>4</v>
      </c>
      <c r="I704" s="57" t="s">
        <v>51</v>
      </c>
      <c r="J704" s="51" t="s">
        <v>4</v>
      </c>
      <c r="K704" s="51" t="s">
        <v>4</v>
      </c>
      <c r="L704" s="57" t="s">
        <v>51</v>
      </c>
      <c r="M704" s="57" t="s">
        <v>51</v>
      </c>
      <c r="N704" s="51" t="s">
        <v>4</v>
      </c>
      <c r="O704" s="51" t="s">
        <v>4</v>
      </c>
      <c r="P704" s="51" t="s">
        <v>4</v>
      </c>
      <c r="Q704" s="51" t="s">
        <v>4</v>
      </c>
      <c r="R704" s="51" t="s">
        <v>4</v>
      </c>
      <c r="S704" s="51" t="s">
        <v>4</v>
      </c>
      <c r="T704" s="68"/>
      <c r="U704" s="70"/>
      <c r="V704" s="62"/>
      <c r="W704" s="76"/>
    </row>
    <row r="705" spans="1:23" ht="15.75" customHeight="1" x14ac:dyDescent="0.2">
      <c r="A705" s="58" t="s">
        <v>4</v>
      </c>
      <c r="B705" s="59">
        <v>345</v>
      </c>
      <c r="C705" s="59">
        <v>32568</v>
      </c>
      <c r="D705" s="55" t="s">
        <v>608</v>
      </c>
      <c r="E705" s="63" t="s">
        <v>181</v>
      </c>
      <c r="F705" s="63" t="s">
        <v>203</v>
      </c>
      <c r="G705" s="65" t="s">
        <v>322</v>
      </c>
      <c r="H705" s="56" t="s">
        <v>4</v>
      </c>
      <c r="I705" s="50" t="s">
        <v>44</v>
      </c>
      <c r="J705" s="50" t="s">
        <v>45</v>
      </c>
      <c r="K705" s="50" t="s">
        <v>46</v>
      </c>
      <c r="L705" s="50" t="s">
        <v>47</v>
      </c>
      <c r="M705" s="50" t="s">
        <v>48</v>
      </c>
      <c r="N705" s="50" t="s">
        <v>49</v>
      </c>
      <c r="O705" s="50" t="s">
        <v>130</v>
      </c>
      <c r="P705" s="56" t="s">
        <v>4</v>
      </c>
      <c r="Q705" s="56" t="s">
        <v>4</v>
      </c>
      <c r="R705" s="56" t="s">
        <v>4</v>
      </c>
      <c r="S705" s="56" t="s">
        <v>4</v>
      </c>
      <c r="T705" s="67">
        <v>8400</v>
      </c>
      <c r="U705" s="69">
        <f>SUM(J706:S706)</f>
        <v>0</v>
      </c>
      <c r="V705" s="61">
        <f>SUM(J706:S706)*T705</f>
        <v>0</v>
      </c>
      <c r="W705" s="75" t="s">
        <v>609</v>
      </c>
    </row>
    <row r="706" spans="1:23" ht="13.5" customHeight="1" thickBot="1" x14ac:dyDescent="0.25">
      <c r="A706" s="58"/>
      <c r="B706" s="60"/>
      <c r="C706" s="60"/>
      <c r="D706" s="52" t="s">
        <v>608</v>
      </c>
      <c r="E706" s="64"/>
      <c r="F706" s="64"/>
      <c r="G706" s="66"/>
      <c r="H706" s="51" t="s">
        <v>4</v>
      </c>
      <c r="I706" s="51" t="s">
        <v>4</v>
      </c>
      <c r="J706" s="57" t="s">
        <v>51</v>
      </c>
      <c r="K706" s="57" t="s">
        <v>51</v>
      </c>
      <c r="L706" s="57" t="s">
        <v>51</v>
      </c>
      <c r="M706" s="57" t="s">
        <v>51</v>
      </c>
      <c r="N706" s="57" t="s">
        <v>51</v>
      </c>
      <c r="O706" s="57" t="s">
        <v>51</v>
      </c>
      <c r="P706" s="51" t="s">
        <v>4</v>
      </c>
      <c r="Q706" s="51" t="s">
        <v>4</v>
      </c>
      <c r="R706" s="51" t="s">
        <v>4</v>
      </c>
      <c r="S706" s="51" t="s">
        <v>4</v>
      </c>
      <c r="T706" s="68"/>
      <c r="U706" s="70"/>
      <c r="V706" s="62"/>
      <c r="W706" s="76"/>
    </row>
    <row r="707" spans="1:23" ht="15.75" customHeight="1" x14ac:dyDescent="0.2">
      <c r="A707" s="58" t="s">
        <v>4</v>
      </c>
      <c r="B707" s="59">
        <v>346</v>
      </c>
      <c r="C707" s="59">
        <v>32569</v>
      </c>
      <c r="D707" s="55" t="s">
        <v>610</v>
      </c>
      <c r="E707" s="63" t="s">
        <v>181</v>
      </c>
      <c r="F707" s="63" t="s">
        <v>260</v>
      </c>
      <c r="G707" s="65" t="s">
        <v>322</v>
      </c>
      <c r="H707" s="56" t="s">
        <v>4</v>
      </c>
      <c r="I707" s="50" t="s">
        <v>44</v>
      </c>
      <c r="J707" s="50" t="s">
        <v>45</v>
      </c>
      <c r="K707" s="50" t="s">
        <v>46</v>
      </c>
      <c r="L707" s="50" t="s">
        <v>47</v>
      </c>
      <c r="M707" s="50" t="s">
        <v>48</v>
      </c>
      <c r="N707" s="50" t="s">
        <v>49</v>
      </c>
      <c r="O707" s="50" t="s">
        <v>130</v>
      </c>
      <c r="P707" s="56" t="s">
        <v>4</v>
      </c>
      <c r="Q707" s="56" t="s">
        <v>4</v>
      </c>
      <c r="R707" s="56" t="s">
        <v>4</v>
      </c>
      <c r="S707" s="56" t="s">
        <v>4</v>
      </c>
      <c r="T707" s="67">
        <v>8400</v>
      </c>
      <c r="U707" s="69">
        <f>SUM(K708:S708)</f>
        <v>0</v>
      </c>
      <c r="V707" s="61">
        <f>SUM(K708:S708)*T707</f>
        <v>0</v>
      </c>
      <c r="W707" s="75" t="s">
        <v>609</v>
      </c>
    </row>
    <row r="708" spans="1:23" ht="13.5" customHeight="1" thickBot="1" x14ac:dyDescent="0.25">
      <c r="A708" s="58"/>
      <c r="B708" s="60"/>
      <c r="C708" s="60"/>
      <c r="D708" s="52" t="s">
        <v>610</v>
      </c>
      <c r="E708" s="64"/>
      <c r="F708" s="64"/>
      <c r="G708" s="66"/>
      <c r="H708" s="51" t="s">
        <v>4</v>
      </c>
      <c r="I708" s="51" t="s">
        <v>4</v>
      </c>
      <c r="J708" s="51" t="s">
        <v>4</v>
      </c>
      <c r="K708" s="57" t="s">
        <v>51</v>
      </c>
      <c r="L708" s="57" t="s">
        <v>51</v>
      </c>
      <c r="M708" s="57" t="s">
        <v>51</v>
      </c>
      <c r="N708" s="57" t="s">
        <v>51</v>
      </c>
      <c r="O708" s="51" t="s">
        <v>4</v>
      </c>
      <c r="P708" s="51" t="s">
        <v>4</v>
      </c>
      <c r="Q708" s="51" t="s">
        <v>4</v>
      </c>
      <c r="R708" s="51" t="s">
        <v>4</v>
      </c>
      <c r="S708" s="51" t="s">
        <v>4</v>
      </c>
      <c r="T708" s="68"/>
      <c r="U708" s="70"/>
      <c r="V708" s="62"/>
      <c r="W708" s="76"/>
    </row>
    <row r="709" spans="1:23" ht="15.75" customHeight="1" x14ac:dyDescent="0.2">
      <c r="A709" s="58" t="s">
        <v>4</v>
      </c>
      <c r="B709" s="59">
        <v>347</v>
      </c>
      <c r="C709" s="59">
        <v>32570</v>
      </c>
      <c r="D709" s="55" t="s">
        <v>611</v>
      </c>
      <c r="E709" s="63" t="s">
        <v>181</v>
      </c>
      <c r="F709" s="63" t="s">
        <v>482</v>
      </c>
      <c r="G709" s="65" t="s">
        <v>322</v>
      </c>
      <c r="H709" s="56" t="s">
        <v>4</v>
      </c>
      <c r="I709" s="50" t="s">
        <v>44</v>
      </c>
      <c r="J709" s="50" t="s">
        <v>45</v>
      </c>
      <c r="K709" s="50" t="s">
        <v>46</v>
      </c>
      <c r="L709" s="50" t="s">
        <v>47</v>
      </c>
      <c r="M709" s="50" t="s">
        <v>48</v>
      </c>
      <c r="N709" s="50" t="s">
        <v>49</v>
      </c>
      <c r="O709" s="50" t="s">
        <v>130</v>
      </c>
      <c r="P709" s="56" t="s">
        <v>4</v>
      </c>
      <c r="Q709" s="56" t="s">
        <v>4</v>
      </c>
      <c r="R709" s="56" t="s">
        <v>4</v>
      </c>
      <c r="S709" s="56" t="s">
        <v>4</v>
      </c>
      <c r="T709" s="67">
        <v>8400</v>
      </c>
      <c r="U709" s="69">
        <f>SUM(I710:S710)</f>
        <v>0</v>
      </c>
      <c r="V709" s="61">
        <f>SUM(I710:S710)*T709</f>
        <v>0</v>
      </c>
      <c r="W709" s="75" t="s">
        <v>609</v>
      </c>
    </row>
    <row r="710" spans="1:23" ht="13.5" customHeight="1" thickBot="1" x14ac:dyDescent="0.25">
      <c r="A710" s="58"/>
      <c r="B710" s="60"/>
      <c r="C710" s="60"/>
      <c r="D710" s="52" t="s">
        <v>611</v>
      </c>
      <c r="E710" s="64"/>
      <c r="F710" s="64"/>
      <c r="G710" s="66"/>
      <c r="H710" s="51" t="s">
        <v>4</v>
      </c>
      <c r="I710" s="57" t="s">
        <v>51</v>
      </c>
      <c r="J710" s="57" t="s">
        <v>51</v>
      </c>
      <c r="K710" s="57" t="s">
        <v>51</v>
      </c>
      <c r="L710" s="57" t="s">
        <v>51</v>
      </c>
      <c r="M710" s="57" t="s">
        <v>51</v>
      </c>
      <c r="N710" s="57" t="s">
        <v>51</v>
      </c>
      <c r="O710" s="57" t="s">
        <v>51</v>
      </c>
      <c r="P710" s="51" t="s">
        <v>4</v>
      </c>
      <c r="Q710" s="51" t="s">
        <v>4</v>
      </c>
      <c r="R710" s="51" t="s">
        <v>4</v>
      </c>
      <c r="S710" s="51" t="s">
        <v>4</v>
      </c>
      <c r="T710" s="68"/>
      <c r="U710" s="70"/>
      <c r="V710" s="62"/>
      <c r="W710" s="76"/>
    </row>
    <row r="711" spans="1:23" ht="15.75" customHeight="1" x14ac:dyDescent="0.2">
      <c r="A711" s="58" t="s">
        <v>4</v>
      </c>
      <c r="B711" s="59">
        <v>348</v>
      </c>
      <c r="C711" s="59">
        <v>32567</v>
      </c>
      <c r="D711" s="55" t="s">
        <v>612</v>
      </c>
      <c r="E711" s="63" t="s">
        <v>181</v>
      </c>
      <c r="F711" s="63" t="s">
        <v>215</v>
      </c>
      <c r="G711" s="65" t="s">
        <v>322</v>
      </c>
      <c r="H711" s="56" t="s">
        <v>4</v>
      </c>
      <c r="I711" s="50" t="s">
        <v>44</v>
      </c>
      <c r="J711" s="50" t="s">
        <v>45</v>
      </c>
      <c r="K711" s="50" t="s">
        <v>46</v>
      </c>
      <c r="L711" s="50" t="s">
        <v>47</v>
      </c>
      <c r="M711" s="50" t="s">
        <v>48</v>
      </c>
      <c r="N711" s="50" t="s">
        <v>49</v>
      </c>
      <c r="O711" s="50" t="s">
        <v>130</v>
      </c>
      <c r="P711" s="56" t="s">
        <v>4</v>
      </c>
      <c r="Q711" s="56" t="s">
        <v>4</v>
      </c>
      <c r="R711" s="56" t="s">
        <v>4</v>
      </c>
      <c r="S711" s="56" t="s">
        <v>4</v>
      </c>
      <c r="T711" s="67">
        <v>8400</v>
      </c>
      <c r="U711" s="69">
        <f>SUM(K712:S712)</f>
        <v>0</v>
      </c>
      <c r="V711" s="61">
        <f>SUM(K712:S712)*T711</f>
        <v>0</v>
      </c>
      <c r="W711" s="75" t="s">
        <v>609</v>
      </c>
    </row>
    <row r="712" spans="1:23" ht="13.5" customHeight="1" thickBot="1" x14ac:dyDescent="0.25">
      <c r="A712" s="58"/>
      <c r="B712" s="60"/>
      <c r="C712" s="60"/>
      <c r="D712" s="52" t="s">
        <v>612</v>
      </c>
      <c r="E712" s="64"/>
      <c r="F712" s="64"/>
      <c r="G712" s="66"/>
      <c r="H712" s="51" t="s">
        <v>4</v>
      </c>
      <c r="I712" s="51" t="s">
        <v>4</v>
      </c>
      <c r="J712" s="51" t="s">
        <v>4</v>
      </c>
      <c r="K712" s="57" t="s">
        <v>51</v>
      </c>
      <c r="L712" s="57" t="s">
        <v>51</v>
      </c>
      <c r="M712" s="57" t="s">
        <v>51</v>
      </c>
      <c r="N712" s="57" t="s">
        <v>51</v>
      </c>
      <c r="O712" s="57" t="s">
        <v>51</v>
      </c>
      <c r="P712" s="51" t="s">
        <v>4</v>
      </c>
      <c r="Q712" s="51" t="s">
        <v>4</v>
      </c>
      <c r="R712" s="51" t="s">
        <v>4</v>
      </c>
      <c r="S712" s="51" t="s">
        <v>4</v>
      </c>
      <c r="T712" s="68"/>
      <c r="U712" s="70"/>
      <c r="V712" s="62"/>
      <c r="W712" s="76"/>
    </row>
    <row r="713" spans="1:23" ht="15.75" customHeight="1" x14ac:dyDescent="0.2">
      <c r="A713" s="58" t="s">
        <v>4</v>
      </c>
      <c r="B713" s="59">
        <v>349</v>
      </c>
      <c r="C713" s="59">
        <v>32573</v>
      </c>
      <c r="D713" s="55" t="s">
        <v>613</v>
      </c>
      <c r="E713" s="63" t="s">
        <v>41</v>
      </c>
      <c r="F713" s="63" t="s">
        <v>203</v>
      </c>
      <c r="G713" s="65" t="s">
        <v>579</v>
      </c>
      <c r="H713" s="56" t="s">
        <v>4</v>
      </c>
      <c r="I713" s="50" t="s">
        <v>44</v>
      </c>
      <c r="J713" s="50" t="s">
        <v>45</v>
      </c>
      <c r="K713" s="50" t="s">
        <v>46</v>
      </c>
      <c r="L713" s="50" t="s">
        <v>47</v>
      </c>
      <c r="M713" s="56" t="s">
        <v>4</v>
      </c>
      <c r="N713" s="56" t="s">
        <v>4</v>
      </c>
      <c r="O713" s="56" t="s">
        <v>4</v>
      </c>
      <c r="P713" s="56" t="s">
        <v>4</v>
      </c>
      <c r="Q713" s="56" t="s">
        <v>4</v>
      </c>
      <c r="R713" s="56" t="s">
        <v>4</v>
      </c>
      <c r="S713" s="56" t="s">
        <v>4</v>
      </c>
      <c r="T713" s="67">
        <v>4800</v>
      </c>
      <c r="U713" s="69">
        <f>SUM(J714:S714)</f>
        <v>0</v>
      </c>
      <c r="V713" s="61">
        <f>SUM(J714:S714)*T713</f>
        <v>0</v>
      </c>
      <c r="W713" s="75" t="s">
        <v>614</v>
      </c>
    </row>
    <row r="714" spans="1:23" ht="13.5" customHeight="1" thickBot="1" x14ac:dyDescent="0.25">
      <c r="A714" s="58"/>
      <c r="B714" s="60"/>
      <c r="C714" s="60"/>
      <c r="D714" s="52" t="s">
        <v>613</v>
      </c>
      <c r="E714" s="64"/>
      <c r="F714" s="64"/>
      <c r="G714" s="66"/>
      <c r="H714" s="51" t="s">
        <v>4</v>
      </c>
      <c r="I714" s="51" t="s">
        <v>4</v>
      </c>
      <c r="J714" s="57" t="s">
        <v>51</v>
      </c>
      <c r="K714" s="57" t="s">
        <v>51</v>
      </c>
      <c r="L714" s="51" t="s">
        <v>4</v>
      </c>
      <c r="M714" s="51" t="s">
        <v>4</v>
      </c>
      <c r="N714" s="51" t="s">
        <v>4</v>
      </c>
      <c r="O714" s="51" t="s">
        <v>4</v>
      </c>
      <c r="P714" s="51" t="s">
        <v>4</v>
      </c>
      <c r="Q714" s="51" t="s">
        <v>4</v>
      </c>
      <c r="R714" s="51" t="s">
        <v>4</v>
      </c>
      <c r="S714" s="51" t="s">
        <v>4</v>
      </c>
      <c r="T714" s="68"/>
      <c r="U714" s="70"/>
      <c r="V714" s="62"/>
      <c r="W714" s="76"/>
    </row>
    <row r="715" spans="1:23" ht="15.75" customHeight="1" x14ac:dyDescent="0.2">
      <c r="A715" s="58" t="s">
        <v>4</v>
      </c>
      <c r="B715" s="59">
        <v>350</v>
      </c>
      <c r="C715" s="59">
        <v>32572</v>
      </c>
      <c r="D715" s="55" t="s">
        <v>615</v>
      </c>
      <c r="E715" s="63" t="s">
        <v>41</v>
      </c>
      <c r="F715" s="63" t="s">
        <v>482</v>
      </c>
      <c r="G715" s="65" t="s">
        <v>579</v>
      </c>
      <c r="H715" s="56" t="s">
        <v>4</v>
      </c>
      <c r="I715" s="50" t="s">
        <v>44</v>
      </c>
      <c r="J715" s="50" t="s">
        <v>45</v>
      </c>
      <c r="K715" s="50" t="s">
        <v>46</v>
      </c>
      <c r="L715" s="50" t="s">
        <v>47</v>
      </c>
      <c r="M715" s="56" t="s">
        <v>4</v>
      </c>
      <c r="N715" s="56" t="s">
        <v>4</v>
      </c>
      <c r="O715" s="56" t="s">
        <v>4</v>
      </c>
      <c r="P715" s="56" t="s">
        <v>4</v>
      </c>
      <c r="Q715" s="56" t="s">
        <v>4</v>
      </c>
      <c r="R715" s="56" t="s">
        <v>4</v>
      </c>
      <c r="S715" s="56" t="s">
        <v>4</v>
      </c>
      <c r="T715" s="67">
        <v>4800</v>
      </c>
      <c r="U715" s="69">
        <f>SUM(I716:S716)</f>
        <v>0</v>
      </c>
      <c r="V715" s="61">
        <f>SUM(I716:S716)*T715</f>
        <v>0</v>
      </c>
      <c r="W715" s="75" t="s">
        <v>614</v>
      </c>
    </row>
    <row r="716" spans="1:23" ht="13.5" customHeight="1" thickBot="1" x14ac:dyDescent="0.25">
      <c r="A716" s="58"/>
      <c r="B716" s="60"/>
      <c r="C716" s="60"/>
      <c r="D716" s="52" t="s">
        <v>615</v>
      </c>
      <c r="E716" s="64"/>
      <c r="F716" s="64"/>
      <c r="G716" s="66"/>
      <c r="H716" s="51" t="s">
        <v>4</v>
      </c>
      <c r="I716" s="57" t="s">
        <v>51</v>
      </c>
      <c r="J716" s="57" t="s">
        <v>51</v>
      </c>
      <c r="K716" s="57" t="s">
        <v>51</v>
      </c>
      <c r="L716" s="51" t="s">
        <v>4</v>
      </c>
      <c r="M716" s="51" t="s">
        <v>4</v>
      </c>
      <c r="N716" s="51" t="s">
        <v>4</v>
      </c>
      <c r="O716" s="51" t="s">
        <v>4</v>
      </c>
      <c r="P716" s="51" t="s">
        <v>4</v>
      </c>
      <c r="Q716" s="51" t="s">
        <v>4</v>
      </c>
      <c r="R716" s="51" t="s">
        <v>4</v>
      </c>
      <c r="S716" s="51" t="s">
        <v>4</v>
      </c>
      <c r="T716" s="68"/>
      <c r="U716" s="70"/>
      <c r="V716" s="62"/>
      <c r="W716" s="76"/>
    </row>
    <row r="717" spans="1:23" ht="15.75" customHeight="1" x14ac:dyDescent="0.2">
      <c r="A717" s="58" t="s">
        <v>4</v>
      </c>
      <c r="B717" s="59">
        <v>351</v>
      </c>
      <c r="C717" s="59">
        <v>32571</v>
      </c>
      <c r="D717" s="55" t="s">
        <v>616</v>
      </c>
      <c r="E717" s="63" t="s">
        <v>41</v>
      </c>
      <c r="F717" s="63" t="s">
        <v>215</v>
      </c>
      <c r="G717" s="65" t="s">
        <v>579</v>
      </c>
      <c r="H717" s="56" t="s">
        <v>4</v>
      </c>
      <c r="I717" s="50" t="s">
        <v>44</v>
      </c>
      <c r="J717" s="50" t="s">
        <v>45</v>
      </c>
      <c r="K717" s="50" t="s">
        <v>46</v>
      </c>
      <c r="L717" s="50" t="s">
        <v>47</v>
      </c>
      <c r="M717" s="56" t="s">
        <v>4</v>
      </c>
      <c r="N717" s="56" t="s">
        <v>4</v>
      </c>
      <c r="O717" s="56" t="s">
        <v>4</v>
      </c>
      <c r="P717" s="56" t="s">
        <v>4</v>
      </c>
      <c r="Q717" s="56" t="s">
        <v>4</v>
      </c>
      <c r="R717" s="56" t="s">
        <v>4</v>
      </c>
      <c r="S717" s="56" t="s">
        <v>4</v>
      </c>
      <c r="T717" s="67">
        <v>4800</v>
      </c>
      <c r="U717" s="69">
        <f>SUM(J718:S718)</f>
        <v>0</v>
      </c>
      <c r="V717" s="61">
        <f>SUM(J718:S718)*T717</f>
        <v>0</v>
      </c>
      <c r="W717" s="75" t="s">
        <v>614</v>
      </c>
    </row>
    <row r="718" spans="1:23" ht="13.5" customHeight="1" thickBot="1" x14ac:dyDescent="0.25">
      <c r="A718" s="58"/>
      <c r="B718" s="60"/>
      <c r="C718" s="60"/>
      <c r="D718" s="52" t="s">
        <v>616</v>
      </c>
      <c r="E718" s="64"/>
      <c r="F718" s="64"/>
      <c r="G718" s="66"/>
      <c r="H718" s="51" t="s">
        <v>4</v>
      </c>
      <c r="I718" s="51" t="s">
        <v>4</v>
      </c>
      <c r="J718" s="57" t="s">
        <v>51</v>
      </c>
      <c r="K718" s="57" t="s">
        <v>51</v>
      </c>
      <c r="L718" s="51" t="s">
        <v>4</v>
      </c>
      <c r="M718" s="51" t="s">
        <v>4</v>
      </c>
      <c r="N718" s="51" t="s">
        <v>4</v>
      </c>
      <c r="O718" s="51" t="s">
        <v>4</v>
      </c>
      <c r="P718" s="51" t="s">
        <v>4</v>
      </c>
      <c r="Q718" s="51" t="s">
        <v>4</v>
      </c>
      <c r="R718" s="51" t="s">
        <v>4</v>
      </c>
      <c r="S718" s="51" t="s">
        <v>4</v>
      </c>
      <c r="T718" s="68"/>
      <c r="U718" s="70"/>
      <c r="V718" s="62"/>
      <c r="W718" s="76"/>
    </row>
    <row r="719" spans="1:23" ht="15.75" customHeight="1" x14ac:dyDescent="0.2">
      <c r="A719" s="58" t="s">
        <v>4</v>
      </c>
      <c r="B719" s="59">
        <v>352</v>
      </c>
      <c r="C719" s="59">
        <v>32578</v>
      </c>
      <c r="D719" s="55" t="s">
        <v>617</v>
      </c>
      <c r="E719" s="63" t="s">
        <v>181</v>
      </c>
      <c r="F719" s="63" t="s">
        <v>530</v>
      </c>
      <c r="G719" s="65" t="s">
        <v>322</v>
      </c>
      <c r="H719" s="56" t="s">
        <v>4</v>
      </c>
      <c r="I719" s="50" t="s">
        <v>44</v>
      </c>
      <c r="J719" s="50" t="s">
        <v>45</v>
      </c>
      <c r="K719" s="50" t="s">
        <v>46</v>
      </c>
      <c r="L719" s="50" t="s">
        <v>47</v>
      </c>
      <c r="M719" s="50" t="s">
        <v>48</v>
      </c>
      <c r="N719" s="56" t="s">
        <v>4</v>
      </c>
      <c r="O719" s="56" t="s">
        <v>4</v>
      </c>
      <c r="P719" s="56" t="s">
        <v>4</v>
      </c>
      <c r="Q719" s="56" t="s">
        <v>4</v>
      </c>
      <c r="R719" s="56" t="s">
        <v>4</v>
      </c>
      <c r="S719" s="56" t="s">
        <v>4</v>
      </c>
      <c r="T719" s="67">
        <v>6000</v>
      </c>
      <c r="U719" s="69">
        <f>SUM(L720:S720)</f>
        <v>0</v>
      </c>
      <c r="V719" s="61">
        <f>SUM(L720:S720)*T719</f>
        <v>0</v>
      </c>
      <c r="W719" s="75" t="s">
        <v>618</v>
      </c>
    </row>
    <row r="720" spans="1:23" ht="13.5" customHeight="1" thickBot="1" x14ac:dyDescent="0.25">
      <c r="A720" s="58"/>
      <c r="B720" s="60"/>
      <c r="C720" s="60"/>
      <c r="D720" s="52" t="s">
        <v>617</v>
      </c>
      <c r="E720" s="64"/>
      <c r="F720" s="64"/>
      <c r="G720" s="66"/>
      <c r="H720" s="51" t="s">
        <v>4</v>
      </c>
      <c r="I720" s="51" t="s">
        <v>4</v>
      </c>
      <c r="J720" s="51" t="s">
        <v>4</v>
      </c>
      <c r="K720" s="51" t="s">
        <v>4</v>
      </c>
      <c r="L720" s="57" t="s">
        <v>51</v>
      </c>
      <c r="M720" s="57" t="s">
        <v>51</v>
      </c>
      <c r="N720" s="51" t="s">
        <v>4</v>
      </c>
      <c r="O720" s="51" t="s">
        <v>4</v>
      </c>
      <c r="P720" s="51" t="s">
        <v>4</v>
      </c>
      <c r="Q720" s="51" t="s">
        <v>4</v>
      </c>
      <c r="R720" s="51" t="s">
        <v>4</v>
      </c>
      <c r="S720" s="51" t="s">
        <v>4</v>
      </c>
      <c r="T720" s="68"/>
      <c r="U720" s="70"/>
      <c r="V720" s="62"/>
      <c r="W720" s="76"/>
    </row>
    <row r="721" spans="1:23" ht="15.75" customHeight="1" x14ac:dyDescent="0.2">
      <c r="A721" s="58" t="s">
        <v>4</v>
      </c>
      <c r="B721" s="59">
        <v>353</v>
      </c>
      <c r="C721" s="59">
        <v>32577</v>
      </c>
      <c r="D721" s="55" t="s">
        <v>619</v>
      </c>
      <c r="E721" s="63" t="s">
        <v>181</v>
      </c>
      <c r="F721" s="63" t="s">
        <v>482</v>
      </c>
      <c r="G721" s="65" t="s">
        <v>322</v>
      </c>
      <c r="H721" s="56" t="s">
        <v>4</v>
      </c>
      <c r="I721" s="50" t="s">
        <v>44</v>
      </c>
      <c r="J721" s="50" t="s">
        <v>45</v>
      </c>
      <c r="K721" s="50" t="s">
        <v>46</v>
      </c>
      <c r="L721" s="50" t="s">
        <v>47</v>
      </c>
      <c r="M721" s="50" t="s">
        <v>48</v>
      </c>
      <c r="N721" s="56" t="s">
        <v>4</v>
      </c>
      <c r="O721" s="56" t="s">
        <v>4</v>
      </c>
      <c r="P721" s="56" t="s">
        <v>4</v>
      </c>
      <c r="Q721" s="56" t="s">
        <v>4</v>
      </c>
      <c r="R721" s="56" t="s">
        <v>4</v>
      </c>
      <c r="S721" s="56" t="s">
        <v>4</v>
      </c>
      <c r="T721" s="67">
        <v>6000</v>
      </c>
      <c r="U721" s="69">
        <f>SUM(M722:S722)</f>
        <v>0</v>
      </c>
      <c r="V721" s="61">
        <f>SUM(M722:S722)*T721</f>
        <v>0</v>
      </c>
      <c r="W721" s="75" t="s">
        <v>618</v>
      </c>
    </row>
    <row r="722" spans="1:23" ht="13.5" customHeight="1" thickBot="1" x14ac:dyDescent="0.25">
      <c r="A722" s="58"/>
      <c r="B722" s="60"/>
      <c r="C722" s="60"/>
      <c r="D722" s="52" t="s">
        <v>619</v>
      </c>
      <c r="E722" s="64"/>
      <c r="F722" s="64"/>
      <c r="G722" s="66"/>
      <c r="H722" s="51" t="s">
        <v>4</v>
      </c>
      <c r="I722" s="51" t="s">
        <v>4</v>
      </c>
      <c r="J722" s="51" t="s">
        <v>4</v>
      </c>
      <c r="K722" s="51" t="s">
        <v>4</v>
      </c>
      <c r="L722" s="51" t="s">
        <v>4</v>
      </c>
      <c r="M722" s="57" t="s">
        <v>51</v>
      </c>
      <c r="N722" s="51" t="s">
        <v>4</v>
      </c>
      <c r="O722" s="51" t="s">
        <v>4</v>
      </c>
      <c r="P722" s="51" t="s">
        <v>4</v>
      </c>
      <c r="Q722" s="51" t="s">
        <v>4</v>
      </c>
      <c r="R722" s="51" t="s">
        <v>4</v>
      </c>
      <c r="S722" s="51" t="s">
        <v>4</v>
      </c>
      <c r="T722" s="68"/>
      <c r="U722" s="70"/>
      <c r="V722" s="62"/>
      <c r="W722" s="76"/>
    </row>
    <row r="723" spans="1:23" ht="15.75" customHeight="1" x14ac:dyDescent="0.2">
      <c r="A723" s="58" t="s">
        <v>4</v>
      </c>
      <c r="B723" s="59">
        <v>354</v>
      </c>
      <c r="C723" s="59">
        <v>32576</v>
      </c>
      <c r="D723" s="55" t="s">
        <v>620</v>
      </c>
      <c r="E723" s="63" t="s">
        <v>181</v>
      </c>
      <c r="F723" s="63" t="s">
        <v>601</v>
      </c>
      <c r="G723" s="65" t="s">
        <v>322</v>
      </c>
      <c r="H723" s="56" t="s">
        <v>4</v>
      </c>
      <c r="I723" s="50" t="s">
        <v>44</v>
      </c>
      <c r="J723" s="50" t="s">
        <v>45</v>
      </c>
      <c r="K723" s="50" t="s">
        <v>46</v>
      </c>
      <c r="L723" s="50" t="s">
        <v>47</v>
      </c>
      <c r="M723" s="50" t="s">
        <v>48</v>
      </c>
      <c r="N723" s="56" t="s">
        <v>4</v>
      </c>
      <c r="O723" s="56" t="s">
        <v>4</v>
      </c>
      <c r="P723" s="56" t="s">
        <v>4</v>
      </c>
      <c r="Q723" s="56" t="s">
        <v>4</v>
      </c>
      <c r="R723" s="56" t="s">
        <v>4</v>
      </c>
      <c r="S723" s="56" t="s">
        <v>4</v>
      </c>
      <c r="T723" s="67">
        <v>6000</v>
      </c>
      <c r="U723" s="69">
        <f>SUM(M724:S724)</f>
        <v>0</v>
      </c>
      <c r="V723" s="61">
        <f>SUM(M724:S724)*T723</f>
        <v>0</v>
      </c>
      <c r="W723" s="75" t="s">
        <v>618</v>
      </c>
    </row>
    <row r="724" spans="1:23" ht="13.5" customHeight="1" thickBot="1" x14ac:dyDescent="0.25">
      <c r="A724" s="58"/>
      <c r="B724" s="60"/>
      <c r="C724" s="60"/>
      <c r="D724" s="52" t="s">
        <v>620</v>
      </c>
      <c r="E724" s="64"/>
      <c r="F724" s="64"/>
      <c r="G724" s="66"/>
      <c r="H724" s="51" t="s">
        <v>4</v>
      </c>
      <c r="I724" s="51" t="s">
        <v>4</v>
      </c>
      <c r="J724" s="51" t="s">
        <v>4</v>
      </c>
      <c r="K724" s="51" t="s">
        <v>4</v>
      </c>
      <c r="L724" s="51" t="s">
        <v>4</v>
      </c>
      <c r="M724" s="57" t="s">
        <v>51</v>
      </c>
      <c r="N724" s="51" t="s">
        <v>4</v>
      </c>
      <c r="O724" s="51" t="s">
        <v>4</v>
      </c>
      <c r="P724" s="51" t="s">
        <v>4</v>
      </c>
      <c r="Q724" s="51" t="s">
        <v>4</v>
      </c>
      <c r="R724" s="51" t="s">
        <v>4</v>
      </c>
      <c r="S724" s="51" t="s">
        <v>4</v>
      </c>
      <c r="T724" s="68"/>
      <c r="U724" s="70"/>
      <c r="V724" s="62"/>
      <c r="W724" s="76"/>
    </row>
    <row r="725" spans="1:23" ht="15.75" customHeight="1" x14ac:dyDescent="0.2">
      <c r="A725" s="58" t="s">
        <v>4</v>
      </c>
      <c r="B725" s="59">
        <v>355</v>
      </c>
      <c r="C725" s="59">
        <v>32575</v>
      </c>
      <c r="D725" s="55" t="s">
        <v>621</v>
      </c>
      <c r="E725" s="63" t="s">
        <v>181</v>
      </c>
      <c r="F725" s="63" t="s">
        <v>596</v>
      </c>
      <c r="G725" s="65" t="s">
        <v>322</v>
      </c>
      <c r="H725" s="56" t="s">
        <v>4</v>
      </c>
      <c r="I725" s="50" t="s">
        <v>44</v>
      </c>
      <c r="J725" s="50" t="s">
        <v>45</v>
      </c>
      <c r="K725" s="50" t="s">
        <v>46</v>
      </c>
      <c r="L725" s="50" t="s">
        <v>47</v>
      </c>
      <c r="M725" s="50" t="s">
        <v>48</v>
      </c>
      <c r="N725" s="56" t="s">
        <v>4</v>
      </c>
      <c r="O725" s="56" t="s">
        <v>4</v>
      </c>
      <c r="P725" s="56" t="s">
        <v>4</v>
      </c>
      <c r="Q725" s="56" t="s">
        <v>4</v>
      </c>
      <c r="R725" s="56" t="s">
        <v>4</v>
      </c>
      <c r="S725" s="56" t="s">
        <v>4</v>
      </c>
      <c r="T725" s="67">
        <v>6000</v>
      </c>
      <c r="U725" s="69">
        <f>SUM(J726:S726)</f>
        <v>0</v>
      </c>
      <c r="V725" s="61">
        <f>SUM(J726:S726)*T725</f>
        <v>0</v>
      </c>
      <c r="W725" s="75" t="s">
        <v>618</v>
      </c>
    </row>
    <row r="726" spans="1:23" ht="13.5" customHeight="1" thickBot="1" x14ac:dyDescent="0.25">
      <c r="A726" s="58"/>
      <c r="B726" s="60"/>
      <c r="C726" s="60"/>
      <c r="D726" s="52" t="s">
        <v>621</v>
      </c>
      <c r="E726" s="64"/>
      <c r="F726" s="64"/>
      <c r="G726" s="66"/>
      <c r="H726" s="51" t="s">
        <v>4</v>
      </c>
      <c r="I726" s="51" t="s">
        <v>4</v>
      </c>
      <c r="J726" s="57" t="s">
        <v>51</v>
      </c>
      <c r="K726" s="51" t="s">
        <v>4</v>
      </c>
      <c r="L726" s="57" t="s">
        <v>51</v>
      </c>
      <c r="M726" s="57" t="s">
        <v>51</v>
      </c>
      <c r="N726" s="51" t="s">
        <v>4</v>
      </c>
      <c r="O726" s="51" t="s">
        <v>4</v>
      </c>
      <c r="P726" s="51" t="s">
        <v>4</v>
      </c>
      <c r="Q726" s="51" t="s">
        <v>4</v>
      </c>
      <c r="R726" s="51" t="s">
        <v>4</v>
      </c>
      <c r="S726" s="51" t="s">
        <v>4</v>
      </c>
      <c r="T726" s="68"/>
      <c r="U726" s="70"/>
      <c r="V726" s="62"/>
      <c r="W726" s="76"/>
    </row>
    <row r="727" spans="1:23" ht="15.75" customHeight="1" x14ac:dyDescent="0.2">
      <c r="A727" s="58" t="s">
        <v>4</v>
      </c>
      <c r="B727" s="59">
        <v>356</v>
      </c>
      <c r="C727" s="59">
        <v>32586</v>
      </c>
      <c r="D727" s="55" t="s">
        <v>622</v>
      </c>
      <c r="E727" s="63" t="s">
        <v>181</v>
      </c>
      <c r="F727" s="63" t="s">
        <v>203</v>
      </c>
      <c r="G727" s="65" t="s">
        <v>322</v>
      </c>
      <c r="H727" s="56" t="s">
        <v>4</v>
      </c>
      <c r="I727" s="50" t="s">
        <v>44</v>
      </c>
      <c r="J727" s="50" t="s">
        <v>45</v>
      </c>
      <c r="K727" s="50" t="s">
        <v>46</v>
      </c>
      <c r="L727" s="50" t="s">
        <v>47</v>
      </c>
      <c r="M727" s="50" t="s">
        <v>48</v>
      </c>
      <c r="N727" s="50" t="s">
        <v>49</v>
      </c>
      <c r="O727" s="50" t="s">
        <v>130</v>
      </c>
      <c r="P727" s="56" t="s">
        <v>4</v>
      </c>
      <c r="Q727" s="56" t="s">
        <v>4</v>
      </c>
      <c r="R727" s="56" t="s">
        <v>4</v>
      </c>
      <c r="S727" s="56" t="s">
        <v>4</v>
      </c>
      <c r="T727" s="67">
        <v>7500</v>
      </c>
      <c r="U727" s="69">
        <f>SUM(L728:S728)</f>
        <v>0</v>
      </c>
      <c r="V727" s="61">
        <f>SUM(L728:S728)*T727</f>
        <v>0</v>
      </c>
      <c r="W727" s="75" t="s">
        <v>623</v>
      </c>
    </row>
    <row r="728" spans="1:23" ht="13.5" customHeight="1" thickBot="1" x14ac:dyDescent="0.25">
      <c r="A728" s="58"/>
      <c r="B728" s="60"/>
      <c r="C728" s="60"/>
      <c r="D728" s="52" t="s">
        <v>622</v>
      </c>
      <c r="E728" s="64"/>
      <c r="F728" s="64"/>
      <c r="G728" s="66"/>
      <c r="H728" s="51" t="s">
        <v>4</v>
      </c>
      <c r="I728" s="51" t="s">
        <v>4</v>
      </c>
      <c r="J728" s="51" t="s">
        <v>4</v>
      </c>
      <c r="K728" s="51" t="s">
        <v>4</v>
      </c>
      <c r="L728" s="57" t="s">
        <v>51</v>
      </c>
      <c r="M728" s="57" t="s">
        <v>51</v>
      </c>
      <c r="N728" s="57" t="s">
        <v>51</v>
      </c>
      <c r="O728" s="57" t="s">
        <v>51</v>
      </c>
      <c r="P728" s="51" t="s">
        <v>4</v>
      </c>
      <c r="Q728" s="51" t="s">
        <v>4</v>
      </c>
      <c r="R728" s="51" t="s">
        <v>4</v>
      </c>
      <c r="S728" s="51" t="s">
        <v>4</v>
      </c>
      <c r="T728" s="68"/>
      <c r="U728" s="70"/>
      <c r="V728" s="62"/>
      <c r="W728" s="76"/>
    </row>
    <row r="729" spans="1:23" ht="15.75" customHeight="1" x14ac:dyDescent="0.2">
      <c r="A729" s="58" t="s">
        <v>4</v>
      </c>
      <c r="B729" s="59">
        <v>357</v>
      </c>
      <c r="C729" s="59">
        <v>32584</v>
      </c>
      <c r="D729" s="55" t="s">
        <v>624</v>
      </c>
      <c r="E729" s="63" t="s">
        <v>181</v>
      </c>
      <c r="F729" s="63" t="s">
        <v>625</v>
      </c>
      <c r="G729" s="65" t="s">
        <v>322</v>
      </c>
      <c r="H729" s="56" t="s">
        <v>4</v>
      </c>
      <c r="I729" s="50" t="s">
        <v>44</v>
      </c>
      <c r="J729" s="50" t="s">
        <v>45</v>
      </c>
      <c r="K729" s="50" t="s">
        <v>46</v>
      </c>
      <c r="L729" s="50" t="s">
        <v>47</v>
      </c>
      <c r="M729" s="50" t="s">
        <v>48</v>
      </c>
      <c r="N729" s="50" t="s">
        <v>49</v>
      </c>
      <c r="O729" s="50" t="s">
        <v>130</v>
      </c>
      <c r="P729" s="56" t="s">
        <v>4</v>
      </c>
      <c r="Q729" s="56" t="s">
        <v>4</v>
      </c>
      <c r="R729" s="56" t="s">
        <v>4</v>
      </c>
      <c r="S729" s="56" t="s">
        <v>4</v>
      </c>
      <c r="T729" s="67">
        <v>7500</v>
      </c>
      <c r="U729" s="69">
        <f>SUM(N730:S730)</f>
        <v>0</v>
      </c>
      <c r="V729" s="61">
        <f>SUM(N730:S730)*T729</f>
        <v>0</v>
      </c>
      <c r="W729" s="75" t="s">
        <v>623</v>
      </c>
    </row>
    <row r="730" spans="1:23" ht="13.5" customHeight="1" thickBot="1" x14ac:dyDescent="0.25">
      <c r="A730" s="58"/>
      <c r="B730" s="60"/>
      <c r="C730" s="60"/>
      <c r="D730" s="52" t="s">
        <v>624</v>
      </c>
      <c r="E730" s="64"/>
      <c r="F730" s="64"/>
      <c r="G730" s="66"/>
      <c r="H730" s="51" t="s">
        <v>4</v>
      </c>
      <c r="I730" s="51" t="s">
        <v>4</v>
      </c>
      <c r="J730" s="51" t="s">
        <v>4</v>
      </c>
      <c r="K730" s="51" t="s">
        <v>4</v>
      </c>
      <c r="L730" s="51" t="s">
        <v>4</v>
      </c>
      <c r="M730" s="51" t="s">
        <v>4</v>
      </c>
      <c r="N730" s="57" t="s">
        <v>51</v>
      </c>
      <c r="O730" s="57" t="s">
        <v>51</v>
      </c>
      <c r="P730" s="51" t="s">
        <v>4</v>
      </c>
      <c r="Q730" s="51" t="s">
        <v>4</v>
      </c>
      <c r="R730" s="51" t="s">
        <v>4</v>
      </c>
      <c r="S730" s="51" t="s">
        <v>4</v>
      </c>
      <c r="T730" s="68"/>
      <c r="U730" s="70"/>
      <c r="V730" s="62"/>
      <c r="W730" s="76"/>
    </row>
    <row r="731" spans="1:23" ht="15.75" customHeight="1" x14ac:dyDescent="0.2">
      <c r="A731" s="58" t="s">
        <v>4</v>
      </c>
      <c r="B731" s="59">
        <v>358</v>
      </c>
      <c r="C731" s="59">
        <v>32583</v>
      </c>
      <c r="D731" s="55" t="s">
        <v>626</v>
      </c>
      <c r="E731" s="63" t="s">
        <v>181</v>
      </c>
      <c r="F731" s="63" t="s">
        <v>627</v>
      </c>
      <c r="G731" s="65" t="s">
        <v>585</v>
      </c>
      <c r="H731" s="56" t="s">
        <v>4</v>
      </c>
      <c r="I731" s="50" t="s">
        <v>44</v>
      </c>
      <c r="J731" s="50" t="s">
        <v>45</v>
      </c>
      <c r="K731" s="50" t="s">
        <v>46</v>
      </c>
      <c r="L731" s="50" t="s">
        <v>47</v>
      </c>
      <c r="M731" s="50" t="s">
        <v>48</v>
      </c>
      <c r="N731" s="50" t="s">
        <v>49</v>
      </c>
      <c r="O731" s="50" t="s">
        <v>130</v>
      </c>
      <c r="P731" s="56" t="s">
        <v>4</v>
      </c>
      <c r="Q731" s="56" t="s">
        <v>4</v>
      </c>
      <c r="R731" s="56" t="s">
        <v>4</v>
      </c>
      <c r="S731" s="56" t="s">
        <v>4</v>
      </c>
      <c r="T731" s="67">
        <v>7500</v>
      </c>
      <c r="U731" s="69">
        <f>SUM(L732:S732)</f>
        <v>0</v>
      </c>
      <c r="V731" s="61">
        <f>SUM(L732:S732)*T731</f>
        <v>0</v>
      </c>
      <c r="W731" s="75" t="s">
        <v>623</v>
      </c>
    </row>
    <row r="732" spans="1:23" ht="13.5" customHeight="1" thickBot="1" x14ac:dyDescent="0.25">
      <c r="A732" s="58"/>
      <c r="B732" s="60"/>
      <c r="C732" s="60"/>
      <c r="D732" s="52" t="s">
        <v>626</v>
      </c>
      <c r="E732" s="64"/>
      <c r="F732" s="64"/>
      <c r="G732" s="66"/>
      <c r="H732" s="51" t="s">
        <v>4</v>
      </c>
      <c r="I732" s="51" t="s">
        <v>4</v>
      </c>
      <c r="J732" s="51" t="s">
        <v>4</v>
      </c>
      <c r="K732" s="51" t="s">
        <v>4</v>
      </c>
      <c r="L732" s="57" t="s">
        <v>51</v>
      </c>
      <c r="M732" s="57" t="s">
        <v>51</v>
      </c>
      <c r="N732" s="57" t="s">
        <v>51</v>
      </c>
      <c r="O732" s="51" t="s">
        <v>4</v>
      </c>
      <c r="P732" s="51" t="s">
        <v>4</v>
      </c>
      <c r="Q732" s="51" t="s">
        <v>4</v>
      </c>
      <c r="R732" s="51" t="s">
        <v>4</v>
      </c>
      <c r="S732" s="51" t="s">
        <v>4</v>
      </c>
      <c r="T732" s="68"/>
      <c r="U732" s="70"/>
      <c r="V732" s="62"/>
      <c r="W732" s="76"/>
    </row>
    <row r="733" spans="1:23" ht="15.75" customHeight="1" x14ac:dyDescent="0.2">
      <c r="A733" s="58" t="s">
        <v>4</v>
      </c>
      <c r="B733" s="59">
        <v>359</v>
      </c>
      <c r="C733" s="59">
        <v>32585</v>
      </c>
      <c r="D733" s="55" t="s">
        <v>628</v>
      </c>
      <c r="E733" s="63" t="s">
        <v>181</v>
      </c>
      <c r="F733" s="63" t="s">
        <v>584</v>
      </c>
      <c r="G733" s="65" t="s">
        <v>585</v>
      </c>
      <c r="H733" s="56" t="s">
        <v>4</v>
      </c>
      <c r="I733" s="50" t="s">
        <v>44</v>
      </c>
      <c r="J733" s="50" t="s">
        <v>45</v>
      </c>
      <c r="K733" s="50" t="s">
        <v>46</v>
      </c>
      <c r="L733" s="50" t="s">
        <v>47</v>
      </c>
      <c r="M733" s="50" t="s">
        <v>48</v>
      </c>
      <c r="N733" s="50" t="s">
        <v>49</v>
      </c>
      <c r="O733" s="50" t="s">
        <v>130</v>
      </c>
      <c r="P733" s="56" t="s">
        <v>4</v>
      </c>
      <c r="Q733" s="56" t="s">
        <v>4</v>
      </c>
      <c r="R733" s="56" t="s">
        <v>4</v>
      </c>
      <c r="S733" s="56" t="s">
        <v>4</v>
      </c>
      <c r="T733" s="67">
        <v>7500</v>
      </c>
      <c r="U733" s="69">
        <f>SUM(L734:S734)</f>
        <v>0</v>
      </c>
      <c r="V733" s="61">
        <f>SUM(L734:S734)*T733</f>
        <v>0</v>
      </c>
      <c r="W733" s="75" t="s">
        <v>623</v>
      </c>
    </row>
    <row r="734" spans="1:23" ht="13.5" customHeight="1" thickBot="1" x14ac:dyDescent="0.25">
      <c r="A734" s="58"/>
      <c r="B734" s="60"/>
      <c r="C734" s="60"/>
      <c r="D734" s="52" t="s">
        <v>628</v>
      </c>
      <c r="E734" s="64"/>
      <c r="F734" s="64"/>
      <c r="G734" s="66"/>
      <c r="H734" s="51" t="s">
        <v>4</v>
      </c>
      <c r="I734" s="51" t="s">
        <v>4</v>
      </c>
      <c r="J734" s="51" t="s">
        <v>4</v>
      </c>
      <c r="K734" s="51" t="s">
        <v>4</v>
      </c>
      <c r="L734" s="57" t="s">
        <v>51</v>
      </c>
      <c r="M734" s="57" t="s">
        <v>51</v>
      </c>
      <c r="N734" s="57" t="s">
        <v>51</v>
      </c>
      <c r="O734" s="57" t="s">
        <v>51</v>
      </c>
      <c r="P734" s="51" t="s">
        <v>4</v>
      </c>
      <c r="Q734" s="51" t="s">
        <v>4</v>
      </c>
      <c r="R734" s="51" t="s">
        <v>4</v>
      </c>
      <c r="S734" s="51" t="s">
        <v>4</v>
      </c>
      <c r="T734" s="68"/>
      <c r="U734" s="70"/>
      <c r="V734" s="62"/>
      <c r="W734" s="76"/>
    </row>
    <row r="735" spans="1:23" ht="15.75" customHeight="1" x14ac:dyDescent="0.2">
      <c r="A735" s="58" t="s">
        <v>4</v>
      </c>
      <c r="B735" s="59">
        <v>360</v>
      </c>
      <c r="C735" s="59">
        <v>32588</v>
      </c>
      <c r="D735" s="55" t="s">
        <v>629</v>
      </c>
      <c r="E735" s="63" t="s">
        <v>181</v>
      </c>
      <c r="F735" s="63" t="s">
        <v>530</v>
      </c>
      <c r="G735" s="65" t="s">
        <v>585</v>
      </c>
      <c r="H735" s="56" t="s">
        <v>4</v>
      </c>
      <c r="I735" s="50" t="s">
        <v>44</v>
      </c>
      <c r="J735" s="50" t="s">
        <v>45</v>
      </c>
      <c r="K735" s="50" t="s">
        <v>46</v>
      </c>
      <c r="L735" s="50" t="s">
        <v>47</v>
      </c>
      <c r="M735" s="56" t="s">
        <v>4</v>
      </c>
      <c r="N735" s="56" t="s">
        <v>4</v>
      </c>
      <c r="O735" s="56" t="s">
        <v>4</v>
      </c>
      <c r="P735" s="56" t="s">
        <v>4</v>
      </c>
      <c r="Q735" s="56" t="s">
        <v>4</v>
      </c>
      <c r="R735" s="56" t="s">
        <v>4</v>
      </c>
      <c r="S735" s="56" t="s">
        <v>4</v>
      </c>
      <c r="T735" s="67">
        <v>6000</v>
      </c>
      <c r="U735" s="69">
        <f>SUM(I736:S736)</f>
        <v>0</v>
      </c>
      <c r="V735" s="61">
        <f>SUM(I736:S736)*T735</f>
        <v>0</v>
      </c>
      <c r="W735" s="75" t="s">
        <v>630</v>
      </c>
    </row>
    <row r="736" spans="1:23" ht="13.5" customHeight="1" thickBot="1" x14ac:dyDescent="0.25">
      <c r="A736" s="58"/>
      <c r="B736" s="60"/>
      <c r="C736" s="60"/>
      <c r="D736" s="52" t="s">
        <v>629</v>
      </c>
      <c r="E736" s="64"/>
      <c r="F736" s="64"/>
      <c r="G736" s="66"/>
      <c r="H736" s="51" t="s">
        <v>4</v>
      </c>
      <c r="I736" s="57" t="s">
        <v>51</v>
      </c>
      <c r="J736" s="57" t="s">
        <v>51</v>
      </c>
      <c r="K736" s="57" t="s">
        <v>51</v>
      </c>
      <c r="L736" s="57" t="s">
        <v>51</v>
      </c>
      <c r="M736" s="51" t="s">
        <v>4</v>
      </c>
      <c r="N736" s="51" t="s">
        <v>4</v>
      </c>
      <c r="O736" s="51" t="s">
        <v>4</v>
      </c>
      <c r="P736" s="51" t="s">
        <v>4</v>
      </c>
      <c r="Q736" s="51" t="s">
        <v>4</v>
      </c>
      <c r="R736" s="51" t="s">
        <v>4</v>
      </c>
      <c r="S736" s="51" t="s">
        <v>4</v>
      </c>
      <c r="T736" s="68"/>
      <c r="U736" s="70"/>
      <c r="V736" s="62"/>
      <c r="W736" s="76"/>
    </row>
    <row r="737" spans="1:23" ht="15.75" customHeight="1" x14ac:dyDescent="0.2">
      <c r="A737" s="58" t="s">
        <v>4</v>
      </c>
      <c r="B737" s="59">
        <v>361</v>
      </c>
      <c r="C737" s="59">
        <v>32589</v>
      </c>
      <c r="D737" s="55" t="s">
        <v>631</v>
      </c>
      <c r="E737" s="63" t="s">
        <v>181</v>
      </c>
      <c r="F737" s="63" t="s">
        <v>482</v>
      </c>
      <c r="G737" s="65" t="s">
        <v>322</v>
      </c>
      <c r="H737" s="56" t="s">
        <v>4</v>
      </c>
      <c r="I737" s="50" t="s">
        <v>44</v>
      </c>
      <c r="J737" s="50" t="s">
        <v>45</v>
      </c>
      <c r="K737" s="50" t="s">
        <v>46</v>
      </c>
      <c r="L737" s="50" t="s">
        <v>47</v>
      </c>
      <c r="M737" s="56" t="s">
        <v>4</v>
      </c>
      <c r="N737" s="56" t="s">
        <v>4</v>
      </c>
      <c r="O737" s="56" t="s">
        <v>4</v>
      </c>
      <c r="P737" s="56" t="s">
        <v>4</v>
      </c>
      <c r="Q737" s="56" t="s">
        <v>4</v>
      </c>
      <c r="R737" s="56" t="s">
        <v>4</v>
      </c>
      <c r="S737" s="56" t="s">
        <v>4</v>
      </c>
      <c r="T737" s="67">
        <v>6000</v>
      </c>
      <c r="U737" s="69">
        <f>SUM(I738:S738)</f>
        <v>0</v>
      </c>
      <c r="V737" s="61">
        <f>SUM(I738:S738)*T737</f>
        <v>0</v>
      </c>
      <c r="W737" s="75" t="s">
        <v>630</v>
      </c>
    </row>
    <row r="738" spans="1:23" ht="13.5" customHeight="1" thickBot="1" x14ac:dyDescent="0.25">
      <c r="A738" s="58"/>
      <c r="B738" s="60"/>
      <c r="C738" s="60"/>
      <c r="D738" s="52" t="s">
        <v>631</v>
      </c>
      <c r="E738" s="64"/>
      <c r="F738" s="64"/>
      <c r="G738" s="66"/>
      <c r="H738" s="51" t="s">
        <v>4</v>
      </c>
      <c r="I738" s="57" t="s">
        <v>51</v>
      </c>
      <c r="J738" s="57" t="s">
        <v>51</v>
      </c>
      <c r="K738" s="57" t="s">
        <v>51</v>
      </c>
      <c r="L738" s="51" t="s">
        <v>4</v>
      </c>
      <c r="M738" s="51" t="s">
        <v>4</v>
      </c>
      <c r="N738" s="51" t="s">
        <v>4</v>
      </c>
      <c r="O738" s="51" t="s">
        <v>4</v>
      </c>
      <c r="P738" s="51" t="s">
        <v>4</v>
      </c>
      <c r="Q738" s="51" t="s">
        <v>4</v>
      </c>
      <c r="R738" s="51" t="s">
        <v>4</v>
      </c>
      <c r="S738" s="51" t="s">
        <v>4</v>
      </c>
      <c r="T738" s="68"/>
      <c r="U738" s="70"/>
      <c r="V738" s="62"/>
      <c r="W738" s="76"/>
    </row>
    <row r="739" spans="1:23" ht="15.75" customHeight="1" x14ac:dyDescent="0.2">
      <c r="A739" s="58" t="s">
        <v>4</v>
      </c>
      <c r="B739" s="59">
        <v>362</v>
      </c>
      <c r="C739" s="59">
        <v>32587</v>
      </c>
      <c r="D739" s="55" t="s">
        <v>632</v>
      </c>
      <c r="E739" s="63" t="s">
        <v>181</v>
      </c>
      <c r="F739" s="63" t="s">
        <v>584</v>
      </c>
      <c r="G739" s="65" t="s">
        <v>585</v>
      </c>
      <c r="H739" s="56" t="s">
        <v>4</v>
      </c>
      <c r="I739" s="50" t="s">
        <v>44</v>
      </c>
      <c r="J739" s="50" t="s">
        <v>45</v>
      </c>
      <c r="K739" s="50" t="s">
        <v>46</v>
      </c>
      <c r="L739" s="50" t="s">
        <v>47</v>
      </c>
      <c r="M739" s="56" t="s">
        <v>4</v>
      </c>
      <c r="N739" s="56" t="s">
        <v>4</v>
      </c>
      <c r="O739" s="56" t="s">
        <v>4</v>
      </c>
      <c r="P739" s="56" t="s">
        <v>4</v>
      </c>
      <c r="Q739" s="56" t="s">
        <v>4</v>
      </c>
      <c r="R739" s="56" t="s">
        <v>4</v>
      </c>
      <c r="S739" s="56" t="s">
        <v>4</v>
      </c>
      <c r="T739" s="67">
        <v>6000</v>
      </c>
      <c r="U739" s="69">
        <f>SUM(J740:S740)</f>
        <v>0</v>
      </c>
      <c r="V739" s="61">
        <f>SUM(J740:S740)*T739</f>
        <v>0</v>
      </c>
      <c r="W739" s="75" t="s">
        <v>630</v>
      </c>
    </row>
    <row r="740" spans="1:23" ht="13.5" customHeight="1" thickBot="1" x14ac:dyDescent="0.25">
      <c r="A740" s="58"/>
      <c r="B740" s="60"/>
      <c r="C740" s="60"/>
      <c r="D740" s="52" t="s">
        <v>632</v>
      </c>
      <c r="E740" s="64"/>
      <c r="F740" s="64"/>
      <c r="G740" s="66"/>
      <c r="H740" s="51" t="s">
        <v>4</v>
      </c>
      <c r="I740" s="51" t="s">
        <v>4</v>
      </c>
      <c r="J740" s="57" t="s">
        <v>51</v>
      </c>
      <c r="K740" s="57" t="s">
        <v>51</v>
      </c>
      <c r="L740" s="51" t="s">
        <v>4</v>
      </c>
      <c r="M740" s="51" t="s">
        <v>4</v>
      </c>
      <c r="N740" s="51" t="s">
        <v>4</v>
      </c>
      <c r="O740" s="51" t="s">
        <v>4</v>
      </c>
      <c r="P740" s="51" t="s">
        <v>4</v>
      </c>
      <c r="Q740" s="51" t="s">
        <v>4</v>
      </c>
      <c r="R740" s="51" t="s">
        <v>4</v>
      </c>
      <c r="S740" s="51" t="s">
        <v>4</v>
      </c>
      <c r="T740" s="68"/>
      <c r="U740" s="70"/>
      <c r="V740" s="62"/>
      <c r="W740" s="76"/>
    </row>
    <row r="741" spans="1:23" ht="15.75" customHeight="1" x14ac:dyDescent="0.2">
      <c r="A741" s="58" t="s">
        <v>4</v>
      </c>
      <c r="B741" s="59">
        <v>363</v>
      </c>
      <c r="C741" s="59">
        <v>32590</v>
      </c>
      <c r="D741" s="55" t="s">
        <v>633</v>
      </c>
      <c r="E741" s="63" t="s">
        <v>181</v>
      </c>
      <c r="F741" s="63" t="s">
        <v>634</v>
      </c>
      <c r="G741" s="65" t="s">
        <v>585</v>
      </c>
      <c r="H741" s="56" t="s">
        <v>4</v>
      </c>
      <c r="I741" s="50" t="s">
        <v>44</v>
      </c>
      <c r="J741" s="50" t="s">
        <v>45</v>
      </c>
      <c r="K741" s="50" t="s">
        <v>46</v>
      </c>
      <c r="L741" s="50" t="s">
        <v>47</v>
      </c>
      <c r="M741" s="50" t="s">
        <v>48</v>
      </c>
      <c r="N741" s="50" t="s">
        <v>49</v>
      </c>
      <c r="O741" s="50" t="s">
        <v>130</v>
      </c>
      <c r="P741" s="50" t="s">
        <v>200</v>
      </c>
      <c r="Q741" s="56" t="s">
        <v>4</v>
      </c>
      <c r="R741" s="56" t="s">
        <v>4</v>
      </c>
      <c r="S741" s="56" t="s">
        <v>4</v>
      </c>
      <c r="T741" s="67">
        <v>7200</v>
      </c>
      <c r="U741" s="69">
        <f>SUM(J742:S742)</f>
        <v>0</v>
      </c>
      <c r="V741" s="61">
        <f>SUM(J742:S742)*T741</f>
        <v>0</v>
      </c>
      <c r="W741" s="75" t="s">
        <v>635</v>
      </c>
    </row>
    <row r="742" spans="1:23" ht="13.5" customHeight="1" thickBot="1" x14ac:dyDescent="0.25">
      <c r="A742" s="58"/>
      <c r="B742" s="60"/>
      <c r="C742" s="60"/>
      <c r="D742" s="52" t="s">
        <v>633</v>
      </c>
      <c r="E742" s="64"/>
      <c r="F742" s="64"/>
      <c r="G742" s="66"/>
      <c r="H742" s="51" t="s">
        <v>4</v>
      </c>
      <c r="I742" s="51" t="s">
        <v>4</v>
      </c>
      <c r="J742" s="57" t="s">
        <v>51</v>
      </c>
      <c r="K742" s="51" t="s">
        <v>4</v>
      </c>
      <c r="L742" s="57" t="s">
        <v>51</v>
      </c>
      <c r="M742" s="51" t="s">
        <v>4</v>
      </c>
      <c r="N742" s="57" t="s">
        <v>51</v>
      </c>
      <c r="O742" s="51" t="s">
        <v>4</v>
      </c>
      <c r="P742" s="51" t="s">
        <v>4</v>
      </c>
      <c r="Q742" s="51" t="s">
        <v>4</v>
      </c>
      <c r="R742" s="51" t="s">
        <v>4</v>
      </c>
      <c r="S742" s="51" t="s">
        <v>4</v>
      </c>
      <c r="T742" s="68"/>
      <c r="U742" s="70"/>
      <c r="V742" s="62"/>
      <c r="W742" s="76"/>
    </row>
    <row r="743" spans="1:23" ht="15.75" customHeight="1" x14ac:dyDescent="0.2">
      <c r="A743" s="58" t="s">
        <v>4</v>
      </c>
      <c r="B743" s="59">
        <v>364</v>
      </c>
      <c r="C743" s="59">
        <v>32594</v>
      </c>
      <c r="D743" s="55" t="s">
        <v>636</v>
      </c>
      <c r="E743" s="63" t="s">
        <v>181</v>
      </c>
      <c r="F743" s="63" t="s">
        <v>260</v>
      </c>
      <c r="G743" s="65" t="s">
        <v>322</v>
      </c>
      <c r="H743" s="56" t="s">
        <v>4</v>
      </c>
      <c r="I743" s="50" t="s">
        <v>44</v>
      </c>
      <c r="J743" s="50" t="s">
        <v>45</v>
      </c>
      <c r="K743" s="50" t="s">
        <v>46</v>
      </c>
      <c r="L743" s="50" t="s">
        <v>47</v>
      </c>
      <c r="M743" s="50" t="s">
        <v>48</v>
      </c>
      <c r="N743" s="50" t="s">
        <v>49</v>
      </c>
      <c r="O743" s="50" t="s">
        <v>130</v>
      </c>
      <c r="P743" s="50" t="s">
        <v>200</v>
      </c>
      <c r="Q743" s="56" t="s">
        <v>4</v>
      </c>
      <c r="R743" s="56" t="s">
        <v>4</v>
      </c>
      <c r="S743" s="56" t="s">
        <v>4</v>
      </c>
      <c r="T743" s="67">
        <v>7200</v>
      </c>
      <c r="U743" s="69">
        <f>SUM(K744:S744)</f>
        <v>0</v>
      </c>
      <c r="V743" s="61">
        <f>SUM(K744:S744)*T743</f>
        <v>0</v>
      </c>
      <c r="W743" s="75" t="s">
        <v>635</v>
      </c>
    </row>
    <row r="744" spans="1:23" ht="13.5" customHeight="1" thickBot="1" x14ac:dyDescent="0.25">
      <c r="A744" s="58"/>
      <c r="B744" s="60"/>
      <c r="C744" s="60"/>
      <c r="D744" s="52" t="s">
        <v>636</v>
      </c>
      <c r="E744" s="64"/>
      <c r="F744" s="64"/>
      <c r="G744" s="66"/>
      <c r="H744" s="51" t="s">
        <v>4</v>
      </c>
      <c r="I744" s="51" t="s">
        <v>4</v>
      </c>
      <c r="J744" s="51" t="s">
        <v>4</v>
      </c>
      <c r="K744" s="57" t="s">
        <v>51</v>
      </c>
      <c r="L744" s="57" t="s">
        <v>51</v>
      </c>
      <c r="M744" s="57" t="s">
        <v>51</v>
      </c>
      <c r="N744" s="57" t="s">
        <v>51</v>
      </c>
      <c r="O744" s="51" t="s">
        <v>4</v>
      </c>
      <c r="P744" s="51" t="s">
        <v>4</v>
      </c>
      <c r="Q744" s="51" t="s">
        <v>4</v>
      </c>
      <c r="R744" s="51" t="s">
        <v>4</v>
      </c>
      <c r="S744" s="51" t="s">
        <v>4</v>
      </c>
      <c r="T744" s="68"/>
      <c r="U744" s="70"/>
      <c r="V744" s="62"/>
      <c r="W744" s="76"/>
    </row>
    <row r="745" spans="1:23" ht="15.75" customHeight="1" x14ac:dyDescent="0.2">
      <c r="A745" s="58" t="s">
        <v>4</v>
      </c>
      <c r="B745" s="59">
        <v>365</v>
      </c>
      <c r="C745" s="59">
        <v>32592</v>
      </c>
      <c r="D745" s="55" t="s">
        <v>637</v>
      </c>
      <c r="E745" s="63" t="s">
        <v>181</v>
      </c>
      <c r="F745" s="63" t="s">
        <v>638</v>
      </c>
      <c r="G745" s="65" t="s">
        <v>322</v>
      </c>
      <c r="H745" s="56" t="s">
        <v>4</v>
      </c>
      <c r="I745" s="50" t="s">
        <v>44</v>
      </c>
      <c r="J745" s="50" t="s">
        <v>45</v>
      </c>
      <c r="K745" s="50" t="s">
        <v>46</v>
      </c>
      <c r="L745" s="50" t="s">
        <v>47</v>
      </c>
      <c r="M745" s="50" t="s">
        <v>48</v>
      </c>
      <c r="N745" s="50" t="s">
        <v>49</v>
      </c>
      <c r="O745" s="50" t="s">
        <v>130</v>
      </c>
      <c r="P745" s="50" t="s">
        <v>200</v>
      </c>
      <c r="Q745" s="56" t="s">
        <v>4</v>
      </c>
      <c r="R745" s="56" t="s">
        <v>4</v>
      </c>
      <c r="S745" s="56" t="s">
        <v>4</v>
      </c>
      <c r="T745" s="67">
        <v>7200</v>
      </c>
      <c r="U745" s="69">
        <f>SUM(K746:S746)</f>
        <v>0</v>
      </c>
      <c r="V745" s="61">
        <f>SUM(K746:S746)*T745</f>
        <v>0</v>
      </c>
      <c r="W745" s="75" t="s">
        <v>635</v>
      </c>
    </row>
    <row r="746" spans="1:23" ht="13.5" customHeight="1" thickBot="1" x14ac:dyDescent="0.25">
      <c r="A746" s="58"/>
      <c r="B746" s="60"/>
      <c r="C746" s="60"/>
      <c r="D746" s="52" t="s">
        <v>637</v>
      </c>
      <c r="E746" s="64"/>
      <c r="F746" s="64"/>
      <c r="G746" s="66"/>
      <c r="H746" s="51" t="s">
        <v>4</v>
      </c>
      <c r="I746" s="51" t="s">
        <v>4</v>
      </c>
      <c r="J746" s="51" t="s">
        <v>4</v>
      </c>
      <c r="K746" s="57" t="s">
        <v>51</v>
      </c>
      <c r="L746" s="57" t="s">
        <v>51</v>
      </c>
      <c r="M746" s="57" t="s">
        <v>51</v>
      </c>
      <c r="N746" s="57" t="s">
        <v>51</v>
      </c>
      <c r="O746" s="57" t="s">
        <v>51</v>
      </c>
      <c r="P746" s="57" t="s">
        <v>51</v>
      </c>
      <c r="Q746" s="51" t="s">
        <v>4</v>
      </c>
      <c r="R746" s="51" t="s">
        <v>4</v>
      </c>
      <c r="S746" s="51" t="s">
        <v>4</v>
      </c>
      <c r="T746" s="68"/>
      <c r="U746" s="70"/>
      <c r="V746" s="62"/>
      <c r="W746" s="76"/>
    </row>
    <row r="747" spans="1:23" ht="15.75" customHeight="1" x14ac:dyDescent="0.2">
      <c r="A747" s="58" t="s">
        <v>4</v>
      </c>
      <c r="B747" s="59">
        <v>366</v>
      </c>
      <c r="C747" s="59">
        <v>32591</v>
      </c>
      <c r="D747" s="55" t="s">
        <v>639</v>
      </c>
      <c r="E747" s="63" t="s">
        <v>181</v>
      </c>
      <c r="F747" s="63" t="s">
        <v>482</v>
      </c>
      <c r="G747" s="65" t="s">
        <v>322</v>
      </c>
      <c r="H747" s="56" t="s">
        <v>4</v>
      </c>
      <c r="I747" s="50" t="s">
        <v>44</v>
      </c>
      <c r="J747" s="50" t="s">
        <v>45</v>
      </c>
      <c r="K747" s="50" t="s">
        <v>46</v>
      </c>
      <c r="L747" s="50" t="s">
        <v>47</v>
      </c>
      <c r="M747" s="50" t="s">
        <v>48</v>
      </c>
      <c r="N747" s="50" t="s">
        <v>49</v>
      </c>
      <c r="O747" s="50" t="s">
        <v>130</v>
      </c>
      <c r="P747" s="50" t="s">
        <v>200</v>
      </c>
      <c r="Q747" s="56" t="s">
        <v>4</v>
      </c>
      <c r="R747" s="56" t="s">
        <v>4</v>
      </c>
      <c r="S747" s="56" t="s">
        <v>4</v>
      </c>
      <c r="T747" s="67">
        <v>7200</v>
      </c>
      <c r="U747" s="69">
        <f>SUM(K748:S748)</f>
        <v>0</v>
      </c>
      <c r="V747" s="61">
        <f>SUM(K748:S748)*T747</f>
        <v>0</v>
      </c>
      <c r="W747" s="75" t="s">
        <v>635</v>
      </c>
    </row>
    <row r="748" spans="1:23" ht="13.5" customHeight="1" thickBot="1" x14ac:dyDescent="0.25">
      <c r="A748" s="58"/>
      <c r="B748" s="60"/>
      <c r="C748" s="60"/>
      <c r="D748" s="52" t="s">
        <v>639</v>
      </c>
      <c r="E748" s="64"/>
      <c r="F748" s="64"/>
      <c r="G748" s="66"/>
      <c r="H748" s="51" t="s">
        <v>4</v>
      </c>
      <c r="I748" s="51" t="s">
        <v>4</v>
      </c>
      <c r="J748" s="51" t="s">
        <v>4</v>
      </c>
      <c r="K748" s="57" t="s">
        <v>51</v>
      </c>
      <c r="L748" s="57" t="s">
        <v>51</v>
      </c>
      <c r="M748" s="57" t="s">
        <v>51</v>
      </c>
      <c r="N748" s="57" t="s">
        <v>51</v>
      </c>
      <c r="O748" s="57" t="s">
        <v>51</v>
      </c>
      <c r="P748" s="51" t="s">
        <v>4</v>
      </c>
      <c r="Q748" s="51" t="s">
        <v>4</v>
      </c>
      <c r="R748" s="51" t="s">
        <v>4</v>
      </c>
      <c r="S748" s="51" t="s">
        <v>4</v>
      </c>
      <c r="T748" s="68"/>
      <c r="U748" s="70"/>
      <c r="V748" s="62"/>
      <c r="W748" s="76"/>
    </row>
    <row r="749" spans="1:23" ht="15.75" customHeight="1" x14ac:dyDescent="0.2">
      <c r="A749" s="58" t="s">
        <v>4</v>
      </c>
      <c r="B749" s="59">
        <v>367</v>
      </c>
      <c r="C749" s="59">
        <v>32593</v>
      </c>
      <c r="D749" s="55" t="s">
        <v>640</v>
      </c>
      <c r="E749" s="63" t="s">
        <v>181</v>
      </c>
      <c r="F749" s="63" t="s">
        <v>607</v>
      </c>
      <c r="G749" s="65" t="s">
        <v>585</v>
      </c>
      <c r="H749" s="56" t="s">
        <v>4</v>
      </c>
      <c r="I749" s="50" t="s">
        <v>44</v>
      </c>
      <c r="J749" s="50" t="s">
        <v>45</v>
      </c>
      <c r="K749" s="50" t="s">
        <v>46</v>
      </c>
      <c r="L749" s="50" t="s">
        <v>47</v>
      </c>
      <c r="M749" s="50" t="s">
        <v>48</v>
      </c>
      <c r="N749" s="50" t="s">
        <v>49</v>
      </c>
      <c r="O749" s="50" t="s">
        <v>130</v>
      </c>
      <c r="P749" s="50" t="s">
        <v>200</v>
      </c>
      <c r="Q749" s="56" t="s">
        <v>4</v>
      </c>
      <c r="R749" s="56" t="s">
        <v>4</v>
      </c>
      <c r="S749" s="56" t="s">
        <v>4</v>
      </c>
      <c r="T749" s="67">
        <v>7200</v>
      </c>
      <c r="U749" s="69">
        <f>SUM(K750:S750)</f>
        <v>0</v>
      </c>
      <c r="V749" s="61">
        <f>SUM(K750:S750)*T749</f>
        <v>0</v>
      </c>
      <c r="W749" s="75" t="s">
        <v>635</v>
      </c>
    </row>
    <row r="750" spans="1:23" ht="13.5" customHeight="1" thickBot="1" x14ac:dyDescent="0.25">
      <c r="A750" s="58"/>
      <c r="B750" s="60"/>
      <c r="C750" s="60"/>
      <c r="D750" s="52" t="s">
        <v>640</v>
      </c>
      <c r="E750" s="64"/>
      <c r="F750" s="64"/>
      <c r="G750" s="66"/>
      <c r="H750" s="51" t="s">
        <v>4</v>
      </c>
      <c r="I750" s="51" t="s">
        <v>4</v>
      </c>
      <c r="J750" s="51" t="s">
        <v>4</v>
      </c>
      <c r="K750" s="57" t="s">
        <v>51</v>
      </c>
      <c r="L750" s="57" t="s">
        <v>51</v>
      </c>
      <c r="M750" s="57" t="s">
        <v>51</v>
      </c>
      <c r="N750" s="57" t="s">
        <v>51</v>
      </c>
      <c r="O750" s="51" t="s">
        <v>4</v>
      </c>
      <c r="P750" s="57" t="s">
        <v>51</v>
      </c>
      <c r="Q750" s="51" t="s">
        <v>4</v>
      </c>
      <c r="R750" s="51" t="s">
        <v>4</v>
      </c>
      <c r="S750" s="51" t="s">
        <v>4</v>
      </c>
      <c r="T750" s="68"/>
      <c r="U750" s="70"/>
      <c r="V750" s="62"/>
      <c r="W750" s="76"/>
    </row>
    <row r="751" spans="1:23" ht="15.75" customHeight="1" x14ac:dyDescent="0.2">
      <c r="A751" s="58" t="s">
        <v>4</v>
      </c>
      <c r="B751" s="59">
        <v>368</v>
      </c>
      <c r="C751" s="59">
        <v>32596</v>
      </c>
      <c r="D751" s="55" t="s">
        <v>641</v>
      </c>
      <c r="E751" s="63" t="s">
        <v>181</v>
      </c>
      <c r="F751" s="63" t="s">
        <v>638</v>
      </c>
      <c r="G751" s="65" t="s">
        <v>322</v>
      </c>
      <c r="H751" s="56" t="s">
        <v>4</v>
      </c>
      <c r="I751" s="50" t="s">
        <v>44</v>
      </c>
      <c r="J751" s="50" t="s">
        <v>45</v>
      </c>
      <c r="K751" s="50" t="s">
        <v>46</v>
      </c>
      <c r="L751" s="50" t="s">
        <v>47</v>
      </c>
      <c r="M751" s="50" t="s">
        <v>48</v>
      </c>
      <c r="N751" s="56" t="s">
        <v>4</v>
      </c>
      <c r="O751" s="56" t="s">
        <v>4</v>
      </c>
      <c r="P751" s="56" t="s">
        <v>4</v>
      </c>
      <c r="Q751" s="56" t="s">
        <v>4</v>
      </c>
      <c r="R751" s="56" t="s">
        <v>4</v>
      </c>
      <c r="S751" s="56" t="s">
        <v>4</v>
      </c>
      <c r="T751" s="67">
        <v>7200</v>
      </c>
      <c r="U751" s="69">
        <f>SUM(J752:S752)</f>
        <v>0</v>
      </c>
      <c r="V751" s="61">
        <f>SUM(J752:S752)*T751</f>
        <v>0</v>
      </c>
      <c r="W751" s="75" t="s">
        <v>642</v>
      </c>
    </row>
    <row r="752" spans="1:23" ht="13.5" customHeight="1" thickBot="1" x14ac:dyDescent="0.25">
      <c r="A752" s="58"/>
      <c r="B752" s="60"/>
      <c r="C752" s="60"/>
      <c r="D752" s="52" t="s">
        <v>641</v>
      </c>
      <c r="E752" s="64"/>
      <c r="F752" s="64"/>
      <c r="G752" s="66"/>
      <c r="H752" s="51" t="s">
        <v>4</v>
      </c>
      <c r="I752" s="51" t="s">
        <v>4</v>
      </c>
      <c r="J752" s="57" t="s">
        <v>51</v>
      </c>
      <c r="K752" s="51" t="s">
        <v>4</v>
      </c>
      <c r="L752" s="51" t="s">
        <v>4</v>
      </c>
      <c r="M752" s="51" t="s">
        <v>4</v>
      </c>
      <c r="N752" s="51" t="s">
        <v>4</v>
      </c>
      <c r="O752" s="51" t="s">
        <v>4</v>
      </c>
      <c r="P752" s="51" t="s">
        <v>4</v>
      </c>
      <c r="Q752" s="51" t="s">
        <v>4</v>
      </c>
      <c r="R752" s="51" t="s">
        <v>4</v>
      </c>
      <c r="S752" s="51" t="s">
        <v>4</v>
      </c>
      <c r="T752" s="68"/>
      <c r="U752" s="70"/>
      <c r="V752" s="62"/>
      <c r="W752" s="76"/>
    </row>
    <row r="753" spans="1:23" ht="15.75" customHeight="1" x14ac:dyDescent="0.2">
      <c r="A753" s="58" t="s">
        <v>4</v>
      </c>
      <c r="B753" s="59">
        <v>369</v>
      </c>
      <c r="C753" s="59">
        <v>32598</v>
      </c>
      <c r="D753" s="55" t="s">
        <v>643</v>
      </c>
      <c r="E753" s="63" t="s">
        <v>181</v>
      </c>
      <c r="F753" s="63" t="s">
        <v>493</v>
      </c>
      <c r="G753" s="65" t="s">
        <v>322</v>
      </c>
      <c r="H753" s="56" t="s">
        <v>4</v>
      </c>
      <c r="I753" s="50" t="s">
        <v>44</v>
      </c>
      <c r="J753" s="50" t="s">
        <v>45</v>
      </c>
      <c r="K753" s="50" t="s">
        <v>46</v>
      </c>
      <c r="L753" s="50" t="s">
        <v>47</v>
      </c>
      <c r="M753" s="50" t="s">
        <v>48</v>
      </c>
      <c r="N753" s="56" t="s">
        <v>4</v>
      </c>
      <c r="O753" s="56" t="s">
        <v>4</v>
      </c>
      <c r="P753" s="56" t="s">
        <v>4</v>
      </c>
      <c r="Q753" s="56" t="s">
        <v>4</v>
      </c>
      <c r="R753" s="56" t="s">
        <v>4</v>
      </c>
      <c r="S753" s="56" t="s">
        <v>4</v>
      </c>
      <c r="T753" s="67">
        <v>7200</v>
      </c>
      <c r="U753" s="69">
        <f>SUM(L754:S754)</f>
        <v>0</v>
      </c>
      <c r="V753" s="61">
        <f>SUM(L754:S754)*T753</f>
        <v>0</v>
      </c>
      <c r="W753" s="75" t="s">
        <v>642</v>
      </c>
    </row>
    <row r="754" spans="1:23" ht="13.5" customHeight="1" thickBot="1" x14ac:dyDescent="0.25">
      <c r="A754" s="58"/>
      <c r="B754" s="60"/>
      <c r="C754" s="60"/>
      <c r="D754" s="52" t="s">
        <v>643</v>
      </c>
      <c r="E754" s="64"/>
      <c r="F754" s="64"/>
      <c r="G754" s="66"/>
      <c r="H754" s="51" t="s">
        <v>4</v>
      </c>
      <c r="I754" s="51" t="s">
        <v>4</v>
      </c>
      <c r="J754" s="51" t="s">
        <v>4</v>
      </c>
      <c r="K754" s="51" t="s">
        <v>4</v>
      </c>
      <c r="L754" s="57" t="s">
        <v>51</v>
      </c>
      <c r="M754" s="51" t="s">
        <v>4</v>
      </c>
      <c r="N754" s="51" t="s">
        <v>4</v>
      </c>
      <c r="O754" s="51" t="s">
        <v>4</v>
      </c>
      <c r="P754" s="51" t="s">
        <v>4</v>
      </c>
      <c r="Q754" s="51" t="s">
        <v>4</v>
      </c>
      <c r="R754" s="51" t="s">
        <v>4</v>
      </c>
      <c r="S754" s="51" t="s">
        <v>4</v>
      </c>
      <c r="T754" s="68"/>
      <c r="U754" s="70"/>
      <c r="V754" s="62"/>
      <c r="W754" s="76"/>
    </row>
    <row r="755" spans="1:23" ht="15.75" customHeight="1" x14ac:dyDescent="0.2">
      <c r="A755" s="58" t="s">
        <v>4</v>
      </c>
      <c r="B755" s="59">
        <v>370</v>
      </c>
      <c r="C755" s="59">
        <v>32597</v>
      </c>
      <c r="D755" s="55" t="s">
        <v>644</v>
      </c>
      <c r="E755" s="63" t="s">
        <v>181</v>
      </c>
      <c r="F755" s="63" t="s">
        <v>482</v>
      </c>
      <c r="G755" s="65" t="s">
        <v>322</v>
      </c>
      <c r="H755" s="56" t="s">
        <v>4</v>
      </c>
      <c r="I755" s="50" t="s">
        <v>44</v>
      </c>
      <c r="J755" s="50" t="s">
        <v>45</v>
      </c>
      <c r="K755" s="50" t="s">
        <v>46</v>
      </c>
      <c r="L755" s="50" t="s">
        <v>47</v>
      </c>
      <c r="M755" s="50" t="s">
        <v>48</v>
      </c>
      <c r="N755" s="56" t="s">
        <v>4</v>
      </c>
      <c r="O755" s="56" t="s">
        <v>4</v>
      </c>
      <c r="P755" s="56" t="s">
        <v>4</v>
      </c>
      <c r="Q755" s="56" t="s">
        <v>4</v>
      </c>
      <c r="R755" s="56" t="s">
        <v>4</v>
      </c>
      <c r="S755" s="56" t="s">
        <v>4</v>
      </c>
      <c r="T755" s="67">
        <v>7200</v>
      </c>
      <c r="U755" s="69">
        <f>SUM(J756:S756)</f>
        <v>0</v>
      </c>
      <c r="V755" s="61">
        <f>SUM(J756:S756)*T755</f>
        <v>0</v>
      </c>
      <c r="W755" s="75" t="s">
        <v>642</v>
      </c>
    </row>
    <row r="756" spans="1:23" ht="13.5" customHeight="1" thickBot="1" x14ac:dyDescent="0.25">
      <c r="A756" s="58"/>
      <c r="B756" s="60"/>
      <c r="C756" s="60"/>
      <c r="D756" s="52" t="s">
        <v>644</v>
      </c>
      <c r="E756" s="64"/>
      <c r="F756" s="64"/>
      <c r="G756" s="66"/>
      <c r="H756" s="51" t="s">
        <v>4</v>
      </c>
      <c r="I756" s="51" t="s">
        <v>4</v>
      </c>
      <c r="J756" s="57" t="s">
        <v>51</v>
      </c>
      <c r="K756" s="51" t="s">
        <v>4</v>
      </c>
      <c r="L756" s="51" t="s">
        <v>4</v>
      </c>
      <c r="M756" s="51" t="s">
        <v>4</v>
      </c>
      <c r="N756" s="51" t="s">
        <v>4</v>
      </c>
      <c r="O756" s="51" t="s">
        <v>4</v>
      </c>
      <c r="P756" s="51" t="s">
        <v>4</v>
      </c>
      <c r="Q756" s="51" t="s">
        <v>4</v>
      </c>
      <c r="R756" s="51" t="s">
        <v>4</v>
      </c>
      <c r="S756" s="51" t="s">
        <v>4</v>
      </c>
      <c r="T756" s="68"/>
      <c r="U756" s="70"/>
      <c r="V756" s="62"/>
      <c r="W756" s="76"/>
    </row>
    <row r="757" spans="1:23" ht="15.75" customHeight="1" x14ac:dyDescent="0.2">
      <c r="A757" s="58" t="s">
        <v>4</v>
      </c>
      <c r="B757" s="59">
        <v>371</v>
      </c>
      <c r="C757" s="59">
        <v>32599</v>
      </c>
      <c r="D757" s="55" t="s">
        <v>645</v>
      </c>
      <c r="E757" s="63" t="s">
        <v>181</v>
      </c>
      <c r="F757" s="63" t="s">
        <v>627</v>
      </c>
      <c r="G757" s="65" t="s">
        <v>585</v>
      </c>
      <c r="H757" s="56" t="s">
        <v>4</v>
      </c>
      <c r="I757" s="50" t="s">
        <v>44</v>
      </c>
      <c r="J757" s="50" t="s">
        <v>45</v>
      </c>
      <c r="K757" s="50" t="s">
        <v>46</v>
      </c>
      <c r="L757" s="50" t="s">
        <v>47</v>
      </c>
      <c r="M757" s="50" t="s">
        <v>48</v>
      </c>
      <c r="N757" s="50" t="s">
        <v>49</v>
      </c>
      <c r="O757" s="50" t="s">
        <v>130</v>
      </c>
      <c r="P757" s="56" t="s">
        <v>4</v>
      </c>
      <c r="Q757" s="56" t="s">
        <v>4</v>
      </c>
      <c r="R757" s="56" t="s">
        <v>4</v>
      </c>
      <c r="S757" s="56" t="s">
        <v>4</v>
      </c>
      <c r="T757" s="67">
        <v>10400</v>
      </c>
      <c r="U757" s="69">
        <f>SUM(J758:S758)</f>
        <v>0</v>
      </c>
      <c r="V757" s="61">
        <f>SUM(J758:S758)*T757</f>
        <v>0</v>
      </c>
      <c r="W757" s="75" t="s">
        <v>646</v>
      </c>
    </row>
    <row r="758" spans="1:23" ht="13.5" customHeight="1" thickBot="1" x14ac:dyDescent="0.25">
      <c r="A758" s="58"/>
      <c r="B758" s="60"/>
      <c r="C758" s="60"/>
      <c r="D758" s="52" t="s">
        <v>645</v>
      </c>
      <c r="E758" s="64"/>
      <c r="F758" s="64"/>
      <c r="G758" s="66"/>
      <c r="H758" s="51" t="s">
        <v>4</v>
      </c>
      <c r="I758" s="51" t="s">
        <v>4</v>
      </c>
      <c r="J758" s="57" t="s">
        <v>51</v>
      </c>
      <c r="K758" s="51" t="s">
        <v>4</v>
      </c>
      <c r="L758" s="51" t="s">
        <v>4</v>
      </c>
      <c r="M758" s="51" t="s">
        <v>4</v>
      </c>
      <c r="N758" s="51" t="s">
        <v>4</v>
      </c>
      <c r="O758" s="51" t="s">
        <v>4</v>
      </c>
      <c r="P758" s="51" t="s">
        <v>4</v>
      </c>
      <c r="Q758" s="51" t="s">
        <v>4</v>
      </c>
      <c r="R758" s="51" t="s">
        <v>4</v>
      </c>
      <c r="S758" s="51" t="s">
        <v>4</v>
      </c>
      <c r="T758" s="68"/>
      <c r="U758" s="70"/>
      <c r="V758" s="62"/>
      <c r="W758" s="76"/>
    </row>
    <row r="759" spans="1:23" ht="15.75" customHeight="1" x14ac:dyDescent="0.2">
      <c r="A759" s="58" t="s">
        <v>4</v>
      </c>
      <c r="B759" s="59">
        <v>372</v>
      </c>
      <c r="C759" s="59">
        <v>32605</v>
      </c>
      <c r="D759" s="55" t="s">
        <v>647</v>
      </c>
      <c r="E759" s="63" t="s">
        <v>181</v>
      </c>
      <c r="F759" s="63" t="s">
        <v>625</v>
      </c>
      <c r="G759" s="65" t="s">
        <v>322</v>
      </c>
      <c r="H759" s="56" t="s">
        <v>4</v>
      </c>
      <c r="I759" s="50" t="s">
        <v>44</v>
      </c>
      <c r="J759" s="50" t="s">
        <v>45</v>
      </c>
      <c r="K759" s="50" t="s">
        <v>46</v>
      </c>
      <c r="L759" s="50" t="s">
        <v>47</v>
      </c>
      <c r="M759" s="50" t="s">
        <v>48</v>
      </c>
      <c r="N759" s="50" t="s">
        <v>49</v>
      </c>
      <c r="O759" s="50" t="s">
        <v>130</v>
      </c>
      <c r="P759" s="56" t="s">
        <v>4</v>
      </c>
      <c r="Q759" s="56" t="s">
        <v>4</v>
      </c>
      <c r="R759" s="56" t="s">
        <v>4</v>
      </c>
      <c r="S759" s="56" t="s">
        <v>4</v>
      </c>
      <c r="T759" s="67">
        <v>9000</v>
      </c>
      <c r="U759" s="69">
        <f>SUM(L760:S760)</f>
        <v>0</v>
      </c>
      <c r="V759" s="61">
        <f>SUM(L760:S760)*T759</f>
        <v>0</v>
      </c>
      <c r="W759" s="75" t="s">
        <v>648</v>
      </c>
    </row>
    <row r="760" spans="1:23" ht="13.5" customHeight="1" thickBot="1" x14ac:dyDescent="0.25">
      <c r="A760" s="58"/>
      <c r="B760" s="60"/>
      <c r="C760" s="60"/>
      <c r="D760" s="52" t="s">
        <v>647</v>
      </c>
      <c r="E760" s="64"/>
      <c r="F760" s="64"/>
      <c r="G760" s="66"/>
      <c r="H760" s="51" t="s">
        <v>4</v>
      </c>
      <c r="I760" s="51" t="s">
        <v>4</v>
      </c>
      <c r="J760" s="51" t="s">
        <v>4</v>
      </c>
      <c r="K760" s="51" t="s">
        <v>4</v>
      </c>
      <c r="L760" s="57" t="s">
        <v>51</v>
      </c>
      <c r="M760" s="51" t="s">
        <v>4</v>
      </c>
      <c r="N760" s="51" t="s">
        <v>4</v>
      </c>
      <c r="O760" s="51" t="s">
        <v>4</v>
      </c>
      <c r="P760" s="51" t="s">
        <v>4</v>
      </c>
      <c r="Q760" s="51" t="s">
        <v>4</v>
      </c>
      <c r="R760" s="51" t="s">
        <v>4</v>
      </c>
      <c r="S760" s="51" t="s">
        <v>4</v>
      </c>
      <c r="T760" s="68"/>
      <c r="U760" s="70"/>
      <c r="V760" s="62"/>
      <c r="W760" s="76"/>
    </row>
    <row r="761" spans="1:23" ht="15.75" customHeight="1" x14ac:dyDescent="0.2">
      <c r="A761" s="58" t="s">
        <v>4</v>
      </c>
      <c r="B761" s="59">
        <v>373</v>
      </c>
      <c r="C761" s="59">
        <v>32603</v>
      </c>
      <c r="D761" s="55" t="s">
        <v>649</v>
      </c>
      <c r="E761" s="63" t="s">
        <v>181</v>
      </c>
      <c r="F761" s="63" t="s">
        <v>482</v>
      </c>
      <c r="G761" s="65" t="s">
        <v>322</v>
      </c>
      <c r="H761" s="56" t="s">
        <v>4</v>
      </c>
      <c r="I761" s="50" t="s">
        <v>44</v>
      </c>
      <c r="J761" s="50" t="s">
        <v>45</v>
      </c>
      <c r="K761" s="50" t="s">
        <v>46</v>
      </c>
      <c r="L761" s="50" t="s">
        <v>47</v>
      </c>
      <c r="M761" s="50" t="s">
        <v>48</v>
      </c>
      <c r="N761" s="50" t="s">
        <v>49</v>
      </c>
      <c r="O761" s="50" t="s">
        <v>130</v>
      </c>
      <c r="P761" s="56" t="s">
        <v>4</v>
      </c>
      <c r="Q761" s="56" t="s">
        <v>4</v>
      </c>
      <c r="R761" s="56" t="s">
        <v>4</v>
      </c>
      <c r="S761" s="56" t="s">
        <v>4</v>
      </c>
      <c r="T761" s="67">
        <v>9000</v>
      </c>
      <c r="U761" s="69">
        <f>SUM(J762:S762)</f>
        <v>0</v>
      </c>
      <c r="V761" s="61">
        <f>SUM(J762:S762)*T761</f>
        <v>0</v>
      </c>
      <c r="W761" s="75" t="s">
        <v>648</v>
      </c>
    </row>
    <row r="762" spans="1:23" ht="13.5" customHeight="1" thickBot="1" x14ac:dyDescent="0.25">
      <c r="A762" s="58"/>
      <c r="B762" s="60"/>
      <c r="C762" s="60"/>
      <c r="D762" s="52" t="s">
        <v>649</v>
      </c>
      <c r="E762" s="64"/>
      <c r="F762" s="64"/>
      <c r="G762" s="66"/>
      <c r="H762" s="51" t="s">
        <v>4</v>
      </c>
      <c r="I762" s="51" t="s">
        <v>4</v>
      </c>
      <c r="J762" s="57" t="s">
        <v>51</v>
      </c>
      <c r="K762" s="57" t="s">
        <v>51</v>
      </c>
      <c r="L762" s="51" t="s">
        <v>4</v>
      </c>
      <c r="M762" s="51" t="s">
        <v>4</v>
      </c>
      <c r="N762" s="51" t="s">
        <v>4</v>
      </c>
      <c r="O762" s="51" t="s">
        <v>4</v>
      </c>
      <c r="P762" s="51" t="s">
        <v>4</v>
      </c>
      <c r="Q762" s="51" t="s">
        <v>4</v>
      </c>
      <c r="R762" s="51" t="s">
        <v>4</v>
      </c>
      <c r="S762" s="51" t="s">
        <v>4</v>
      </c>
      <c r="T762" s="68"/>
      <c r="U762" s="70"/>
      <c r="V762" s="62"/>
      <c r="W762" s="76"/>
    </row>
    <row r="763" spans="1:23" ht="15.75" customHeight="1" x14ac:dyDescent="0.2">
      <c r="A763" s="58" t="s">
        <v>4</v>
      </c>
      <c r="B763" s="59">
        <v>374</v>
      </c>
      <c r="C763" s="59">
        <v>32604</v>
      </c>
      <c r="D763" s="55" t="s">
        <v>650</v>
      </c>
      <c r="E763" s="63" t="s">
        <v>181</v>
      </c>
      <c r="F763" s="63" t="s">
        <v>215</v>
      </c>
      <c r="G763" s="65" t="s">
        <v>322</v>
      </c>
      <c r="H763" s="56" t="s">
        <v>4</v>
      </c>
      <c r="I763" s="50" t="s">
        <v>44</v>
      </c>
      <c r="J763" s="50" t="s">
        <v>45</v>
      </c>
      <c r="K763" s="50" t="s">
        <v>46</v>
      </c>
      <c r="L763" s="50" t="s">
        <v>47</v>
      </c>
      <c r="M763" s="50" t="s">
        <v>48</v>
      </c>
      <c r="N763" s="50" t="s">
        <v>49</v>
      </c>
      <c r="O763" s="50" t="s">
        <v>130</v>
      </c>
      <c r="P763" s="56" t="s">
        <v>4</v>
      </c>
      <c r="Q763" s="56" t="s">
        <v>4</v>
      </c>
      <c r="R763" s="56" t="s">
        <v>4</v>
      </c>
      <c r="S763" s="56" t="s">
        <v>4</v>
      </c>
      <c r="T763" s="67">
        <v>9000</v>
      </c>
      <c r="U763" s="69">
        <f>SUM(K764:S764)</f>
        <v>0</v>
      </c>
      <c r="V763" s="61">
        <f>SUM(K764:S764)*T763</f>
        <v>0</v>
      </c>
      <c r="W763" s="75" t="s">
        <v>648</v>
      </c>
    </row>
    <row r="764" spans="1:23" ht="13.5" customHeight="1" thickBot="1" x14ac:dyDescent="0.25">
      <c r="A764" s="58"/>
      <c r="B764" s="60"/>
      <c r="C764" s="60"/>
      <c r="D764" s="52" t="s">
        <v>650</v>
      </c>
      <c r="E764" s="64"/>
      <c r="F764" s="64"/>
      <c r="G764" s="66"/>
      <c r="H764" s="51" t="s">
        <v>4</v>
      </c>
      <c r="I764" s="51" t="s">
        <v>4</v>
      </c>
      <c r="J764" s="51" t="s">
        <v>4</v>
      </c>
      <c r="K764" s="57" t="s">
        <v>51</v>
      </c>
      <c r="L764" s="57" t="s">
        <v>51</v>
      </c>
      <c r="M764" s="57" t="s">
        <v>51</v>
      </c>
      <c r="N764" s="51" t="s">
        <v>4</v>
      </c>
      <c r="O764" s="51" t="s">
        <v>4</v>
      </c>
      <c r="P764" s="51" t="s">
        <v>4</v>
      </c>
      <c r="Q764" s="51" t="s">
        <v>4</v>
      </c>
      <c r="R764" s="51" t="s">
        <v>4</v>
      </c>
      <c r="S764" s="51" t="s">
        <v>4</v>
      </c>
      <c r="T764" s="68"/>
      <c r="U764" s="70"/>
      <c r="V764" s="62"/>
      <c r="W764" s="76"/>
    </row>
    <row r="765" spans="1:23" ht="15.75" customHeight="1" x14ac:dyDescent="0.2">
      <c r="A765" s="58" t="s">
        <v>4</v>
      </c>
      <c r="B765" s="59">
        <v>375</v>
      </c>
      <c r="C765" s="59">
        <v>32607</v>
      </c>
      <c r="D765" s="55" t="s">
        <v>651</v>
      </c>
      <c r="E765" s="63" t="s">
        <v>181</v>
      </c>
      <c r="F765" s="63" t="s">
        <v>215</v>
      </c>
      <c r="G765" s="65" t="s">
        <v>322</v>
      </c>
      <c r="H765" s="56" t="s">
        <v>4</v>
      </c>
      <c r="I765" s="50" t="s">
        <v>44</v>
      </c>
      <c r="J765" s="50" t="s">
        <v>45</v>
      </c>
      <c r="K765" s="50" t="s">
        <v>46</v>
      </c>
      <c r="L765" s="50" t="s">
        <v>47</v>
      </c>
      <c r="M765" s="50" t="s">
        <v>48</v>
      </c>
      <c r="N765" s="50" t="s">
        <v>49</v>
      </c>
      <c r="O765" s="50" t="s">
        <v>130</v>
      </c>
      <c r="P765" s="56" t="s">
        <v>4</v>
      </c>
      <c r="Q765" s="56" t="s">
        <v>4</v>
      </c>
      <c r="R765" s="56" t="s">
        <v>4</v>
      </c>
      <c r="S765" s="56" t="s">
        <v>4</v>
      </c>
      <c r="T765" s="67">
        <v>13500</v>
      </c>
      <c r="U765" s="69">
        <f>SUM(O766:S766)</f>
        <v>0</v>
      </c>
      <c r="V765" s="61">
        <f>SUM(O766:S766)*T765</f>
        <v>0</v>
      </c>
      <c r="W765" s="75" t="s">
        <v>652</v>
      </c>
    </row>
    <row r="766" spans="1:23" ht="13.5" customHeight="1" thickBot="1" x14ac:dyDescent="0.25">
      <c r="A766" s="58"/>
      <c r="B766" s="60"/>
      <c r="C766" s="60"/>
      <c r="D766" s="52" t="s">
        <v>651</v>
      </c>
      <c r="E766" s="64"/>
      <c r="F766" s="64"/>
      <c r="G766" s="66"/>
      <c r="H766" s="51" t="s">
        <v>4</v>
      </c>
      <c r="I766" s="51" t="s">
        <v>4</v>
      </c>
      <c r="J766" s="51" t="s">
        <v>4</v>
      </c>
      <c r="K766" s="51" t="s">
        <v>4</v>
      </c>
      <c r="L766" s="51" t="s">
        <v>4</v>
      </c>
      <c r="M766" s="51" t="s">
        <v>4</v>
      </c>
      <c r="N766" s="51" t="s">
        <v>4</v>
      </c>
      <c r="O766" s="57" t="s">
        <v>51</v>
      </c>
      <c r="P766" s="51" t="s">
        <v>4</v>
      </c>
      <c r="Q766" s="51" t="s">
        <v>4</v>
      </c>
      <c r="R766" s="51" t="s">
        <v>4</v>
      </c>
      <c r="S766" s="51" t="s">
        <v>4</v>
      </c>
      <c r="T766" s="68"/>
      <c r="U766" s="70"/>
      <c r="V766" s="62"/>
      <c r="W766" s="76"/>
    </row>
    <row r="767" spans="1:23" ht="15.75" customHeight="1" x14ac:dyDescent="0.2">
      <c r="A767" s="58" t="s">
        <v>4</v>
      </c>
      <c r="B767" s="59">
        <v>376</v>
      </c>
      <c r="C767" s="59">
        <v>32611</v>
      </c>
      <c r="D767" s="55" t="s">
        <v>653</v>
      </c>
      <c r="E767" s="63" t="s">
        <v>181</v>
      </c>
      <c r="F767" s="63" t="s">
        <v>502</v>
      </c>
      <c r="G767" s="65" t="s">
        <v>322</v>
      </c>
      <c r="H767" s="56" t="s">
        <v>4</v>
      </c>
      <c r="I767" s="50" t="s">
        <v>44</v>
      </c>
      <c r="J767" s="50" t="s">
        <v>45</v>
      </c>
      <c r="K767" s="50" t="s">
        <v>46</v>
      </c>
      <c r="L767" s="50" t="s">
        <v>47</v>
      </c>
      <c r="M767" s="50" t="s">
        <v>48</v>
      </c>
      <c r="N767" s="56" t="s">
        <v>4</v>
      </c>
      <c r="O767" s="56" t="s">
        <v>4</v>
      </c>
      <c r="P767" s="56" t="s">
        <v>4</v>
      </c>
      <c r="Q767" s="56" t="s">
        <v>4</v>
      </c>
      <c r="R767" s="56" t="s">
        <v>4</v>
      </c>
      <c r="S767" s="56" t="s">
        <v>4</v>
      </c>
      <c r="T767" s="67">
        <v>8500</v>
      </c>
      <c r="U767" s="69">
        <f>SUM(L768:S768)</f>
        <v>0</v>
      </c>
      <c r="V767" s="61">
        <f>SUM(L768:S768)*T767</f>
        <v>0</v>
      </c>
      <c r="W767" s="75" t="s">
        <v>654</v>
      </c>
    </row>
    <row r="768" spans="1:23" ht="13.5" customHeight="1" thickBot="1" x14ac:dyDescent="0.25">
      <c r="A768" s="58"/>
      <c r="B768" s="60"/>
      <c r="C768" s="60"/>
      <c r="D768" s="52" t="s">
        <v>653</v>
      </c>
      <c r="E768" s="64"/>
      <c r="F768" s="64"/>
      <c r="G768" s="66"/>
      <c r="H768" s="51" t="s">
        <v>4</v>
      </c>
      <c r="I768" s="51" t="s">
        <v>4</v>
      </c>
      <c r="J768" s="51" t="s">
        <v>4</v>
      </c>
      <c r="K768" s="51" t="s">
        <v>4</v>
      </c>
      <c r="L768" s="57" t="s">
        <v>51</v>
      </c>
      <c r="M768" s="57" t="s">
        <v>51</v>
      </c>
      <c r="N768" s="51" t="s">
        <v>4</v>
      </c>
      <c r="O768" s="51" t="s">
        <v>4</v>
      </c>
      <c r="P768" s="51" t="s">
        <v>4</v>
      </c>
      <c r="Q768" s="51" t="s">
        <v>4</v>
      </c>
      <c r="R768" s="51" t="s">
        <v>4</v>
      </c>
      <c r="S768" s="51" t="s">
        <v>4</v>
      </c>
      <c r="T768" s="68"/>
      <c r="U768" s="70"/>
      <c r="V768" s="62"/>
      <c r="W768" s="76"/>
    </row>
    <row r="769" spans="1:23" ht="15.75" customHeight="1" x14ac:dyDescent="0.2">
      <c r="A769" s="58" t="s">
        <v>4</v>
      </c>
      <c r="B769" s="59">
        <v>377</v>
      </c>
      <c r="C769" s="59">
        <v>32612</v>
      </c>
      <c r="D769" s="55" t="s">
        <v>655</v>
      </c>
      <c r="E769" s="63" t="s">
        <v>181</v>
      </c>
      <c r="F769" s="63" t="s">
        <v>203</v>
      </c>
      <c r="G769" s="65" t="s">
        <v>322</v>
      </c>
      <c r="H769" s="56" t="s">
        <v>4</v>
      </c>
      <c r="I769" s="50" t="s">
        <v>44</v>
      </c>
      <c r="J769" s="50" t="s">
        <v>45</v>
      </c>
      <c r="K769" s="50" t="s">
        <v>46</v>
      </c>
      <c r="L769" s="50" t="s">
        <v>47</v>
      </c>
      <c r="M769" s="50" t="s">
        <v>48</v>
      </c>
      <c r="N769" s="56" t="s">
        <v>4</v>
      </c>
      <c r="O769" s="56" t="s">
        <v>4</v>
      </c>
      <c r="P769" s="56" t="s">
        <v>4</v>
      </c>
      <c r="Q769" s="56" t="s">
        <v>4</v>
      </c>
      <c r="R769" s="56" t="s">
        <v>4</v>
      </c>
      <c r="S769" s="56" t="s">
        <v>4</v>
      </c>
      <c r="T769" s="67">
        <v>8500</v>
      </c>
      <c r="U769" s="69">
        <f>SUM(L770:S770)</f>
        <v>0</v>
      </c>
      <c r="V769" s="61">
        <f>SUM(L770:S770)*T769</f>
        <v>0</v>
      </c>
      <c r="W769" s="75" t="s">
        <v>654</v>
      </c>
    </row>
    <row r="770" spans="1:23" ht="13.5" customHeight="1" thickBot="1" x14ac:dyDescent="0.25">
      <c r="A770" s="58"/>
      <c r="B770" s="60"/>
      <c r="C770" s="60"/>
      <c r="D770" s="52" t="s">
        <v>655</v>
      </c>
      <c r="E770" s="64"/>
      <c r="F770" s="64"/>
      <c r="G770" s="66"/>
      <c r="H770" s="51" t="s">
        <v>4</v>
      </c>
      <c r="I770" s="51" t="s">
        <v>4</v>
      </c>
      <c r="J770" s="51" t="s">
        <v>4</v>
      </c>
      <c r="K770" s="51" t="s">
        <v>4</v>
      </c>
      <c r="L770" s="57" t="s">
        <v>51</v>
      </c>
      <c r="M770" s="51" t="s">
        <v>4</v>
      </c>
      <c r="N770" s="51" t="s">
        <v>4</v>
      </c>
      <c r="O770" s="51" t="s">
        <v>4</v>
      </c>
      <c r="P770" s="51" t="s">
        <v>4</v>
      </c>
      <c r="Q770" s="51" t="s">
        <v>4</v>
      </c>
      <c r="R770" s="51" t="s">
        <v>4</v>
      </c>
      <c r="S770" s="51" t="s">
        <v>4</v>
      </c>
      <c r="T770" s="68"/>
      <c r="U770" s="70"/>
      <c r="V770" s="62"/>
      <c r="W770" s="76"/>
    </row>
    <row r="771" spans="1:23" ht="15.75" customHeight="1" x14ac:dyDescent="0.2">
      <c r="A771" s="58" t="s">
        <v>4</v>
      </c>
      <c r="B771" s="59">
        <v>378</v>
      </c>
      <c r="C771" s="59">
        <v>32613</v>
      </c>
      <c r="D771" s="55" t="s">
        <v>656</v>
      </c>
      <c r="E771" s="63" t="s">
        <v>181</v>
      </c>
      <c r="F771" s="63" t="s">
        <v>493</v>
      </c>
      <c r="G771" s="65" t="s">
        <v>322</v>
      </c>
      <c r="H771" s="56" t="s">
        <v>4</v>
      </c>
      <c r="I771" s="50" t="s">
        <v>44</v>
      </c>
      <c r="J771" s="50" t="s">
        <v>45</v>
      </c>
      <c r="K771" s="50" t="s">
        <v>46</v>
      </c>
      <c r="L771" s="50" t="s">
        <v>47</v>
      </c>
      <c r="M771" s="50" t="s">
        <v>48</v>
      </c>
      <c r="N771" s="56" t="s">
        <v>4</v>
      </c>
      <c r="O771" s="56" t="s">
        <v>4</v>
      </c>
      <c r="P771" s="56" t="s">
        <v>4</v>
      </c>
      <c r="Q771" s="56" t="s">
        <v>4</v>
      </c>
      <c r="R771" s="56" t="s">
        <v>4</v>
      </c>
      <c r="S771" s="56" t="s">
        <v>4</v>
      </c>
      <c r="T771" s="67">
        <v>8500</v>
      </c>
      <c r="U771" s="69">
        <f>SUM(J772:S772)</f>
        <v>0</v>
      </c>
      <c r="V771" s="61">
        <f>SUM(J772:S772)*T771</f>
        <v>0</v>
      </c>
      <c r="W771" s="75" t="s">
        <v>654</v>
      </c>
    </row>
    <row r="772" spans="1:23" ht="13.5" customHeight="1" thickBot="1" x14ac:dyDescent="0.25">
      <c r="A772" s="58"/>
      <c r="B772" s="60"/>
      <c r="C772" s="60"/>
      <c r="D772" s="52" t="s">
        <v>656</v>
      </c>
      <c r="E772" s="64"/>
      <c r="F772" s="64"/>
      <c r="G772" s="66"/>
      <c r="H772" s="51" t="s">
        <v>4</v>
      </c>
      <c r="I772" s="51" t="s">
        <v>4</v>
      </c>
      <c r="J772" s="57" t="s">
        <v>51</v>
      </c>
      <c r="K772" s="57" t="s">
        <v>51</v>
      </c>
      <c r="L772" s="57" t="s">
        <v>51</v>
      </c>
      <c r="M772" s="57" t="s">
        <v>51</v>
      </c>
      <c r="N772" s="51" t="s">
        <v>4</v>
      </c>
      <c r="O772" s="51" t="s">
        <v>4</v>
      </c>
      <c r="P772" s="51" t="s">
        <v>4</v>
      </c>
      <c r="Q772" s="51" t="s">
        <v>4</v>
      </c>
      <c r="R772" s="51" t="s">
        <v>4</v>
      </c>
      <c r="S772" s="51" t="s">
        <v>4</v>
      </c>
      <c r="T772" s="68"/>
      <c r="U772" s="70"/>
      <c r="V772" s="62"/>
      <c r="W772" s="76"/>
    </row>
    <row r="773" spans="1:23" ht="15.75" customHeight="1" x14ac:dyDescent="0.2">
      <c r="A773" s="58" t="s">
        <v>4</v>
      </c>
      <c r="B773" s="59">
        <v>379</v>
      </c>
      <c r="C773" s="59">
        <v>32615</v>
      </c>
      <c r="D773" s="55" t="s">
        <v>657</v>
      </c>
      <c r="E773" s="63" t="s">
        <v>181</v>
      </c>
      <c r="F773" s="63" t="s">
        <v>596</v>
      </c>
      <c r="G773" s="65" t="s">
        <v>585</v>
      </c>
      <c r="H773" s="56" t="s">
        <v>4</v>
      </c>
      <c r="I773" s="50" t="s">
        <v>44</v>
      </c>
      <c r="J773" s="50" t="s">
        <v>45</v>
      </c>
      <c r="K773" s="50" t="s">
        <v>46</v>
      </c>
      <c r="L773" s="50" t="s">
        <v>47</v>
      </c>
      <c r="M773" s="50" t="s">
        <v>48</v>
      </c>
      <c r="N773" s="56" t="s">
        <v>4</v>
      </c>
      <c r="O773" s="56" t="s">
        <v>4</v>
      </c>
      <c r="P773" s="56" t="s">
        <v>4</v>
      </c>
      <c r="Q773" s="56" t="s">
        <v>4</v>
      </c>
      <c r="R773" s="56" t="s">
        <v>4</v>
      </c>
      <c r="S773" s="56" t="s">
        <v>4</v>
      </c>
      <c r="T773" s="67">
        <v>8500</v>
      </c>
      <c r="U773" s="69">
        <f>SUM(I774:S774)</f>
        <v>0</v>
      </c>
      <c r="V773" s="61">
        <f>SUM(I774:S774)*T773</f>
        <v>0</v>
      </c>
      <c r="W773" s="75" t="s">
        <v>654</v>
      </c>
    </row>
    <row r="774" spans="1:23" ht="13.5" customHeight="1" thickBot="1" x14ac:dyDescent="0.25">
      <c r="A774" s="58"/>
      <c r="B774" s="60"/>
      <c r="C774" s="60"/>
      <c r="D774" s="52" t="s">
        <v>657</v>
      </c>
      <c r="E774" s="64"/>
      <c r="F774" s="64"/>
      <c r="G774" s="66"/>
      <c r="H774" s="51" t="s">
        <v>4</v>
      </c>
      <c r="I774" s="57" t="s">
        <v>51</v>
      </c>
      <c r="J774" s="57" t="s">
        <v>51</v>
      </c>
      <c r="K774" s="57" t="s">
        <v>51</v>
      </c>
      <c r="L774" s="57" t="s">
        <v>51</v>
      </c>
      <c r="M774" s="57" t="s">
        <v>51</v>
      </c>
      <c r="N774" s="51" t="s">
        <v>4</v>
      </c>
      <c r="O774" s="51" t="s">
        <v>4</v>
      </c>
      <c r="P774" s="51" t="s">
        <v>4</v>
      </c>
      <c r="Q774" s="51" t="s">
        <v>4</v>
      </c>
      <c r="R774" s="51" t="s">
        <v>4</v>
      </c>
      <c r="S774" s="51" t="s">
        <v>4</v>
      </c>
      <c r="T774" s="68"/>
      <c r="U774" s="70"/>
      <c r="V774" s="62"/>
      <c r="W774" s="76"/>
    </row>
    <row r="775" spans="1:23" ht="15.75" customHeight="1" x14ac:dyDescent="0.2">
      <c r="A775" s="58" t="s">
        <v>4</v>
      </c>
      <c r="B775" s="59">
        <v>380</v>
      </c>
      <c r="C775" s="59">
        <v>32616</v>
      </c>
      <c r="D775" s="55" t="s">
        <v>658</v>
      </c>
      <c r="E775" s="63" t="s">
        <v>432</v>
      </c>
      <c r="F775" s="63" t="s">
        <v>502</v>
      </c>
      <c r="G775" s="65" t="s">
        <v>322</v>
      </c>
      <c r="H775" s="56" t="s">
        <v>4</v>
      </c>
      <c r="I775" s="50" t="s">
        <v>44</v>
      </c>
      <c r="J775" s="50" t="s">
        <v>45</v>
      </c>
      <c r="K775" s="50" t="s">
        <v>46</v>
      </c>
      <c r="L775" s="50" t="s">
        <v>47</v>
      </c>
      <c r="M775" s="50" t="s">
        <v>48</v>
      </c>
      <c r="N775" s="56" t="s">
        <v>4</v>
      </c>
      <c r="O775" s="56" t="s">
        <v>4</v>
      </c>
      <c r="P775" s="56" t="s">
        <v>4</v>
      </c>
      <c r="Q775" s="56" t="s">
        <v>4</v>
      </c>
      <c r="R775" s="56" t="s">
        <v>4</v>
      </c>
      <c r="S775" s="56" t="s">
        <v>4</v>
      </c>
      <c r="T775" s="67">
        <v>7500</v>
      </c>
      <c r="U775" s="69">
        <f>SUM(M776:S776)</f>
        <v>0</v>
      </c>
      <c r="V775" s="61">
        <f>SUM(M776:S776)*T775</f>
        <v>0</v>
      </c>
      <c r="W775" s="75" t="s">
        <v>659</v>
      </c>
    </row>
    <row r="776" spans="1:23" ht="13.5" customHeight="1" thickBot="1" x14ac:dyDescent="0.25">
      <c r="A776" s="58"/>
      <c r="B776" s="60"/>
      <c r="C776" s="60"/>
      <c r="D776" s="52" t="s">
        <v>658</v>
      </c>
      <c r="E776" s="64"/>
      <c r="F776" s="64"/>
      <c r="G776" s="66"/>
      <c r="H776" s="51" t="s">
        <v>4</v>
      </c>
      <c r="I776" s="51" t="s">
        <v>4</v>
      </c>
      <c r="J776" s="51" t="s">
        <v>4</v>
      </c>
      <c r="K776" s="51" t="s">
        <v>4</v>
      </c>
      <c r="L776" s="51" t="s">
        <v>4</v>
      </c>
      <c r="M776" s="57" t="s">
        <v>51</v>
      </c>
      <c r="N776" s="51" t="s">
        <v>4</v>
      </c>
      <c r="O776" s="51" t="s">
        <v>4</v>
      </c>
      <c r="P776" s="51" t="s">
        <v>4</v>
      </c>
      <c r="Q776" s="51" t="s">
        <v>4</v>
      </c>
      <c r="R776" s="51" t="s">
        <v>4</v>
      </c>
      <c r="S776" s="51" t="s">
        <v>4</v>
      </c>
      <c r="T776" s="68"/>
      <c r="U776" s="70"/>
      <c r="V776" s="62"/>
      <c r="W776" s="76"/>
    </row>
    <row r="777" spans="1:23" ht="15.75" customHeight="1" x14ac:dyDescent="0.2">
      <c r="A777" s="58" t="s">
        <v>4</v>
      </c>
      <c r="B777" s="59">
        <v>381</v>
      </c>
      <c r="C777" s="59">
        <v>32617</v>
      </c>
      <c r="D777" s="55" t="s">
        <v>660</v>
      </c>
      <c r="E777" s="63" t="s">
        <v>432</v>
      </c>
      <c r="F777" s="63" t="s">
        <v>203</v>
      </c>
      <c r="G777" s="65" t="s">
        <v>322</v>
      </c>
      <c r="H777" s="56" t="s">
        <v>4</v>
      </c>
      <c r="I777" s="50" t="s">
        <v>44</v>
      </c>
      <c r="J777" s="50" t="s">
        <v>45</v>
      </c>
      <c r="K777" s="50" t="s">
        <v>46</v>
      </c>
      <c r="L777" s="50" t="s">
        <v>47</v>
      </c>
      <c r="M777" s="50" t="s">
        <v>48</v>
      </c>
      <c r="N777" s="56" t="s">
        <v>4</v>
      </c>
      <c r="O777" s="56" t="s">
        <v>4</v>
      </c>
      <c r="P777" s="56" t="s">
        <v>4</v>
      </c>
      <c r="Q777" s="56" t="s">
        <v>4</v>
      </c>
      <c r="R777" s="56" t="s">
        <v>4</v>
      </c>
      <c r="S777" s="56" t="s">
        <v>4</v>
      </c>
      <c r="T777" s="67">
        <v>7500</v>
      </c>
      <c r="U777" s="69">
        <f>SUM(I778:S778)</f>
        <v>0</v>
      </c>
      <c r="V777" s="61">
        <f>SUM(I778:S778)*T777</f>
        <v>0</v>
      </c>
      <c r="W777" s="75" t="s">
        <v>659</v>
      </c>
    </row>
    <row r="778" spans="1:23" ht="13.5" customHeight="1" thickBot="1" x14ac:dyDescent="0.25">
      <c r="A778" s="58"/>
      <c r="B778" s="60"/>
      <c r="C778" s="60"/>
      <c r="D778" s="52" t="s">
        <v>660</v>
      </c>
      <c r="E778" s="64"/>
      <c r="F778" s="64"/>
      <c r="G778" s="66"/>
      <c r="H778" s="51" t="s">
        <v>4</v>
      </c>
      <c r="I778" s="57" t="s">
        <v>51</v>
      </c>
      <c r="J778" s="57" t="s">
        <v>51</v>
      </c>
      <c r="K778" s="51" t="s">
        <v>4</v>
      </c>
      <c r="L778" s="57" t="s">
        <v>51</v>
      </c>
      <c r="M778" s="51" t="s">
        <v>4</v>
      </c>
      <c r="N778" s="51" t="s">
        <v>4</v>
      </c>
      <c r="O778" s="51" t="s">
        <v>4</v>
      </c>
      <c r="P778" s="51" t="s">
        <v>4</v>
      </c>
      <c r="Q778" s="51" t="s">
        <v>4</v>
      </c>
      <c r="R778" s="51" t="s">
        <v>4</v>
      </c>
      <c r="S778" s="51" t="s">
        <v>4</v>
      </c>
      <c r="T778" s="68"/>
      <c r="U778" s="70"/>
      <c r="V778" s="62"/>
      <c r="W778" s="76"/>
    </row>
    <row r="779" spans="1:23" ht="15.75" customHeight="1" x14ac:dyDescent="0.2">
      <c r="A779" s="58" t="s">
        <v>4</v>
      </c>
      <c r="B779" s="59">
        <v>382</v>
      </c>
      <c r="C779" s="59">
        <v>32619</v>
      </c>
      <c r="D779" s="55" t="s">
        <v>661</v>
      </c>
      <c r="E779" s="63" t="s">
        <v>432</v>
      </c>
      <c r="F779" s="63" t="s">
        <v>260</v>
      </c>
      <c r="G779" s="65" t="s">
        <v>322</v>
      </c>
      <c r="H779" s="56" t="s">
        <v>4</v>
      </c>
      <c r="I779" s="50" t="s">
        <v>44</v>
      </c>
      <c r="J779" s="50" t="s">
        <v>45</v>
      </c>
      <c r="K779" s="50" t="s">
        <v>46</v>
      </c>
      <c r="L779" s="50" t="s">
        <v>47</v>
      </c>
      <c r="M779" s="50" t="s">
        <v>48</v>
      </c>
      <c r="N779" s="56" t="s">
        <v>4</v>
      </c>
      <c r="O779" s="56" t="s">
        <v>4</v>
      </c>
      <c r="P779" s="56" t="s">
        <v>4</v>
      </c>
      <c r="Q779" s="56" t="s">
        <v>4</v>
      </c>
      <c r="R779" s="56" t="s">
        <v>4</v>
      </c>
      <c r="S779" s="56" t="s">
        <v>4</v>
      </c>
      <c r="T779" s="67">
        <v>7500</v>
      </c>
      <c r="U779" s="69">
        <f>SUM(K780:S780)</f>
        <v>0</v>
      </c>
      <c r="V779" s="61">
        <f>SUM(K780:S780)*T779</f>
        <v>0</v>
      </c>
      <c r="W779" s="75" t="s">
        <v>659</v>
      </c>
    </row>
    <row r="780" spans="1:23" ht="13.5" customHeight="1" thickBot="1" x14ac:dyDescent="0.25">
      <c r="A780" s="58"/>
      <c r="B780" s="60"/>
      <c r="C780" s="60"/>
      <c r="D780" s="52" t="s">
        <v>661</v>
      </c>
      <c r="E780" s="64"/>
      <c r="F780" s="64"/>
      <c r="G780" s="66"/>
      <c r="H780" s="51" t="s">
        <v>4</v>
      </c>
      <c r="I780" s="51" t="s">
        <v>4</v>
      </c>
      <c r="J780" s="51" t="s">
        <v>4</v>
      </c>
      <c r="K780" s="57" t="s">
        <v>51</v>
      </c>
      <c r="L780" s="57" t="s">
        <v>51</v>
      </c>
      <c r="M780" s="57" t="s">
        <v>51</v>
      </c>
      <c r="N780" s="51" t="s">
        <v>4</v>
      </c>
      <c r="O780" s="51" t="s">
        <v>4</v>
      </c>
      <c r="P780" s="51" t="s">
        <v>4</v>
      </c>
      <c r="Q780" s="51" t="s">
        <v>4</v>
      </c>
      <c r="R780" s="51" t="s">
        <v>4</v>
      </c>
      <c r="S780" s="51" t="s">
        <v>4</v>
      </c>
      <c r="T780" s="68"/>
      <c r="U780" s="70"/>
      <c r="V780" s="62"/>
      <c r="W780" s="76"/>
    </row>
    <row r="781" spans="1:23" ht="15.75" customHeight="1" x14ac:dyDescent="0.2">
      <c r="A781" s="58" t="s">
        <v>4</v>
      </c>
      <c r="B781" s="59">
        <v>383</v>
      </c>
      <c r="C781" s="59">
        <v>32618</v>
      </c>
      <c r="D781" s="55" t="s">
        <v>662</v>
      </c>
      <c r="E781" s="63" t="s">
        <v>432</v>
      </c>
      <c r="F781" s="63" t="s">
        <v>493</v>
      </c>
      <c r="G781" s="65" t="s">
        <v>322</v>
      </c>
      <c r="H781" s="56" t="s">
        <v>4</v>
      </c>
      <c r="I781" s="50" t="s">
        <v>44</v>
      </c>
      <c r="J781" s="50" t="s">
        <v>45</v>
      </c>
      <c r="K781" s="50" t="s">
        <v>46</v>
      </c>
      <c r="L781" s="50" t="s">
        <v>47</v>
      </c>
      <c r="M781" s="50" t="s">
        <v>48</v>
      </c>
      <c r="N781" s="56" t="s">
        <v>4</v>
      </c>
      <c r="O781" s="56" t="s">
        <v>4</v>
      </c>
      <c r="P781" s="56" t="s">
        <v>4</v>
      </c>
      <c r="Q781" s="56" t="s">
        <v>4</v>
      </c>
      <c r="R781" s="56" t="s">
        <v>4</v>
      </c>
      <c r="S781" s="56" t="s">
        <v>4</v>
      </c>
      <c r="T781" s="67">
        <v>7500</v>
      </c>
      <c r="U781" s="69">
        <f>SUM(I782:S782)</f>
        <v>0</v>
      </c>
      <c r="V781" s="61">
        <f>SUM(I782:S782)*T781</f>
        <v>0</v>
      </c>
      <c r="W781" s="75" t="s">
        <v>659</v>
      </c>
    </row>
    <row r="782" spans="1:23" ht="13.5" customHeight="1" thickBot="1" x14ac:dyDescent="0.25">
      <c r="A782" s="58"/>
      <c r="B782" s="60"/>
      <c r="C782" s="60"/>
      <c r="D782" s="52" t="s">
        <v>662</v>
      </c>
      <c r="E782" s="64"/>
      <c r="F782" s="64"/>
      <c r="G782" s="66"/>
      <c r="H782" s="51" t="s">
        <v>4</v>
      </c>
      <c r="I782" s="57" t="s">
        <v>51</v>
      </c>
      <c r="J782" s="57" t="s">
        <v>51</v>
      </c>
      <c r="K782" s="57" t="s">
        <v>51</v>
      </c>
      <c r="L782" s="57" t="s">
        <v>51</v>
      </c>
      <c r="M782" s="57" t="s">
        <v>51</v>
      </c>
      <c r="N782" s="51" t="s">
        <v>4</v>
      </c>
      <c r="O782" s="51" t="s">
        <v>4</v>
      </c>
      <c r="P782" s="51" t="s">
        <v>4</v>
      </c>
      <c r="Q782" s="51" t="s">
        <v>4</v>
      </c>
      <c r="R782" s="51" t="s">
        <v>4</v>
      </c>
      <c r="S782" s="51" t="s">
        <v>4</v>
      </c>
      <c r="T782" s="68"/>
      <c r="U782" s="70"/>
      <c r="V782" s="62"/>
      <c r="W782" s="76"/>
    </row>
    <row r="783" spans="1:23" ht="15.75" customHeight="1" x14ac:dyDescent="0.2">
      <c r="A783" s="58" t="s">
        <v>4</v>
      </c>
      <c r="B783" s="59">
        <v>384</v>
      </c>
      <c r="C783" s="59">
        <v>32620</v>
      </c>
      <c r="D783" s="55" t="s">
        <v>663</v>
      </c>
      <c r="E783" s="63" t="s">
        <v>432</v>
      </c>
      <c r="F783" s="63" t="s">
        <v>596</v>
      </c>
      <c r="G783" s="65" t="s">
        <v>585</v>
      </c>
      <c r="H783" s="56" t="s">
        <v>4</v>
      </c>
      <c r="I783" s="50" t="s">
        <v>44</v>
      </c>
      <c r="J783" s="50" t="s">
        <v>45</v>
      </c>
      <c r="K783" s="50" t="s">
        <v>46</v>
      </c>
      <c r="L783" s="50" t="s">
        <v>47</v>
      </c>
      <c r="M783" s="50" t="s">
        <v>48</v>
      </c>
      <c r="N783" s="56" t="s">
        <v>4</v>
      </c>
      <c r="O783" s="56" t="s">
        <v>4</v>
      </c>
      <c r="P783" s="56" t="s">
        <v>4</v>
      </c>
      <c r="Q783" s="56" t="s">
        <v>4</v>
      </c>
      <c r="R783" s="56" t="s">
        <v>4</v>
      </c>
      <c r="S783" s="56" t="s">
        <v>4</v>
      </c>
      <c r="T783" s="67">
        <v>7500</v>
      </c>
      <c r="U783" s="69">
        <f>SUM(J784:S784)</f>
        <v>0</v>
      </c>
      <c r="V783" s="61">
        <f>SUM(J784:S784)*T783</f>
        <v>0</v>
      </c>
      <c r="W783" s="75" t="s">
        <v>659</v>
      </c>
    </row>
    <row r="784" spans="1:23" ht="13.5" customHeight="1" thickBot="1" x14ac:dyDescent="0.25">
      <c r="A784" s="58"/>
      <c r="B784" s="60"/>
      <c r="C784" s="60"/>
      <c r="D784" s="52" t="s">
        <v>663</v>
      </c>
      <c r="E784" s="64"/>
      <c r="F784" s="64"/>
      <c r="G784" s="66"/>
      <c r="H784" s="51" t="s">
        <v>4</v>
      </c>
      <c r="I784" s="51" t="s">
        <v>4</v>
      </c>
      <c r="J784" s="57" t="s">
        <v>51</v>
      </c>
      <c r="K784" s="57" t="s">
        <v>51</v>
      </c>
      <c r="L784" s="57" t="s">
        <v>51</v>
      </c>
      <c r="M784" s="57" t="s">
        <v>51</v>
      </c>
      <c r="N784" s="51" t="s">
        <v>4</v>
      </c>
      <c r="O784" s="51" t="s">
        <v>4</v>
      </c>
      <c r="P784" s="51" t="s">
        <v>4</v>
      </c>
      <c r="Q784" s="51" t="s">
        <v>4</v>
      </c>
      <c r="R784" s="51" t="s">
        <v>4</v>
      </c>
      <c r="S784" s="51" t="s">
        <v>4</v>
      </c>
      <c r="T784" s="68"/>
      <c r="U784" s="70"/>
      <c r="V784" s="62"/>
      <c r="W784" s="76"/>
    </row>
    <row r="785" spans="1:23" ht="15.75" customHeight="1" x14ac:dyDescent="0.2">
      <c r="A785" s="58" t="s">
        <v>4</v>
      </c>
      <c r="B785" s="59">
        <v>385</v>
      </c>
      <c r="C785" s="59">
        <v>32621</v>
      </c>
      <c r="D785" s="55" t="s">
        <v>664</v>
      </c>
      <c r="E785" s="63" t="s">
        <v>181</v>
      </c>
      <c r="F785" s="63" t="s">
        <v>203</v>
      </c>
      <c r="G785" s="65" t="s">
        <v>322</v>
      </c>
      <c r="H785" s="56" t="s">
        <v>4</v>
      </c>
      <c r="I785" s="50" t="s">
        <v>44</v>
      </c>
      <c r="J785" s="50" t="s">
        <v>45</v>
      </c>
      <c r="K785" s="50" t="s">
        <v>46</v>
      </c>
      <c r="L785" s="50" t="s">
        <v>47</v>
      </c>
      <c r="M785" s="50" t="s">
        <v>48</v>
      </c>
      <c r="N785" s="56" t="s">
        <v>4</v>
      </c>
      <c r="O785" s="56" t="s">
        <v>4</v>
      </c>
      <c r="P785" s="56" t="s">
        <v>4</v>
      </c>
      <c r="Q785" s="56" t="s">
        <v>4</v>
      </c>
      <c r="R785" s="56" t="s">
        <v>4</v>
      </c>
      <c r="S785" s="56" t="s">
        <v>4</v>
      </c>
      <c r="T785" s="67">
        <v>7500</v>
      </c>
      <c r="U785" s="69">
        <f>SUM(K786:S786)</f>
        <v>0</v>
      </c>
      <c r="V785" s="61">
        <f>SUM(K786:S786)*T785</f>
        <v>0</v>
      </c>
      <c r="W785" s="75" t="s">
        <v>665</v>
      </c>
    </row>
    <row r="786" spans="1:23" ht="13.5" customHeight="1" thickBot="1" x14ac:dyDescent="0.25">
      <c r="A786" s="58"/>
      <c r="B786" s="60"/>
      <c r="C786" s="60"/>
      <c r="D786" s="52" t="s">
        <v>664</v>
      </c>
      <c r="E786" s="64"/>
      <c r="F786" s="64"/>
      <c r="G786" s="66"/>
      <c r="H786" s="51" t="s">
        <v>4</v>
      </c>
      <c r="I786" s="51" t="s">
        <v>4</v>
      </c>
      <c r="J786" s="51" t="s">
        <v>4</v>
      </c>
      <c r="K786" s="57" t="s">
        <v>51</v>
      </c>
      <c r="L786" s="57" t="s">
        <v>51</v>
      </c>
      <c r="M786" s="57" t="s">
        <v>51</v>
      </c>
      <c r="N786" s="51" t="s">
        <v>4</v>
      </c>
      <c r="O786" s="51" t="s">
        <v>4</v>
      </c>
      <c r="P786" s="51" t="s">
        <v>4</v>
      </c>
      <c r="Q786" s="51" t="s">
        <v>4</v>
      </c>
      <c r="R786" s="51" t="s">
        <v>4</v>
      </c>
      <c r="S786" s="51" t="s">
        <v>4</v>
      </c>
      <c r="T786" s="68"/>
      <c r="U786" s="70"/>
      <c r="V786" s="62"/>
      <c r="W786" s="76"/>
    </row>
    <row r="787" spans="1:23" ht="15.75" customHeight="1" x14ac:dyDescent="0.2">
      <c r="A787" s="58" t="s">
        <v>4</v>
      </c>
      <c r="B787" s="59">
        <v>386</v>
      </c>
      <c r="C787" s="59">
        <v>32623</v>
      </c>
      <c r="D787" s="55" t="s">
        <v>666</v>
      </c>
      <c r="E787" s="63" t="s">
        <v>181</v>
      </c>
      <c r="F787" s="63" t="s">
        <v>625</v>
      </c>
      <c r="G787" s="65" t="s">
        <v>322</v>
      </c>
      <c r="H787" s="56" t="s">
        <v>4</v>
      </c>
      <c r="I787" s="50" t="s">
        <v>44</v>
      </c>
      <c r="J787" s="50" t="s">
        <v>45</v>
      </c>
      <c r="K787" s="50" t="s">
        <v>46</v>
      </c>
      <c r="L787" s="50" t="s">
        <v>47</v>
      </c>
      <c r="M787" s="50" t="s">
        <v>48</v>
      </c>
      <c r="N787" s="56" t="s">
        <v>4</v>
      </c>
      <c r="O787" s="56" t="s">
        <v>4</v>
      </c>
      <c r="P787" s="56" t="s">
        <v>4</v>
      </c>
      <c r="Q787" s="56" t="s">
        <v>4</v>
      </c>
      <c r="R787" s="56" t="s">
        <v>4</v>
      </c>
      <c r="S787" s="56" t="s">
        <v>4</v>
      </c>
      <c r="T787" s="67">
        <v>7500</v>
      </c>
      <c r="U787" s="69">
        <f>SUM(J788:S788)</f>
        <v>0</v>
      </c>
      <c r="V787" s="61">
        <f>SUM(J788:S788)*T787</f>
        <v>0</v>
      </c>
      <c r="W787" s="75" t="s">
        <v>665</v>
      </c>
    </row>
    <row r="788" spans="1:23" ht="13.5" customHeight="1" thickBot="1" x14ac:dyDescent="0.25">
      <c r="A788" s="58"/>
      <c r="B788" s="60"/>
      <c r="C788" s="60"/>
      <c r="D788" s="52" t="s">
        <v>666</v>
      </c>
      <c r="E788" s="64"/>
      <c r="F788" s="64"/>
      <c r="G788" s="66"/>
      <c r="H788" s="51" t="s">
        <v>4</v>
      </c>
      <c r="I788" s="51" t="s">
        <v>4</v>
      </c>
      <c r="J788" s="57" t="s">
        <v>51</v>
      </c>
      <c r="K788" s="57" t="s">
        <v>51</v>
      </c>
      <c r="L788" s="57" t="s">
        <v>51</v>
      </c>
      <c r="M788" s="57" t="s">
        <v>51</v>
      </c>
      <c r="N788" s="51" t="s">
        <v>4</v>
      </c>
      <c r="O788" s="51" t="s">
        <v>4</v>
      </c>
      <c r="P788" s="51" t="s">
        <v>4</v>
      </c>
      <c r="Q788" s="51" t="s">
        <v>4</v>
      </c>
      <c r="R788" s="51" t="s">
        <v>4</v>
      </c>
      <c r="S788" s="51" t="s">
        <v>4</v>
      </c>
      <c r="T788" s="68"/>
      <c r="U788" s="70"/>
      <c r="V788" s="62"/>
      <c r="W788" s="76"/>
    </row>
    <row r="789" spans="1:23" ht="15.75" customHeight="1" x14ac:dyDescent="0.2">
      <c r="A789" s="58" t="s">
        <v>4</v>
      </c>
      <c r="B789" s="59">
        <v>387</v>
      </c>
      <c r="C789" s="59">
        <v>32622</v>
      </c>
      <c r="D789" s="55" t="s">
        <v>667</v>
      </c>
      <c r="E789" s="63" t="s">
        <v>181</v>
      </c>
      <c r="F789" s="63" t="s">
        <v>482</v>
      </c>
      <c r="G789" s="65" t="s">
        <v>322</v>
      </c>
      <c r="H789" s="56" t="s">
        <v>4</v>
      </c>
      <c r="I789" s="50" t="s">
        <v>44</v>
      </c>
      <c r="J789" s="50" t="s">
        <v>45</v>
      </c>
      <c r="K789" s="50" t="s">
        <v>46</v>
      </c>
      <c r="L789" s="50" t="s">
        <v>47</v>
      </c>
      <c r="M789" s="50" t="s">
        <v>48</v>
      </c>
      <c r="N789" s="56" t="s">
        <v>4</v>
      </c>
      <c r="O789" s="56" t="s">
        <v>4</v>
      </c>
      <c r="P789" s="56" t="s">
        <v>4</v>
      </c>
      <c r="Q789" s="56" t="s">
        <v>4</v>
      </c>
      <c r="R789" s="56" t="s">
        <v>4</v>
      </c>
      <c r="S789" s="56" t="s">
        <v>4</v>
      </c>
      <c r="T789" s="67">
        <v>7500</v>
      </c>
      <c r="U789" s="69">
        <f>SUM(J790:S790)</f>
        <v>0</v>
      </c>
      <c r="V789" s="61">
        <f>SUM(J790:S790)*T789</f>
        <v>0</v>
      </c>
      <c r="W789" s="75" t="s">
        <v>665</v>
      </c>
    </row>
    <row r="790" spans="1:23" ht="13.5" customHeight="1" thickBot="1" x14ac:dyDescent="0.25">
      <c r="A790" s="58"/>
      <c r="B790" s="60"/>
      <c r="C790" s="60"/>
      <c r="D790" s="52" t="s">
        <v>667</v>
      </c>
      <c r="E790" s="64"/>
      <c r="F790" s="64"/>
      <c r="G790" s="66"/>
      <c r="H790" s="51" t="s">
        <v>4</v>
      </c>
      <c r="I790" s="51" t="s">
        <v>4</v>
      </c>
      <c r="J790" s="57" t="s">
        <v>51</v>
      </c>
      <c r="K790" s="57" t="s">
        <v>51</v>
      </c>
      <c r="L790" s="57" t="s">
        <v>51</v>
      </c>
      <c r="M790" s="57" t="s">
        <v>51</v>
      </c>
      <c r="N790" s="51" t="s">
        <v>4</v>
      </c>
      <c r="O790" s="51" t="s">
        <v>4</v>
      </c>
      <c r="P790" s="51" t="s">
        <v>4</v>
      </c>
      <c r="Q790" s="51" t="s">
        <v>4</v>
      </c>
      <c r="R790" s="51" t="s">
        <v>4</v>
      </c>
      <c r="S790" s="51" t="s">
        <v>4</v>
      </c>
      <c r="T790" s="68"/>
      <c r="U790" s="70"/>
      <c r="V790" s="62"/>
      <c r="W790" s="76"/>
    </row>
    <row r="791" spans="1:23" ht="15.75" customHeight="1" x14ac:dyDescent="0.2">
      <c r="A791" s="58" t="s">
        <v>4</v>
      </c>
      <c r="B791" s="59">
        <v>388</v>
      </c>
      <c r="C791" s="59">
        <v>32624</v>
      </c>
      <c r="D791" s="55" t="s">
        <v>668</v>
      </c>
      <c r="E791" s="63" t="s">
        <v>181</v>
      </c>
      <c r="F791" s="63" t="s">
        <v>607</v>
      </c>
      <c r="G791" s="65" t="s">
        <v>585</v>
      </c>
      <c r="H791" s="56" t="s">
        <v>4</v>
      </c>
      <c r="I791" s="50" t="s">
        <v>44</v>
      </c>
      <c r="J791" s="50" t="s">
        <v>45</v>
      </c>
      <c r="K791" s="50" t="s">
        <v>46</v>
      </c>
      <c r="L791" s="50" t="s">
        <v>47</v>
      </c>
      <c r="M791" s="50" t="s">
        <v>48</v>
      </c>
      <c r="N791" s="56" t="s">
        <v>4</v>
      </c>
      <c r="O791" s="56" t="s">
        <v>4</v>
      </c>
      <c r="P791" s="56" t="s">
        <v>4</v>
      </c>
      <c r="Q791" s="56" t="s">
        <v>4</v>
      </c>
      <c r="R791" s="56" t="s">
        <v>4</v>
      </c>
      <c r="S791" s="56" t="s">
        <v>4</v>
      </c>
      <c r="T791" s="67">
        <v>7500</v>
      </c>
      <c r="U791" s="69">
        <f>SUM(J792:S792)</f>
        <v>0</v>
      </c>
      <c r="V791" s="61">
        <f>SUM(J792:S792)*T791</f>
        <v>0</v>
      </c>
      <c r="W791" s="75" t="s">
        <v>665</v>
      </c>
    </row>
    <row r="792" spans="1:23" ht="13.5" customHeight="1" thickBot="1" x14ac:dyDescent="0.25">
      <c r="A792" s="58"/>
      <c r="B792" s="60"/>
      <c r="C792" s="60"/>
      <c r="D792" s="52" t="s">
        <v>668</v>
      </c>
      <c r="E792" s="64"/>
      <c r="F792" s="64"/>
      <c r="G792" s="66"/>
      <c r="H792" s="51" t="s">
        <v>4</v>
      </c>
      <c r="I792" s="51" t="s">
        <v>4</v>
      </c>
      <c r="J792" s="57" t="s">
        <v>51</v>
      </c>
      <c r="K792" s="57" t="s">
        <v>51</v>
      </c>
      <c r="L792" s="57" t="s">
        <v>51</v>
      </c>
      <c r="M792" s="57" t="s">
        <v>51</v>
      </c>
      <c r="N792" s="51" t="s">
        <v>4</v>
      </c>
      <c r="O792" s="51" t="s">
        <v>4</v>
      </c>
      <c r="P792" s="51" t="s">
        <v>4</v>
      </c>
      <c r="Q792" s="51" t="s">
        <v>4</v>
      </c>
      <c r="R792" s="51" t="s">
        <v>4</v>
      </c>
      <c r="S792" s="51" t="s">
        <v>4</v>
      </c>
      <c r="T792" s="68"/>
      <c r="U792" s="70"/>
      <c r="V792" s="62"/>
      <c r="W792" s="76"/>
    </row>
    <row r="793" spans="1:23" ht="15.75" customHeight="1" x14ac:dyDescent="0.2">
      <c r="A793" s="58" t="s">
        <v>4</v>
      </c>
      <c r="B793" s="59">
        <v>389</v>
      </c>
      <c r="C793" s="59">
        <v>32630</v>
      </c>
      <c r="D793" s="55" t="s">
        <v>669</v>
      </c>
      <c r="E793" s="63" t="s">
        <v>181</v>
      </c>
      <c r="F793" s="63" t="s">
        <v>203</v>
      </c>
      <c r="G793" s="65" t="s">
        <v>322</v>
      </c>
      <c r="H793" s="56" t="s">
        <v>4</v>
      </c>
      <c r="I793" s="50" t="s">
        <v>44</v>
      </c>
      <c r="J793" s="50" t="s">
        <v>45</v>
      </c>
      <c r="K793" s="50" t="s">
        <v>46</v>
      </c>
      <c r="L793" s="50" t="s">
        <v>47</v>
      </c>
      <c r="M793" s="56" t="s">
        <v>4</v>
      </c>
      <c r="N793" s="56" t="s">
        <v>4</v>
      </c>
      <c r="O793" s="56" t="s">
        <v>4</v>
      </c>
      <c r="P793" s="56" t="s">
        <v>4</v>
      </c>
      <c r="Q793" s="56" t="s">
        <v>4</v>
      </c>
      <c r="R793" s="56" t="s">
        <v>4</v>
      </c>
      <c r="S793" s="56" t="s">
        <v>4</v>
      </c>
      <c r="T793" s="67">
        <v>7200</v>
      </c>
      <c r="U793" s="69">
        <f>SUM(L794:S794)</f>
        <v>0</v>
      </c>
      <c r="V793" s="61">
        <f>SUM(L794:S794)*T793</f>
        <v>0</v>
      </c>
      <c r="W793" s="75" t="s">
        <v>670</v>
      </c>
    </row>
    <row r="794" spans="1:23" ht="13.5" customHeight="1" thickBot="1" x14ac:dyDescent="0.25">
      <c r="A794" s="58"/>
      <c r="B794" s="60"/>
      <c r="C794" s="60"/>
      <c r="D794" s="52" t="s">
        <v>669</v>
      </c>
      <c r="E794" s="64"/>
      <c r="F794" s="64"/>
      <c r="G794" s="66"/>
      <c r="H794" s="51" t="s">
        <v>4</v>
      </c>
      <c r="I794" s="51" t="s">
        <v>4</v>
      </c>
      <c r="J794" s="51" t="s">
        <v>4</v>
      </c>
      <c r="K794" s="51" t="s">
        <v>4</v>
      </c>
      <c r="L794" s="57" t="s">
        <v>51</v>
      </c>
      <c r="M794" s="51" t="s">
        <v>4</v>
      </c>
      <c r="N794" s="51" t="s">
        <v>4</v>
      </c>
      <c r="O794" s="51" t="s">
        <v>4</v>
      </c>
      <c r="P794" s="51" t="s">
        <v>4</v>
      </c>
      <c r="Q794" s="51" t="s">
        <v>4</v>
      </c>
      <c r="R794" s="51" t="s">
        <v>4</v>
      </c>
      <c r="S794" s="51" t="s">
        <v>4</v>
      </c>
      <c r="T794" s="68"/>
      <c r="U794" s="70"/>
      <c r="V794" s="62"/>
      <c r="W794" s="76"/>
    </row>
    <row r="795" spans="1:23" ht="15.75" customHeight="1" x14ac:dyDescent="0.2">
      <c r="A795" s="58" t="s">
        <v>4</v>
      </c>
      <c r="B795" s="59">
        <v>390</v>
      </c>
      <c r="C795" s="59">
        <v>32632</v>
      </c>
      <c r="D795" s="55" t="s">
        <v>671</v>
      </c>
      <c r="E795" s="63" t="s">
        <v>181</v>
      </c>
      <c r="F795" s="63" t="s">
        <v>625</v>
      </c>
      <c r="G795" s="65" t="s">
        <v>322</v>
      </c>
      <c r="H795" s="56" t="s">
        <v>4</v>
      </c>
      <c r="I795" s="50" t="s">
        <v>44</v>
      </c>
      <c r="J795" s="50" t="s">
        <v>45</v>
      </c>
      <c r="K795" s="50" t="s">
        <v>46</v>
      </c>
      <c r="L795" s="50" t="s">
        <v>47</v>
      </c>
      <c r="M795" s="56" t="s">
        <v>4</v>
      </c>
      <c r="N795" s="56" t="s">
        <v>4</v>
      </c>
      <c r="O795" s="56" t="s">
        <v>4</v>
      </c>
      <c r="P795" s="56" t="s">
        <v>4</v>
      </c>
      <c r="Q795" s="56" t="s">
        <v>4</v>
      </c>
      <c r="R795" s="56" t="s">
        <v>4</v>
      </c>
      <c r="S795" s="56" t="s">
        <v>4</v>
      </c>
      <c r="T795" s="67">
        <v>7200</v>
      </c>
      <c r="U795" s="69">
        <f>SUM(J796:S796)</f>
        <v>0</v>
      </c>
      <c r="V795" s="61">
        <f>SUM(J796:S796)*T795</f>
        <v>0</v>
      </c>
      <c r="W795" s="75" t="s">
        <v>670</v>
      </c>
    </row>
    <row r="796" spans="1:23" ht="13.5" customHeight="1" thickBot="1" x14ac:dyDescent="0.25">
      <c r="A796" s="58"/>
      <c r="B796" s="60"/>
      <c r="C796" s="60"/>
      <c r="D796" s="52" t="s">
        <v>671</v>
      </c>
      <c r="E796" s="64"/>
      <c r="F796" s="64"/>
      <c r="G796" s="66"/>
      <c r="H796" s="51" t="s">
        <v>4</v>
      </c>
      <c r="I796" s="51" t="s">
        <v>4</v>
      </c>
      <c r="J796" s="57" t="s">
        <v>51</v>
      </c>
      <c r="K796" s="57" t="s">
        <v>51</v>
      </c>
      <c r="L796" s="57" t="s">
        <v>51</v>
      </c>
      <c r="M796" s="51" t="s">
        <v>4</v>
      </c>
      <c r="N796" s="51" t="s">
        <v>4</v>
      </c>
      <c r="O796" s="51" t="s">
        <v>4</v>
      </c>
      <c r="P796" s="51" t="s">
        <v>4</v>
      </c>
      <c r="Q796" s="51" t="s">
        <v>4</v>
      </c>
      <c r="R796" s="51" t="s">
        <v>4</v>
      </c>
      <c r="S796" s="51" t="s">
        <v>4</v>
      </c>
      <c r="T796" s="68"/>
      <c r="U796" s="70"/>
      <c r="V796" s="62"/>
      <c r="W796" s="76"/>
    </row>
    <row r="797" spans="1:23" ht="15.75" customHeight="1" x14ac:dyDescent="0.2">
      <c r="A797" s="58" t="s">
        <v>4</v>
      </c>
      <c r="B797" s="59">
        <v>391</v>
      </c>
      <c r="C797" s="59">
        <v>32629</v>
      </c>
      <c r="D797" s="55" t="s">
        <v>672</v>
      </c>
      <c r="E797" s="63" t="s">
        <v>181</v>
      </c>
      <c r="F797" s="63" t="s">
        <v>601</v>
      </c>
      <c r="G797" s="65" t="s">
        <v>585</v>
      </c>
      <c r="H797" s="56" t="s">
        <v>4</v>
      </c>
      <c r="I797" s="50" t="s">
        <v>44</v>
      </c>
      <c r="J797" s="50" t="s">
        <v>45</v>
      </c>
      <c r="K797" s="50" t="s">
        <v>46</v>
      </c>
      <c r="L797" s="50" t="s">
        <v>47</v>
      </c>
      <c r="M797" s="56" t="s">
        <v>4</v>
      </c>
      <c r="N797" s="56" t="s">
        <v>4</v>
      </c>
      <c r="O797" s="56" t="s">
        <v>4</v>
      </c>
      <c r="P797" s="56" t="s">
        <v>4</v>
      </c>
      <c r="Q797" s="56" t="s">
        <v>4</v>
      </c>
      <c r="R797" s="56" t="s">
        <v>4</v>
      </c>
      <c r="S797" s="56" t="s">
        <v>4</v>
      </c>
      <c r="T797" s="67">
        <v>7200</v>
      </c>
      <c r="U797" s="69">
        <f>SUM(J798:S798)</f>
        <v>0</v>
      </c>
      <c r="V797" s="61">
        <f>SUM(J798:S798)*T797</f>
        <v>0</v>
      </c>
      <c r="W797" s="75" t="s">
        <v>670</v>
      </c>
    </row>
    <row r="798" spans="1:23" ht="13.5" customHeight="1" thickBot="1" x14ac:dyDescent="0.25">
      <c r="A798" s="58"/>
      <c r="B798" s="60"/>
      <c r="C798" s="60"/>
      <c r="D798" s="52" t="s">
        <v>672</v>
      </c>
      <c r="E798" s="64"/>
      <c r="F798" s="64"/>
      <c r="G798" s="66"/>
      <c r="H798" s="51" t="s">
        <v>4</v>
      </c>
      <c r="I798" s="51" t="s">
        <v>4</v>
      </c>
      <c r="J798" s="57" t="s">
        <v>51</v>
      </c>
      <c r="K798" s="57" t="s">
        <v>51</v>
      </c>
      <c r="L798" s="57" t="s">
        <v>51</v>
      </c>
      <c r="M798" s="51" t="s">
        <v>4</v>
      </c>
      <c r="N798" s="51" t="s">
        <v>4</v>
      </c>
      <c r="O798" s="51" t="s">
        <v>4</v>
      </c>
      <c r="P798" s="51" t="s">
        <v>4</v>
      </c>
      <c r="Q798" s="51" t="s">
        <v>4</v>
      </c>
      <c r="R798" s="51" t="s">
        <v>4</v>
      </c>
      <c r="S798" s="51" t="s">
        <v>4</v>
      </c>
      <c r="T798" s="68"/>
      <c r="U798" s="70"/>
      <c r="V798" s="62"/>
      <c r="W798" s="76"/>
    </row>
    <row r="799" spans="1:23" ht="15.75" customHeight="1" x14ac:dyDescent="0.2">
      <c r="A799" s="58" t="s">
        <v>4</v>
      </c>
      <c r="B799" s="59">
        <v>392</v>
      </c>
      <c r="C799" s="59">
        <v>32631</v>
      </c>
      <c r="D799" s="55" t="s">
        <v>673</v>
      </c>
      <c r="E799" s="63" t="s">
        <v>181</v>
      </c>
      <c r="F799" s="63" t="s">
        <v>215</v>
      </c>
      <c r="G799" s="65" t="s">
        <v>322</v>
      </c>
      <c r="H799" s="56" t="s">
        <v>4</v>
      </c>
      <c r="I799" s="50" t="s">
        <v>44</v>
      </c>
      <c r="J799" s="50" t="s">
        <v>45</v>
      </c>
      <c r="K799" s="50" t="s">
        <v>46</v>
      </c>
      <c r="L799" s="50" t="s">
        <v>47</v>
      </c>
      <c r="M799" s="56" t="s">
        <v>4</v>
      </c>
      <c r="N799" s="56" t="s">
        <v>4</v>
      </c>
      <c r="O799" s="56" t="s">
        <v>4</v>
      </c>
      <c r="P799" s="56" t="s">
        <v>4</v>
      </c>
      <c r="Q799" s="56" t="s">
        <v>4</v>
      </c>
      <c r="R799" s="56" t="s">
        <v>4</v>
      </c>
      <c r="S799" s="56" t="s">
        <v>4</v>
      </c>
      <c r="T799" s="67">
        <v>7200</v>
      </c>
      <c r="U799" s="69">
        <f>SUM(J800:S800)</f>
        <v>0</v>
      </c>
      <c r="V799" s="61">
        <f>SUM(J800:S800)*T799</f>
        <v>0</v>
      </c>
      <c r="W799" s="75" t="s">
        <v>670</v>
      </c>
    </row>
    <row r="800" spans="1:23" ht="13.5" customHeight="1" thickBot="1" x14ac:dyDescent="0.25">
      <c r="A800" s="58"/>
      <c r="B800" s="60"/>
      <c r="C800" s="60"/>
      <c r="D800" s="52" t="s">
        <v>673</v>
      </c>
      <c r="E800" s="64"/>
      <c r="F800" s="64"/>
      <c r="G800" s="66"/>
      <c r="H800" s="51" t="s">
        <v>4</v>
      </c>
      <c r="I800" s="51" t="s">
        <v>4</v>
      </c>
      <c r="J800" s="57" t="s">
        <v>51</v>
      </c>
      <c r="K800" s="57" t="s">
        <v>51</v>
      </c>
      <c r="L800" s="57" t="s">
        <v>51</v>
      </c>
      <c r="M800" s="51" t="s">
        <v>4</v>
      </c>
      <c r="N800" s="51" t="s">
        <v>4</v>
      </c>
      <c r="O800" s="51" t="s">
        <v>4</v>
      </c>
      <c r="P800" s="51" t="s">
        <v>4</v>
      </c>
      <c r="Q800" s="51" t="s">
        <v>4</v>
      </c>
      <c r="R800" s="51" t="s">
        <v>4</v>
      </c>
      <c r="S800" s="51" t="s">
        <v>4</v>
      </c>
      <c r="T800" s="68"/>
      <c r="U800" s="70"/>
      <c r="V800" s="62"/>
      <c r="W800" s="76"/>
    </row>
    <row r="801" spans="1:23" ht="15.75" customHeight="1" x14ac:dyDescent="0.2">
      <c r="A801" s="58" t="s">
        <v>4</v>
      </c>
      <c r="B801" s="59">
        <v>393</v>
      </c>
      <c r="C801" s="59">
        <v>32636</v>
      </c>
      <c r="D801" s="55" t="s">
        <v>674</v>
      </c>
      <c r="E801" s="63" t="s">
        <v>181</v>
      </c>
      <c r="F801" s="63" t="s">
        <v>482</v>
      </c>
      <c r="G801" s="65" t="s">
        <v>322</v>
      </c>
      <c r="H801" s="56" t="s">
        <v>4</v>
      </c>
      <c r="I801" s="50" t="s">
        <v>44</v>
      </c>
      <c r="J801" s="50" t="s">
        <v>45</v>
      </c>
      <c r="K801" s="50" t="s">
        <v>46</v>
      </c>
      <c r="L801" s="50" t="s">
        <v>47</v>
      </c>
      <c r="M801" s="50" t="s">
        <v>48</v>
      </c>
      <c r="N801" s="50" t="s">
        <v>49</v>
      </c>
      <c r="O801" s="56" t="s">
        <v>4</v>
      </c>
      <c r="P801" s="56" t="s">
        <v>4</v>
      </c>
      <c r="Q801" s="56" t="s">
        <v>4</v>
      </c>
      <c r="R801" s="56" t="s">
        <v>4</v>
      </c>
      <c r="S801" s="56" t="s">
        <v>4</v>
      </c>
      <c r="T801" s="67">
        <v>9500</v>
      </c>
      <c r="U801" s="69">
        <f>SUM(K802:S802)</f>
        <v>0</v>
      </c>
      <c r="V801" s="61">
        <f>SUM(K802:S802)*T801</f>
        <v>0</v>
      </c>
      <c r="W801" s="75" t="s">
        <v>675</v>
      </c>
    </row>
    <row r="802" spans="1:23" ht="13.5" customHeight="1" thickBot="1" x14ac:dyDescent="0.25">
      <c r="A802" s="58"/>
      <c r="B802" s="60"/>
      <c r="C802" s="60"/>
      <c r="D802" s="52" t="s">
        <v>674</v>
      </c>
      <c r="E802" s="64"/>
      <c r="F802" s="64"/>
      <c r="G802" s="66"/>
      <c r="H802" s="51" t="s">
        <v>4</v>
      </c>
      <c r="I802" s="51" t="s">
        <v>4</v>
      </c>
      <c r="J802" s="51" t="s">
        <v>4</v>
      </c>
      <c r="K802" s="57" t="s">
        <v>51</v>
      </c>
      <c r="L802" s="57" t="s">
        <v>51</v>
      </c>
      <c r="M802" s="57" t="s">
        <v>51</v>
      </c>
      <c r="N802" s="51" t="s">
        <v>4</v>
      </c>
      <c r="O802" s="51" t="s">
        <v>4</v>
      </c>
      <c r="P802" s="51" t="s">
        <v>4</v>
      </c>
      <c r="Q802" s="51" t="s">
        <v>4</v>
      </c>
      <c r="R802" s="51" t="s">
        <v>4</v>
      </c>
      <c r="S802" s="51" t="s">
        <v>4</v>
      </c>
      <c r="T802" s="68"/>
      <c r="U802" s="70"/>
      <c r="V802" s="62"/>
      <c r="W802" s="76"/>
    </row>
    <row r="803" spans="1:23" ht="15.75" customHeight="1" x14ac:dyDescent="0.2">
      <c r="A803" s="58" t="s">
        <v>4</v>
      </c>
      <c r="B803" s="59">
        <v>394</v>
      </c>
      <c r="C803" s="59">
        <v>32635</v>
      </c>
      <c r="D803" s="55" t="s">
        <v>676</v>
      </c>
      <c r="E803" s="63" t="s">
        <v>181</v>
      </c>
      <c r="F803" s="63" t="s">
        <v>596</v>
      </c>
      <c r="G803" s="65" t="s">
        <v>585</v>
      </c>
      <c r="H803" s="56" t="s">
        <v>4</v>
      </c>
      <c r="I803" s="50" t="s">
        <v>44</v>
      </c>
      <c r="J803" s="50" t="s">
        <v>45</v>
      </c>
      <c r="K803" s="50" t="s">
        <v>46</v>
      </c>
      <c r="L803" s="50" t="s">
        <v>47</v>
      </c>
      <c r="M803" s="50" t="s">
        <v>48</v>
      </c>
      <c r="N803" s="50" t="s">
        <v>49</v>
      </c>
      <c r="O803" s="56" t="s">
        <v>4</v>
      </c>
      <c r="P803" s="56" t="s">
        <v>4</v>
      </c>
      <c r="Q803" s="56" t="s">
        <v>4</v>
      </c>
      <c r="R803" s="56" t="s">
        <v>4</v>
      </c>
      <c r="S803" s="56" t="s">
        <v>4</v>
      </c>
      <c r="T803" s="67">
        <v>9500</v>
      </c>
      <c r="U803" s="69">
        <f>SUM(J804:S804)</f>
        <v>0</v>
      </c>
      <c r="V803" s="61">
        <f>SUM(J804:S804)*T803</f>
        <v>0</v>
      </c>
      <c r="W803" s="75" t="s">
        <v>675</v>
      </c>
    </row>
    <row r="804" spans="1:23" ht="13.5" customHeight="1" thickBot="1" x14ac:dyDescent="0.25">
      <c r="A804" s="58"/>
      <c r="B804" s="60"/>
      <c r="C804" s="60"/>
      <c r="D804" s="52" t="s">
        <v>676</v>
      </c>
      <c r="E804" s="64"/>
      <c r="F804" s="64"/>
      <c r="G804" s="66"/>
      <c r="H804" s="51" t="s">
        <v>4</v>
      </c>
      <c r="I804" s="51" t="s">
        <v>4</v>
      </c>
      <c r="J804" s="57" t="s">
        <v>51</v>
      </c>
      <c r="K804" s="57" t="s">
        <v>51</v>
      </c>
      <c r="L804" s="57" t="s">
        <v>51</v>
      </c>
      <c r="M804" s="57" t="s">
        <v>51</v>
      </c>
      <c r="N804" s="57" t="s">
        <v>51</v>
      </c>
      <c r="O804" s="51" t="s">
        <v>4</v>
      </c>
      <c r="P804" s="51" t="s">
        <v>4</v>
      </c>
      <c r="Q804" s="51" t="s">
        <v>4</v>
      </c>
      <c r="R804" s="51" t="s">
        <v>4</v>
      </c>
      <c r="S804" s="51" t="s">
        <v>4</v>
      </c>
      <c r="T804" s="68"/>
      <c r="U804" s="70"/>
      <c r="V804" s="62"/>
      <c r="W804" s="76"/>
    </row>
    <row r="805" spans="1:23" ht="15.75" customHeight="1" x14ac:dyDescent="0.2">
      <c r="A805" s="58" t="s">
        <v>4</v>
      </c>
      <c r="B805" s="59">
        <v>395</v>
      </c>
      <c r="C805" s="59">
        <v>32639</v>
      </c>
      <c r="D805" s="55" t="s">
        <v>677</v>
      </c>
      <c r="E805" s="63" t="s">
        <v>181</v>
      </c>
      <c r="F805" s="63" t="s">
        <v>482</v>
      </c>
      <c r="G805" s="65" t="s">
        <v>678</v>
      </c>
      <c r="H805" s="56" t="s">
        <v>4</v>
      </c>
      <c r="I805" s="50" t="s">
        <v>44</v>
      </c>
      <c r="J805" s="50" t="s">
        <v>45</v>
      </c>
      <c r="K805" s="50" t="s">
        <v>46</v>
      </c>
      <c r="L805" s="50" t="s">
        <v>47</v>
      </c>
      <c r="M805" s="50" t="s">
        <v>48</v>
      </c>
      <c r="N805" s="50" t="s">
        <v>49</v>
      </c>
      <c r="O805" s="56" t="s">
        <v>4</v>
      </c>
      <c r="P805" s="56" t="s">
        <v>4</v>
      </c>
      <c r="Q805" s="56" t="s">
        <v>4</v>
      </c>
      <c r="R805" s="56" t="s">
        <v>4</v>
      </c>
      <c r="S805" s="56" t="s">
        <v>4</v>
      </c>
      <c r="T805" s="67">
        <v>13000</v>
      </c>
      <c r="U805" s="69">
        <f>SUM(L806:S806)</f>
        <v>0</v>
      </c>
      <c r="V805" s="61">
        <f>SUM(L806:S806)*T805</f>
        <v>0</v>
      </c>
      <c r="W805" s="75" t="s">
        <v>679</v>
      </c>
    </row>
    <row r="806" spans="1:23" ht="13.5" customHeight="1" thickBot="1" x14ac:dyDescent="0.25">
      <c r="A806" s="58"/>
      <c r="B806" s="60"/>
      <c r="C806" s="60"/>
      <c r="D806" s="52" t="s">
        <v>677</v>
      </c>
      <c r="E806" s="64"/>
      <c r="F806" s="64"/>
      <c r="G806" s="66"/>
      <c r="H806" s="51" t="s">
        <v>4</v>
      </c>
      <c r="I806" s="51" t="s">
        <v>4</v>
      </c>
      <c r="J806" s="51" t="s">
        <v>4</v>
      </c>
      <c r="K806" s="51" t="s">
        <v>4</v>
      </c>
      <c r="L806" s="57" t="s">
        <v>51</v>
      </c>
      <c r="M806" s="51" t="s">
        <v>4</v>
      </c>
      <c r="N806" s="51" t="s">
        <v>4</v>
      </c>
      <c r="O806" s="51" t="s">
        <v>4</v>
      </c>
      <c r="P806" s="51" t="s">
        <v>4</v>
      </c>
      <c r="Q806" s="51" t="s">
        <v>4</v>
      </c>
      <c r="R806" s="51" t="s">
        <v>4</v>
      </c>
      <c r="S806" s="51" t="s">
        <v>4</v>
      </c>
      <c r="T806" s="68"/>
      <c r="U806" s="70"/>
      <c r="V806" s="62"/>
      <c r="W806" s="76"/>
    </row>
    <row r="807" spans="1:23" ht="15.75" customHeight="1" x14ac:dyDescent="0.2">
      <c r="A807" s="58" t="s">
        <v>4</v>
      </c>
      <c r="B807" s="59">
        <v>396</v>
      </c>
      <c r="C807" s="59">
        <v>32640</v>
      </c>
      <c r="D807" s="55" t="s">
        <v>680</v>
      </c>
      <c r="E807" s="63" t="s">
        <v>181</v>
      </c>
      <c r="F807" s="63" t="s">
        <v>584</v>
      </c>
      <c r="G807" s="65" t="s">
        <v>681</v>
      </c>
      <c r="H807" s="56" t="s">
        <v>4</v>
      </c>
      <c r="I807" s="50" t="s">
        <v>44</v>
      </c>
      <c r="J807" s="50" t="s">
        <v>45</v>
      </c>
      <c r="K807" s="50" t="s">
        <v>46</v>
      </c>
      <c r="L807" s="50" t="s">
        <v>47</v>
      </c>
      <c r="M807" s="50" t="s">
        <v>48</v>
      </c>
      <c r="N807" s="50" t="s">
        <v>49</v>
      </c>
      <c r="O807" s="56" t="s">
        <v>4</v>
      </c>
      <c r="P807" s="56" t="s">
        <v>4</v>
      </c>
      <c r="Q807" s="56" t="s">
        <v>4</v>
      </c>
      <c r="R807" s="56" t="s">
        <v>4</v>
      </c>
      <c r="S807" s="56" t="s">
        <v>4</v>
      </c>
      <c r="T807" s="67">
        <v>13000</v>
      </c>
      <c r="U807" s="69">
        <f>SUM(K808:S808)</f>
        <v>0</v>
      </c>
      <c r="V807" s="61">
        <f>SUM(K808:S808)*T807</f>
        <v>0</v>
      </c>
      <c r="W807" s="75" t="s">
        <v>679</v>
      </c>
    </row>
    <row r="808" spans="1:23" ht="13.5" customHeight="1" thickBot="1" x14ac:dyDescent="0.25">
      <c r="A808" s="58"/>
      <c r="B808" s="60"/>
      <c r="C808" s="60"/>
      <c r="D808" s="52" t="s">
        <v>680</v>
      </c>
      <c r="E808" s="64"/>
      <c r="F808" s="64"/>
      <c r="G808" s="66"/>
      <c r="H808" s="51" t="s">
        <v>4</v>
      </c>
      <c r="I808" s="51" t="s">
        <v>4</v>
      </c>
      <c r="J808" s="51" t="s">
        <v>4</v>
      </c>
      <c r="K808" s="57" t="s">
        <v>51</v>
      </c>
      <c r="L808" s="51" t="s">
        <v>4</v>
      </c>
      <c r="M808" s="51" t="s">
        <v>4</v>
      </c>
      <c r="N808" s="51" t="s">
        <v>4</v>
      </c>
      <c r="O808" s="51" t="s">
        <v>4</v>
      </c>
      <c r="P808" s="51" t="s">
        <v>4</v>
      </c>
      <c r="Q808" s="51" t="s">
        <v>4</v>
      </c>
      <c r="R808" s="51" t="s">
        <v>4</v>
      </c>
      <c r="S808" s="51" t="s">
        <v>4</v>
      </c>
      <c r="T808" s="68"/>
      <c r="U808" s="70"/>
      <c r="V808" s="62"/>
      <c r="W808" s="76"/>
    </row>
    <row r="809" spans="1:23" ht="15.75" customHeight="1" x14ac:dyDescent="0.2">
      <c r="A809" s="58" t="s">
        <v>4</v>
      </c>
      <c r="B809" s="59">
        <v>397</v>
      </c>
      <c r="C809" s="59">
        <v>32642</v>
      </c>
      <c r="D809" s="55" t="s">
        <v>682</v>
      </c>
      <c r="E809" s="63" t="s">
        <v>181</v>
      </c>
      <c r="F809" s="63" t="s">
        <v>493</v>
      </c>
      <c r="G809" s="65" t="s">
        <v>322</v>
      </c>
      <c r="H809" s="56" t="s">
        <v>4</v>
      </c>
      <c r="I809" s="50" t="s">
        <v>44</v>
      </c>
      <c r="J809" s="50" t="s">
        <v>45</v>
      </c>
      <c r="K809" s="50" t="s">
        <v>46</v>
      </c>
      <c r="L809" s="50" t="s">
        <v>47</v>
      </c>
      <c r="M809" s="50" t="s">
        <v>48</v>
      </c>
      <c r="N809" s="56" t="s">
        <v>4</v>
      </c>
      <c r="O809" s="56" t="s">
        <v>4</v>
      </c>
      <c r="P809" s="56" t="s">
        <v>4</v>
      </c>
      <c r="Q809" s="56" t="s">
        <v>4</v>
      </c>
      <c r="R809" s="56" t="s">
        <v>4</v>
      </c>
      <c r="S809" s="56" t="s">
        <v>4</v>
      </c>
      <c r="T809" s="67">
        <v>8500</v>
      </c>
      <c r="U809" s="69">
        <f>SUM(J810:S810)</f>
        <v>0</v>
      </c>
      <c r="V809" s="61">
        <f>SUM(J810:S810)*T809</f>
        <v>0</v>
      </c>
      <c r="W809" s="75" t="s">
        <v>683</v>
      </c>
    </row>
    <row r="810" spans="1:23" ht="13.5" customHeight="1" thickBot="1" x14ac:dyDescent="0.25">
      <c r="A810" s="58"/>
      <c r="B810" s="60"/>
      <c r="C810" s="60"/>
      <c r="D810" s="52" t="s">
        <v>682</v>
      </c>
      <c r="E810" s="64"/>
      <c r="F810" s="64"/>
      <c r="G810" s="66"/>
      <c r="H810" s="51" t="s">
        <v>4</v>
      </c>
      <c r="I810" s="51" t="s">
        <v>4</v>
      </c>
      <c r="J810" s="57" t="s">
        <v>51</v>
      </c>
      <c r="K810" s="57" t="s">
        <v>51</v>
      </c>
      <c r="L810" s="57" t="s">
        <v>51</v>
      </c>
      <c r="M810" s="57" t="s">
        <v>51</v>
      </c>
      <c r="N810" s="51" t="s">
        <v>4</v>
      </c>
      <c r="O810" s="51" t="s">
        <v>4</v>
      </c>
      <c r="P810" s="51" t="s">
        <v>4</v>
      </c>
      <c r="Q810" s="51" t="s">
        <v>4</v>
      </c>
      <c r="R810" s="51" t="s">
        <v>4</v>
      </c>
      <c r="S810" s="51" t="s">
        <v>4</v>
      </c>
      <c r="T810" s="68"/>
      <c r="U810" s="70"/>
      <c r="V810" s="62"/>
      <c r="W810" s="76"/>
    </row>
    <row r="811" spans="1:23" ht="15.75" customHeight="1" x14ac:dyDescent="0.2">
      <c r="A811" s="58" t="s">
        <v>4</v>
      </c>
      <c r="B811" s="59">
        <v>398</v>
      </c>
      <c r="C811" s="59">
        <v>32641</v>
      </c>
      <c r="D811" s="55" t="s">
        <v>684</v>
      </c>
      <c r="E811" s="63" t="s">
        <v>181</v>
      </c>
      <c r="F811" s="63" t="s">
        <v>104</v>
      </c>
      <c r="G811" s="65" t="s">
        <v>322</v>
      </c>
      <c r="H811" s="56" t="s">
        <v>4</v>
      </c>
      <c r="I811" s="50" t="s">
        <v>44</v>
      </c>
      <c r="J811" s="50" t="s">
        <v>45</v>
      </c>
      <c r="K811" s="50" t="s">
        <v>46</v>
      </c>
      <c r="L811" s="50" t="s">
        <v>47</v>
      </c>
      <c r="M811" s="50" t="s">
        <v>48</v>
      </c>
      <c r="N811" s="56" t="s">
        <v>4</v>
      </c>
      <c r="O811" s="56" t="s">
        <v>4</v>
      </c>
      <c r="P811" s="56" t="s">
        <v>4</v>
      </c>
      <c r="Q811" s="56" t="s">
        <v>4</v>
      </c>
      <c r="R811" s="56" t="s">
        <v>4</v>
      </c>
      <c r="S811" s="56" t="s">
        <v>4</v>
      </c>
      <c r="T811" s="67">
        <v>8500</v>
      </c>
      <c r="U811" s="69">
        <f>SUM(L812:S812)</f>
        <v>0</v>
      </c>
      <c r="V811" s="61">
        <f>SUM(L812:S812)*T811</f>
        <v>0</v>
      </c>
      <c r="W811" s="75" t="s">
        <v>683</v>
      </c>
    </row>
    <row r="812" spans="1:23" ht="13.5" customHeight="1" thickBot="1" x14ac:dyDescent="0.25">
      <c r="A812" s="58"/>
      <c r="B812" s="60"/>
      <c r="C812" s="60"/>
      <c r="D812" s="52" t="s">
        <v>684</v>
      </c>
      <c r="E812" s="64"/>
      <c r="F812" s="64"/>
      <c r="G812" s="66"/>
      <c r="H812" s="51" t="s">
        <v>4</v>
      </c>
      <c r="I812" s="51" t="s">
        <v>4</v>
      </c>
      <c r="J812" s="51" t="s">
        <v>4</v>
      </c>
      <c r="K812" s="51" t="s">
        <v>4</v>
      </c>
      <c r="L812" s="57" t="s">
        <v>51</v>
      </c>
      <c r="M812" s="57" t="s">
        <v>51</v>
      </c>
      <c r="N812" s="51" t="s">
        <v>4</v>
      </c>
      <c r="O812" s="51" t="s">
        <v>4</v>
      </c>
      <c r="P812" s="51" t="s">
        <v>4</v>
      </c>
      <c r="Q812" s="51" t="s">
        <v>4</v>
      </c>
      <c r="R812" s="51" t="s">
        <v>4</v>
      </c>
      <c r="S812" s="51" t="s">
        <v>4</v>
      </c>
      <c r="T812" s="68"/>
      <c r="U812" s="70"/>
      <c r="V812" s="62"/>
      <c r="W812" s="76"/>
    </row>
    <row r="813" spans="1:23" ht="15.75" customHeight="1" x14ac:dyDescent="0.2">
      <c r="A813" s="58" t="s">
        <v>4</v>
      </c>
      <c r="B813" s="59">
        <v>399</v>
      </c>
      <c r="C813" s="59">
        <v>32650</v>
      </c>
      <c r="D813" s="55" t="s">
        <v>685</v>
      </c>
      <c r="E813" s="63" t="s">
        <v>432</v>
      </c>
      <c r="F813" s="63" t="s">
        <v>530</v>
      </c>
      <c r="G813" s="65" t="s">
        <v>322</v>
      </c>
      <c r="H813" s="56" t="s">
        <v>4</v>
      </c>
      <c r="I813" s="50" t="s">
        <v>44</v>
      </c>
      <c r="J813" s="50" t="s">
        <v>45</v>
      </c>
      <c r="K813" s="50" t="s">
        <v>46</v>
      </c>
      <c r="L813" s="50" t="s">
        <v>47</v>
      </c>
      <c r="M813" s="50" t="s">
        <v>48</v>
      </c>
      <c r="N813" s="56" t="s">
        <v>4</v>
      </c>
      <c r="O813" s="56" t="s">
        <v>4</v>
      </c>
      <c r="P813" s="56" t="s">
        <v>4</v>
      </c>
      <c r="Q813" s="56" t="s">
        <v>4</v>
      </c>
      <c r="R813" s="56" t="s">
        <v>4</v>
      </c>
      <c r="S813" s="56" t="s">
        <v>4</v>
      </c>
      <c r="T813" s="67">
        <v>7500</v>
      </c>
      <c r="U813" s="69">
        <f>SUM(I814:S814)</f>
        <v>0</v>
      </c>
      <c r="V813" s="61">
        <f>SUM(I814:S814)*T813</f>
        <v>0</v>
      </c>
      <c r="W813" s="75" t="s">
        <v>686</v>
      </c>
    </row>
    <row r="814" spans="1:23" ht="13.5" customHeight="1" thickBot="1" x14ac:dyDescent="0.25">
      <c r="A814" s="58"/>
      <c r="B814" s="60"/>
      <c r="C814" s="60"/>
      <c r="D814" s="52" t="s">
        <v>685</v>
      </c>
      <c r="E814" s="64"/>
      <c r="F814" s="64"/>
      <c r="G814" s="66"/>
      <c r="H814" s="51" t="s">
        <v>4</v>
      </c>
      <c r="I814" s="57" t="s">
        <v>51</v>
      </c>
      <c r="J814" s="57" t="s">
        <v>51</v>
      </c>
      <c r="K814" s="57" t="s">
        <v>51</v>
      </c>
      <c r="L814" s="57" t="s">
        <v>51</v>
      </c>
      <c r="M814" s="57" t="s">
        <v>51</v>
      </c>
      <c r="N814" s="51" t="s">
        <v>4</v>
      </c>
      <c r="O814" s="51" t="s">
        <v>4</v>
      </c>
      <c r="P814" s="51" t="s">
        <v>4</v>
      </c>
      <c r="Q814" s="51" t="s">
        <v>4</v>
      </c>
      <c r="R814" s="51" t="s">
        <v>4</v>
      </c>
      <c r="S814" s="51" t="s">
        <v>4</v>
      </c>
      <c r="T814" s="68"/>
      <c r="U814" s="70"/>
      <c r="V814" s="62"/>
      <c r="W814" s="76"/>
    </row>
    <row r="815" spans="1:23" ht="15.75" customHeight="1" x14ac:dyDescent="0.2">
      <c r="A815" s="58" t="s">
        <v>4</v>
      </c>
      <c r="B815" s="59">
        <v>400</v>
      </c>
      <c r="C815" s="59">
        <v>32647</v>
      </c>
      <c r="D815" s="55" t="s">
        <v>687</v>
      </c>
      <c r="E815" s="63" t="s">
        <v>432</v>
      </c>
      <c r="F815" s="63" t="s">
        <v>493</v>
      </c>
      <c r="G815" s="65" t="s">
        <v>322</v>
      </c>
      <c r="H815" s="56" t="s">
        <v>4</v>
      </c>
      <c r="I815" s="50" t="s">
        <v>44</v>
      </c>
      <c r="J815" s="50" t="s">
        <v>45</v>
      </c>
      <c r="K815" s="50" t="s">
        <v>46</v>
      </c>
      <c r="L815" s="50" t="s">
        <v>47</v>
      </c>
      <c r="M815" s="50" t="s">
        <v>48</v>
      </c>
      <c r="N815" s="56" t="s">
        <v>4</v>
      </c>
      <c r="O815" s="56" t="s">
        <v>4</v>
      </c>
      <c r="P815" s="56" t="s">
        <v>4</v>
      </c>
      <c r="Q815" s="56" t="s">
        <v>4</v>
      </c>
      <c r="R815" s="56" t="s">
        <v>4</v>
      </c>
      <c r="S815" s="56" t="s">
        <v>4</v>
      </c>
      <c r="T815" s="67">
        <v>7500</v>
      </c>
      <c r="U815" s="69">
        <f>SUM(J816:S816)</f>
        <v>0</v>
      </c>
      <c r="V815" s="61">
        <f>SUM(J816:S816)*T815</f>
        <v>0</v>
      </c>
      <c r="W815" s="75" t="s">
        <v>686</v>
      </c>
    </row>
    <row r="816" spans="1:23" ht="13.5" customHeight="1" thickBot="1" x14ac:dyDescent="0.25">
      <c r="A816" s="58"/>
      <c r="B816" s="60"/>
      <c r="C816" s="60"/>
      <c r="D816" s="52" t="s">
        <v>687</v>
      </c>
      <c r="E816" s="64"/>
      <c r="F816" s="64"/>
      <c r="G816" s="66"/>
      <c r="H816" s="51" t="s">
        <v>4</v>
      </c>
      <c r="I816" s="51" t="s">
        <v>4</v>
      </c>
      <c r="J816" s="57" t="s">
        <v>51</v>
      </c>
      <c r="K816" s="57" t="s">
        <v>51</v>
      </c>
      <c r="L816" s="57" t="s">
        <v>51</v>
      </c>
      <c r="M816" s="57" t="s">
        <v>51</v>
      </c>
      <c r="N816" s="51" t="s">
        <v>4</v>
      </c>
      <c r="O816" s="51" t="s">
        <v>4</v>
      </c>
      <c r="P816" s="51" t="s">
        <v>4</v>
      </c>
      <c r="Q816" s="51" t="s">
        <v>4</v>
      </c>
      <c r="R816" s="51" t="s">
        <v>4</v>
      </c>
      <c r="S816" s="51" t="s">
        <v>4</v>
      </c>
      <c r="T816" s="68"/>
      <c r="U816" s="70"/>
      <c r="V816" s="62"/>
      <c r="W816" s="76"/>
    </row>
    <row r="817" spans="1:23" ht="15.75" customHeight="1" x14ac:dyDescent="0.2">
      <c r="A817" s="58" t="s">
        <v>4</v>
      </c>
      <c r="B817" s="59">
        <v>401</v>
      </c>
      <c r="C817" s="59">
        <v>32646</v>
      </c>
      <c r="D817" s="55" t="s">
        <v>688</v>
      </c>
      <c r="E817" s="63" t="s">
        <v>432</v>
      </c>
      <c r="F817" s="63" t="s">
        <v>104</v>
      </c>
      <c r="G817" s="65" t="s">
        <v>322</v>
      </c>
      <c r="H817" s="56" t="s">
        <v>4</v>
      </c>
      <c r="I817" s="50" t="s">
        <v>44</v>
      </c>
      <c r="J817" s="50" t="s">
        <v>45</v>
      </c>
      <c r="K817" s="50" t="s">
        <v>46</v>
      </c>
      <c r="L817" s="50" t="s">
        <v>47</v>
      </c>
      <c r="M817" s="50" t="s">
        <v>48</v>
      </c>
      <c r="N817" s="56" t="s">
        <v>4</v>
      </c>
      <c r="O817" s="56" t="s">
        <v>4</v>
      </c>
      <c r="P817" s="56" t="s">
        <v>4</v>
      </c>
      <c r="Q817" s="56" t="s">
        <v>4</v>
      </c>
      <c r="R817" s="56" t="s">
        <v>4</v>
      </c>
      <c r="S817" s="56" t="s">
        <v>4</v>
      </c>
      <c r="T817" s="67">
        <v>7500</v>
      </c>
      <c r="U817" s="69">
        <f>SUM(I818:S818)</f>
        <v>0</v>
      </c>
      <c r="V817" s="61">
        <f>SUM(I818:S818)*T817</f>
        <v>0</v>
      </c>
      <c r="W817" s="75" t="s">
        <v>686</v>
      </c>
    </row>
    <row r="818" spans="1:23" ht="13.5" customHeight="1" thickBot="1" x14ac:dyDescent="0.25">
      <c r="A818" s="58"/>
      <c r="B818" s="60"/>
      <c r="C818" s="60"/>
      <c r="D818" s="52" t="s">
        <v>688</v>
      </c>
      <c r="E818" s="64"/>
      <c r="F818" s="64"/>
      <c r="G818" s="66"/>
      <c r="H818" s="51" t="s">
        <v>4</v>
      </c>
      <c r="I818" s="57" t="s">
        <v>51</v>
      </c>
      <c r="J818" s="57" t="s">
        <v>51</v>
      </c>
      <c r="K818" s="57" t="s">
        <v>51</v>
      </c>
      <c r="L818" s="57" t="s">
        <v>51</v>
      </c>
      <c r="M818" s="57" t="s">
        <v>51</v>
      </c>
      <c r="N818" s="51" t="s">
        <v>4</v>
      </c>
      <c r="O818" s="51" t="s">
        <v>4</v>
      </c>
      <c r="P818" s="51" t="s">
        <v>4</v>
      </c>
      <c r="Q818" s="51" t="s">
        <v>4</v>
      </c>
      <c r="R818" s="51" t="s">
        <v>4</v>
      </c>
      <c r="S818" s="51" t="s">
        <v>4</v>
      </c>
      <c r="T818" s="68"/>
      <c r="U818" s="70"/>
      <c r="V818" s="62"/>
      <c r="W818" s="76"/>
    </row>
    <row r="819" spans="1:23" ht="15.75" customHeight="1" x14ac:dyDescent="0.2">
      <c r="A819" s="58" t="s">
        <v>4</v>
      </c>
      <c r="B819" s="59">
        <v>402</v>
      </c>
      <c r="C819" s="59">
        <v>32651</v>
      </c>
      <c r="D819" s="55" t="s">
        <v>689</v>
      </c>
      <c r="E819" s="63" t="s">
        <v>181</v>
      </c>
      <c r="F819" s="63" t="s">
        <v>634</v>
      </c>
      <c r="G819" s="65" t="s">
        <v>585</v>
      </c>
      <c r="H819" s="56" t="s">
        <v>4</v>
      </c>
      <c r="I819" s="56" t="s">
        <v>4</v>
      </c>
      <c r="J819" s="50" t="s">
        <v>45</v>
      </c>
      <c r="K819" s="50" t="s">
        <v>46</v>
      </c>
      <c r="L819" s="50" t="s">
        <v>47</v>
      </c>
      <c r="M819" s="50" t="s">
        <v>48</v>
      </c>
      <c r="N819" s="50" t="s">
        <v>49</v>
      </c>
      <c r="O819" s="50" t="s">
        <v>130</v>
      </c>
      <c r="P819" s="56" t="s">
        <v>4</v>
      </c>
      <c r="Q819" s="56" t="s">
        <v>4</v>
      </c>
      <c r="R819" s="56" t="s">
        <v>4</v>
      </c>
      <c r="S819" s="56" t="s">
        <v>4</v>
      </c>
      <c r="T819" s="67">
        <v>10800</v>
      </c>
      <c r="U819" s="69">
        <f>SUM(K820:S820)</f>
        <v>0</v>
      </c>
      <c r="V819" s="61">
        <f>SUM(K820:S820)*T819</f>
        <v>0</v>
      </c>
      <c r="W819" s="75" t="s">
        <v>690</v>
      </c>
    </row>
    <row r="820" spans="1:23" ht="13.5" customHeight="1" thickBot="1" x14ac:dyDescent="0.25">
      <c r="A820" s="58"/>
      <c r="B820" s="60"/>
      <c r="C820" s="60"/>
      <c r="D820" s="52" t="s">
        <v>689</v>
      </c>
      <c r="E820" s="64"/>
      <c r="F820" s="64"/>
      <c r="G820" s="66"/>
      <c r="H820" s="51" t="s">
        <v>4</v>
      </c>
      <c r="I820" s="51" t="s">
        <v>4</v>
      </c>
      <c r="J820" s="51" t="s">
        <v>4</v>
      </c>
      <c r="K820" s="57" t="s">
        <v>51</v>
      </c>
      <c r="L820" s="51" t="s">
        <v>4</v>
      </c>
      <c r="M820" s="51" t="s">
        <v>4</v>
      </c>
      <c r="N820" s="51" t="s">
        <v>4</v>
      </c>
      <c r="O820" s="51" t="s">
        <v>4</v>
      </c>
      <c r="P820" s="51" t="s">
        <v>4</v>
      </c>
      <c r="Q820" s="51" t="s">
        <v>4</v>
      </c>
      <c r="R820" s="51" t="s">
        <v>4</v>
      </c>
      <c r="S820" s="51" t="s">
        <v>4</v>
      </c>
      <c r="T820" s="68"/>
      <c r="U820" s="70"/>
      <c r="V820" s="62"/>
      <c r="W820" s="76"/>
    </row>
    <row r="821" spans="1:23" ht="15.75" customHeight="1" x14ac:dyDescent="0.2">
      <c r="A821" s="58" t="s">
        <v>4</v>
      </c>
      <c r="B821" s="59">
        <v>403</v>
      </c>
      <c r="C821" s="59">
        <v>32653</v>
      </c>
      <c r="D821" s="55" t="s">
        <v>691</v>
      </c>
      <c r="E821" s="63" t="s">
        <v>181</v>
      </c>
      <c r="F821" s="63" t="s">
        <v>625</v>
      </c>
      <c r="G821" s="65" t="s">
        <v>322</v>
      </c>
      <c r="H821" s="56" t="s">
        <v>4</v>
      </c>
      <c r="I821" s="56" t="s">
        <v>4</v>
      </c>
      <c r="J821" s="50" t="s">
        <v>45</v>
      </c>
      <c r="K821" s="50" t="s">
        <v>46</v>
      </c>
      <c r="L821" s="50" t="s">
        <v>47</v>
      </c>
      <c r="M821" s="50" t="s">
        <v>48</v>
      </c>
      <c r="N821" s="50" t="s">
        <v>49</v>
      </c>
      <c r="O821" s="50" t="s">
        <v>130</v>
      </c>
      <c r="P821" s="56" t="s">
        <v>4</v>
      </c>
      <c r="Q821" s="56" t="s">
        <v>4</v>
      </c>
      <c r="R821" s="56" t="s">
        <v>4</v>
      </c>
      <c r="S821" s="56" t="s">
        <v>4</v>
      </c>
      <c r="T821" s="67">
        <v>10800</v>
      </c>
      <c r="U821" s="69">
        <f>SUM(K822:S822)</f>
        <v>0</v>
      </c>
      <c r="V821" s="61">
        <f>SUM(K822:S822)*T821</f>
        <v>0</v>
      </c>
      <c r="W821" s="75" t="s">
        <v>690</v>
      </c>
    </row>
    <row r="822" spans="1:23" ht="13.5" customHeight="1" thickBot="1" x14ac:dyDescent="0.25">
      <c r="A822" s="58"/>
      <c r="B822" s="60"/>
      <c r="C822" s="60"/>
      <c r="D822" s="52" t="s">
        <v>691</v>
      </c>
      <c r="E822" s="64"/>
      <c r="F822" s="64"/>
      <c r="G822" s="66"/>
      <c r="H822" s="51" t="s">
        <v>4</v>
      </c>
      <c r="I822" s="51" t="s">
        <v>4</v>
      </c>
      <c r="J822" s="51" t="s">
        <v>4</v>
      </c>
      <c r="K822" s="57" t="s">
        <v>51</v>
      </c>
      <c r="L822" s="57" t="s">
        <v>51</v>
      </c>
      <c r="M822" s="51" t="s">
        <v>4</v>
      </c>
      <c r="N822" s="57" t="s">
        <v>51</v>
      </c>
      <c r="O822" s="51" t="s">
        <v>4</v>
      </c>
      <c r="P822" s="51" t="s">
        <v>4</v>
      </c>
      <c r="Q822" s="51" t="s">
        <v>4</v>
      </c>
      <c r="R822" s="51" t="s">
        <v>4</v>
      </c>
      <c r="S822" s="51" t="s">
        <v>4</v>
      </c>
      <c r="T822" s="68"/>
      <c r="U822" s="70"/>
      <c r="V822" s="62"/>
      <c r="W822" s="76"/>
    </row>
    <row r="823" spans="1:23" ht="15.75" customHeight="1" x14ac:dyDescent="0.2">
      <c r="A823" s="58" t="s">
        <v>4</v>
      </c>
      <c r="B823" s="59">
        <v>404</v>
      </c>
      <c r="C823" s="59">
        <v>32652</v>
      </c>
      <c r="D823" s="55" t="s">
        <v>692</v>
      </c>
      <c r="E823" s="63" t="s">
        <v>181</v>
      </c>
      <c r="F823" s="63" t="s">
        <v>627</v>
      </c>
      <c r="G823" s="65" t="s">
        <v>585</v>
      </c>
      <c r="H823" s="56" t="s">
        <v>4</v>
      </c>
      <c r="I823" s="56" t="s">
        <v>4</v>
      </c>
      <c r="J823" s="50" t="s">
        <v>45</v>
      </c>
      <c r="K823" s="50" t="s">
        <v>46</v>
      </c>
      <c r="L823" s="50" t="s">
        <v>47</v>
      </c>
      <c r="M823" s="50" t="s">
        <v>48</v>
      </c>
      <c r="N823" s="50" t="s">
        <v>49</v>
      </c>
      <c r="O823" s="50" t="s">
        <v>130</v>
      </c>
      <c r="P823" s="56" t="s">
        <v>4</v>
      </c>
      <c r="Q823" s="56" t="s">
        <v>4</v>
      </c>
      <c r="R823" s="56" t="s">
        <v>4</v>
      </c>
      <c r="S823" s="56" t="s">
        <v>4</v>
      </c>
      <c r="T823" s="67">
        <v>10800</v>
      </c>
      <c r="U823" s="69">
        <f>SUM(J824:S824)</f>
        <v>0</v>
      </c>
      <c r="V823" s="61">
        <f>SUM(J824:S824)*T823</f>
        <v>0</v>
      </c>
      <c r="W823" s="75" t="s">
        <v>690</v>
      </c>
    </row>
    <row r="824" spans="1:23" ht="13.5" customHeight="1" thickBot="1" x14ac:dyDescent="0.25">
      <c r="A824" s="58"/>
      <c r="B824" s="60"/>
      <c r="C824" s="60"/>
      <c r="D824" s="52" t="s">
        <v>692</v>
      </c>
      <c r="E824" s="64"/>
      <c r="F824" s="64"/>
      <c r="G824" s="66"/>
      <c r="H824" s="51" t="s">
        <v>4</v>
      </c>
      <c r="I824" s="51" t="s">
        <v>4</v>
      </c>
      <c r="J824" s="57" t="s">
        <v>51</v>
      </c>
      <c r="K824" s="51" t="s">
        <v>4</v>
      </c>
      <c r="L824" s="51" t="s">
        <v>4</v>
      </c>
      <c r="M824" s="51" t="s">
        <v>4</v>
      </c>
      <c r="N824" s="51" t="s">
        <v>4</v>
      </c>
      <c r="O824" s="51" t="s">
        <v>4</v>
      </c>
      <c r="P824" s="51" t="s">
        <v>4</v>
      </c>
      <c r="Q824" s="51" t="s">
        <v>4</v>
      </c>
      <c r="R824" s="51" t="s">
        <v>4</v>
      </c>
      <c r="S824" s="51" t="s">
        <v>4</v>
      </c>
      <c r="T824" s="68"/>
      <c r="U824" s="70"/>
      <c r="V824" s="62"/>
      <c r="W824" s="76"/>
    </row>
    <row r="825" spans="1:23" ht="15.75" customHeight="1" x14ac:dyDescent="0.2">
      <c r="A825" s="58" t="s">
        <v>4</v>
      </c>
      <c r="B825" s="59">
        <v>405</v>
      </c>
      <c r="C825" s="59">
        <v>32654</v>
      </c>
      <c r="D825" s="55" t="s">
        <v>693</v>
      </c>
      <c r="E825" s="63" t="s">
        <v>181</v>
      </c>
      <c r="F825" s="63" t="s">
        <v>482</v>
      </c>
      <c r="G825" s="65" t="s">
        <v>322</v>
      </c>
      <c r="H825" s="56" t="s">
        <v>4</v>
      </c>
      <c r="I825" s="56" t="s">
        <v>4</v>
      </c>
      <c r="J825" s="50" t="s">
        <v>45</v>
      </c>
      <c r="K825" s="50" t="s">
        <v>46</v>
      </c>
      <c r="L825" s="50" t="s">
        <v>47</v>
      </c>
      <c r="M825" s="50" t="s">
        <v>48</v>
      </c>
      <c r="N825" s="50" t="s">
        <v>49</v>
      </c>
      <c r="O825" s="50" t="s">
        <v>130</v>
      </c>
      <c r="P825" s="56" t="s">
        <v>4</v>
      </c>
      <c r="Q825" s="56" t="s">
        <v>4</v>
      </c>
      <c r="R825" s="56" t="s">
        <v>4</v>
      </c>
      <c r="S825" s="56" t="s">
        <v>4</v>
      </c>
      <c r="T825" s="67">
        <v>10800</v>
      </c>
      <c r="U825" s="69">
        <f>SUM(K826:S826)</f>
        <v>0</v>
      </c>
      <c r="V825" s="61">
        <f>SUM(K826:S826)*T825</f>
        <v>0</v>
      </c>
      <c r="W825" s="75" t="s">
        <v>690</v>
      </c>
    </row>
    <row r="826" spans="1:23" ht="13.5" customHeight="1" thickBot="1" x14ac:dyDescent="0.25">
      <c r="A826" s="58"/>
      <c r="B826" s="60"/>
      <c r="C826" s="60"/>
      <c r="D826" s="52" t="s">
        <v>693</v>
      </c>
      <c r="E826" s="64"/>
      <c r="F826" s="64"/>
      <c r="G826" s="66"/>
      <c r="H826" s="51" t="s">
        <v>4</v>
      </c>
      <c r="I826" s="51" t="s">
        <v>4</v>
      </c>
      <c r="J826" s="51" t="s">
        <v>4</v>
      </c>
      <c r="K826" s="57" t="s">
        <v>51</v>
      </c>
      <c r="L826" s="57" t="s">
        <v>51</v>
      </c>
      <c r="M826" s="57" t="s">
        <v>51</v>
      </c>
      <c r="N826" s="57" t="s">
        <v>51</v>
      </c>
      <c r="O826" s="51" t="s">
        <v>4</v>
      </c>
      <c r="P826" s="51" t="s">
        <v>4</v>
      </c>
      <c r="Q826" s="51" t="s">
        <v>4</v>
      </c>
      <c r="R826" s="51" t="s">
        <v>4</v>
      </c>
      <c r="S826" s="51" t="s">
        <v>4</v>
      </c>
      <c r="T826" s="68"/>
      <c r="U826" s="70"/>
      <c r="V826" s="62"/>
      <c r="W826" s="76"/>
    </row>
    <row r="827" spans="1:23" ht="15.75" customHeight="1" x14ac:dyDescent="0.2">
      <c r="A827" s="58" t="s">
        <v>4</v>
      </c>
      <c r="B827" s="59">
        <v>406</v>
      </c>
      <c r="C827" s="59">
        <v>32656</v>
      </c>
      <c r="D827" s="55" t="s">
        <v>694</v>
      </c>
      <c r="E827" s="63" t="s">
        <v>181</v>
      </c>
      <c r="F827" s="63" t="s">
        <v>625</v>
      </c>
      <c r="G827" s="65" t="s">
        <v>322</v>
      </c>
      <c r="H827" s="56" t="s">
        <v>4</v>
      </c>
      <c r="I827" s="50" t="s">
        <v>44</v>
      </c>
      <c r="J827" s="50" t="s">
        <v>45</v>
      </c>
      <c r="K827" s="50" t="s">
        <v>46</v>
      </c>
      <c r="L827" s="50" t="s">
        <v>47</v>
      </c>
      <c r="M827" s="50" t="s">
        <v>48</v>
      </c>
      <c r="N827" s="56" t="s">
        <v>4</v>
      </c>
      <c r="O827" s="56" t="s">
        <v>4</v>
      </c>
      <c r="P827" s="56" t="s">
        <v>4</v>
      </c>
      <c r="Q827" s="56" t="s">
        <v>4</v>
      </c>
      <c r="R827" s="56" t="s">
        <v>4</v>
      </c>
      <c r="S827" s="56" t="s">
        <v>4</v>
      </c>
      <c r="T827" s="67">
        <v>7200</v>
      </c>
      <c r="U827" s="69">
        <f>SUM(J828:S828)</f>
        <v>0</v>
      </c>
      <c r="V827" s="61">
        <f>SUM(J828:S828)*T827</f>
        <v>0</v>
      </c>
      <c r="W827" s="75" t="s">
        <v>695</v>
      </c>
    </row>
    <row r="828" spans="1:23" ht="13.5" customHeight="1" thickBot="1" x14ac:dyDescent="0.25">
      <c r="A828" s="58"/>
      <c r="B828" s="60"/>
      <c r="C828" s="60"/>
      <c r="D828" s="52" t="s">
        <v>694</v>
      </c>
      <c r="E828" s="64"/>
      <c r="F828" s="64"/>
      <c r="G828" s="66"/>
      <c r="H828" s="51" t="s">
        <v>4</v>
      </c>
      <c r="I828" s="51" t="s">
        <v>4</v>
      </c>
      <c r="J828" s="57" t="s">
        <v>51</v>
      </c>
      <c r="K828" s="57" t="s">
        <v>51</v>
      </c>
      <c r="L828" s="57" t="s">
        <v>51</v>
      </c>
      <c r="M828" s="57" t="s">
        <v>51</v>
      </c>
      <c r="N828" s="51" t="s">
        <v>4</v>
      </c>
      <c r="O828" s="51" t="s">
        <v>4</v>
      </c>
      <c r="P828" s="51" t="s">
        <v>4</v>
      </c>
      <c r="Q828" s="51" t="s">
        <v>4</v>
      </c>
      <c r="R828" s="51" t="s">
        <v>4</v>
      </c>
      <c r="S828" s="51" t="s">
        <v>4</v>
      </c>
      <c r="T828" s="68"/>
      <c r="U828" s="70"/>
      <c r="V828" s="62"/>
      <c r="W828" s="76"/>
    </row>
    <row r="829" spans="1:23" ht="15.75" customHeight="1" x14ac:dyDescent="0.2">
      <c r="A829" s="58" t="s">
        <v>4</v>
      </c>
      <c r="B829" s="59">
        <v>407</v>
      </c>
      <c r="C829" s="59">
        <v>32657</v>
      </c>
      <c r="D829" s="55" t="s">
        <v>696</v>
      </c>
      <c r="E829" s="63" t="s">
        <v>181</v>
      </c>
      <c r="F829" s="63" t="s">
        <v>627</v>
      </c>
      <c r="G829" s="65" t="s">
        <v>585</v>
      </c>
      <c r="H829" s="56" t="s">
        <v>4</v>
      </c>
      <c r="I829" s="50" t="s">
        <v>44</v>
      </c>
      <c r="J829" s="50" t="s">
        <v>45</v>
      </c>
      <c r="K829" s="50" t="s">
        <v>46</v>
      </c>
      <c r="L829" s="50" t="s">
        <v>47</v>
      </c>
      <c r="M829" s="50" t="s">
        <v>48</v>
      </c>
      <c r="N829" s="56" t="s">
        <v>4</v>
      </c>
      <c r="O829" s="56" t="s">
        <v>4</v>
      </c>
      <c r="P829" s="56" t="s">
        <v>4</v>
      </c>
      <c r="Q829" s="56" t="s">
        <v>4</v>
      </c>
      <c r="R829" s="56" t="s">
        <v>4</v>
      </c>
      <c r="S829" s="56" t="s">
        <v>4</v>
      </c>
      <c r="T829" s="67">
        <v>7200</v>
      </c>
      <c r="U829" s="69">
        <f>SUM(L830:S830)</f>
        <v>0</v>
      </c>
      <c r="V829" s="61">
        <f>SUM(L830:S830)*T829</f>
        <v>0</v>
      </c>
      <c r="W829" s="75" t="s">
        <v>695</v>
      </c>
    </row>
    <row r="830" spans="1:23" ht="13.5" customHeight="1" thickBot="1" x14ac:dyDescent="0.25">
      <c r="A830" s="58"/>
      <c r="B830" s="60"/>
      <c r="C830" s="60"/>
      <c r="D830" s="52" t="s">
        <v>696</v>
      </c>
      <c r="E830" s="64"/>
      <c r="F830" s="64"/>
      <c r="G830" s="66"/>
      <c r="H830" s="51" t="s">
        <v>4</v>
      </c>
      <c r="I830" s="51" t="s">
        <v>4</v>
      </c>
      <c r="J830" s="51" t="s">
        <v>4</v>
      </c>
      <c r="K830" s="51" t="s">
        <v>4</v>
      </c>
      <c r="L830" s="57" t="s">
        <v>51</v>
      </c>
      <c r="M830" s="51" t="s">
        <v>4</v>
      </c>
      <c r="N830" s="51" t="s">
        <v>4</v>
      </c>
      <c r="O830" s="51" t="s">
        <v>4</v>
      </c>
      <c r="P830" s="51" t="s">
        <v>4</v>
      </c>
      <c r="Q830" s="51" t="s">
        <v>4</v>
      </c>
      <c r="R830" s="51" t="s">
        <v>4</v>
      </c>
      <c r="S830" s="51" t="s">
        <v>4</v>
      </c>
      <c r="T830" s="68"/>
      <c r="U830" s="70"/>
      <c r="V830" s="62"/>
      <c r="W830" s="76"/>
    </row>
    <row r="831" spans="1:23" ht="15.75" customHeight="1" x14ac:dyDescent="0.2">
      <c r="A831" s="58" t="s">
        <v>4</v>
      </c>
      <c r="B831" s="59">
        <v>408</v>
      </c>
      <c r="C831" s="59">
        <v>32658</v>
      </c>
      <c r="D831" s="55" t="s">
        <v>697</v>
      </c>
      <c r="E831" s="63" t="s">
        <v>181</v>
      </c>
      <c r="F831" s="63" t="s">
        <v>584</v>
      </c>
      <c r="G831" s="65" t="s">
        <v>585</v>
      </c>
      <c r="H831" s="56" t="s">
        <v>4</v>
      </c>
      <c r="I831" s="50" t="s">
        <v>44</v>
      </c>
      <c r="J831" s="50" t="s">
        <v>45</v>
      </c>
      <c r="K831" s="50" t="s">
        <v>46</v>
      </c>
      <c r="L831" s="50" t="s">
        <v>47</v>
      </c>
      <c r="M831" s="50" t="s">
        <v>48</v>
      </c>
      <c r="N831" s="56" t="s">
        <v>4</v>
      </c>
      <c r="O831" s="56" t="s">
        <v>4</v>
      </c>
      <c r="P831" s="56" t="s">
        <v>4</v>
      </c>
      <c r="Q831" s="56" t="s">
        <v>4</v>
      </c>
      <c r="R831" s="56" t="s">
        <v>4</v>
      </c>
      <c r="S831" s="56" t="s">
        <v>4</v>
      </c>
      <c r="T831" s="67">
        <v>7200</v>
      </c>
      <c r="U831" s="69">
        <f>SUM(K832:S832)</f>
        <v>0</v>
      </c>
      <c r="V831" s="61">
        <f>SUM(K832:S832)*T831</f>
        <v>0</v>
      </c>
      <c r="W831" s="75" t="s">
        <v>695</v>
      </c>
    </row>
    <row r="832" spans="1:23" ht="13.5" customHeight="1" thickBot="1" x14ac:dyDescent="0.25">
      <c r="A832" s="58"/>
      <c r="B832" s="60"/>
      <c r="C832" s="60"/>
      <c r="D832" s="52" t="s">
        <v>697</v>
      </c>
      <c r="E832" s="64"/>
      <c r="F832" s="64"/>
      <c r="G832" s="66"/>
      <c r="H832" s="51" t="s">
        <v>4</v>
      </c>
      <c r="I832" s="51" t="s">
        <v>4</v>
      </c>
      <c r="J832" s="51" t="s">
        <v>4</v>
      </c>
      <c r="K832" s="57" t="s">
        <v>51</v>
      </c>
      <c r="L832" s="51" t="s">
        <v>4</v>
      </c>
      <c r="M832" s="57" t="s">
        <v>51</v>
      </c>
      <c r="N832" s="51" t="s">
        <v>4</v>
      </c>
      <c r="O832" s="51" t="s">
        <v>4</v>
      </c>
      <c r="P832" s="51" t="s">
        <v>4</v>
      </c>
      <c r="Q832" s="51" t="s">
        <v>4</v>
      </c>
      <c r="R832" s="51" t="s">
        <v>4</v>
      </c>
      <c r="S832" s="51" t="s">
        <v>4</v>
      </c>
      <c r="T832" s="68"/>
      <c r="U832" s="70"/>
      <c r="V832" s="62"/>
      <c r="W832" s="76"/>
    </row>
    <row r="833" spans="1:23" ht="15.75" customHeight="1" x14ac:dyDescent="0.2">
      <c r="A833" s="58" t="s">
        <v>4</v>
      </c>
      <c r="B833" s="59">
        <v>409</v>
      </c>
      <c r="C833" s="59">
        <v>32655</v>
      </c>
      <c r="D833" s="55" t="s">
        <v>698</v>
      </c>
      <c r="E833" s="63" t="s">
        <v>181</v>
      </c>
      <c r="F833" s="63" t="s">
        <v>215</v>
      </c>
      <c r="G833" s="65" t="s">
        <v>322</v>
      </c>
      <c r="H833" s="56" t="s">
        <v>4</v>
      </c>
      <c r="I833" s="50" t="s">
        <v>44</v>
      </c>
      <c r="J833" s="50" t="s">
        <v>45</v>
      </c>
      <c r="K833" s="50" t="s">
        <v>46</v>
      </c>
      <c r="L833" s="50" t="s">
        <v>47</v>
      </c>
      <c r="M833" s="50" t="s">
        <v>48</v>
      </c>
      <c r="N833" s="56" t="s">
        <v>4</v>
      </c>
      <c r="O833" s="56" t="s">
        <v>4</v>
      </c>
      <c r="P833" s="56" t="s">
        <v>4</v>
      </c>
      <c r="Q833" s="56" t="s">
        <v>4</v>
      </c>
      <c r="R833" s="56" t="s">
        <v>4</v>
      </c>
      <c r="S833" s="56" t="s">
        <v>4</v>
      </c>
      <c r="T833" s="67">
        <v>7200</v>
      </c>
      <c r="U833" s="69">
        <f>SUM(J834:S834)</f>
        <v>0</v>
      </c>
      <c r="V833" s="61">
        <f>SUM(J834:S834)*T833</f>
        <v>0</v>
      </c>
      <c r="W833" s="75" t="s">
        <v>695</v>
      </c>
    </row>
    <row r="834" spans="1:23" ht="13.5" customHeight="1" thickBot="1" x14ac:dyDescent="0.25">
      <c r="A834" s="58"/>
      <c r="B834" s="60"/>
      <c r="C834" s="60"/>
      <c r="D834" s="52" t="s">
        <v>698</v>
      </c>
      <c r="E834" s="64"/>
      <c r="F834" s="64"/>
      <c r="G834" s="66"/>
      <c r="H834" s="51" t="s">
        <v>4</v>
      </c>
      <c r="I834" s="51" t="s">
        <v>4</v>
      </c>
      <c r="J834" s="57" t="s">
        <v>51</v>
      </c>
      <c r="K834" s="57" t="s">
        <v>51</v>
      </c>
      <c r="L834" s="51" t="s">
        <v>4</v>
      </c>
      <c r="M834" s="57" t="s">
        <v>51</v>
      </c>
      <c r="N834" s="51" t="s">
        <v>4</v>
      </c>
      <c r="O834" s="51" t="s">
        <v>4</v>
      </c>
      <c r="P834" s="51" t="s">
        <v>4</v>
      </c>
      <c r="Q834" s="51" t="s">
        <v>4</v>
      </c>
      <c r="R834" s="51" t="s">
        <v>4</v>
      </c>
      <c r="S834" s="51" t="s">
        <v>4</v>
      </c>
      <c r="T834" s="68"/>
      <c r="U834" s="70"/>
      <c r="V834" s="62"/>
      <c r="W834" s="76"/>
    </row>
    <row r="835" spans="1:23" ht="15.75" customHeight="1" x14ac:dyDescent="0.2">
      <c r="A835" s="58" t="s">
        <v>4</v>
      </c>
      <c r="B835" s="59">
        <v>410</v>
      </c>
      <c r="C835" s="59">
        <v>32659</v>
      </c>
      <c r="D835" s="55" t="s">
        <v>699</v>
      </c>
      <c r="E835" s="63" t="s">
        <v>181</v>
      </c>
      <c r="F835" s="63" t="s">
        <v>203</v>
      </c>
      <c r="G835" s="65" t="s">
        <v>322</v>
      </c>
      <c r="H835" s="56" t="s">
        <v>4</v>
      </c>
      <c r="I835" s="50" t="s">
        <v>44</v>
      </c>
      <c r="J835" s="50" t="s">
        <v>45</v>
      </c>
      <c r="K835" s="50" t="s">
        <v>46</v>
      </c>
      <c r="L835" s="50" t="s">
        <v>47</v>
      </c>
      <c r="M835" s="56" t="s">
        <v>4</v>
      </c>
      <c r="N835" s="56" t="s">
        <v>4</v>
      </c>
      <c r="O835" s="56" t="s">
        <v>4</v>
      </c>
      <c r="P835" s="56" t="s">
        <v>4</v>
      </c>
      <c r="Q835" s="56" t="s">
        <v>4</v>
      </c>
      <c r="R835" s="56" t="s">
        <v>4</v>
      </c>
      <c r="S835" s="56" t="s">
        <v>4</v>
      </c>
      <c r="T835" s="67">
        <v>7200</v>
      </c>
      <c r="U835" s="69">
        <f>SUM(K836:S836)</f>
        <v>0</v>
      </c>
      <c r="V835" s="61">
        <f>SUM(K836:S836)*T835</f>
        <v>0</v>
      </c>
      <c r="W835" s="75" t="s">
        <v>700</v>
      </c>
    </row>
    <row r="836" spans="1:23" ht="13.5" customHeight="1" thickBot="1" x14ac:dyDescent="0.25">
      <c r="A836" s="58"/>
      <c r="B836" s="60"/>
      <c r="C836" s="60"/>
      <c r="D836" s="52" t="s">
        <v>699</v>
      </c>
      <c r="E836" s="64"/>
      <c r="F836" s="64"/>
      <c r="G836" s="66"/>
      <c r="H836" s="51" t="s">
        <v>4</v>
      </c>
      <c r="I836" s="51" t="s">
        <v>4</v>
      </c>
      <c r="J836" s="51" t="s">
        <v>4</v>
      </c>
      <c r="K836" s="57" t="s">
        <v>51</v>
      </c>
      <c r="L836" s="51" t="s">
        <v>4</v>
      </c>
      <c r="M836" s="51" t="s">
        <v>4</v>
      </c>
      <c r="N836" s="51" t="s">
        <v>4</v>
      </c>
      <c r="O836" s="51" t="s">
        <v>4</v>
      </c>
      <c r="P836" s="51" t="s">
        <v>4</v>
      </c>
      <c r="Q836" s="51" t="s">
        <v>4</v>
      </c>
      <c r="R836" s="51" t="s">
        <v>4</v>
      </c>
      <c r="S836" s="51" t="s">
        <v>4</v>
      </c>
      <c r="T836" s="68"/>
      <c r="U836" s="70"/>
      <c r="V836" s="62"/>
      <c r="W836" s="76"/>
    </row>
    <row r="837" spans="1:23" ht="15.75" customHeight="1" x14ac:dyDescent="0.2">
      <c r="A837" s="58" t="s">
        <v>4</v>
      </c>
      <c r="B837" s="59">
        <v>411</v>
      </c>
      <c r="C837" s="59">
        <v>32660</v>
      </c>
      <c r="D837" s="55" t="s">
        <v>701</v>
      </c>
      <c r="E837" s="63" t="s">
        <v>181</v>
      </c>
      <c r="F837" s="63" t="s">
        <v>530</v>
      </c>
      <c r="G837" s="65" t="s">
        <v>585</v>
      </c>
      <c r="H837" s="56" t="s">
        <v>4</v>
      </c>
      <c r="I837" s="50" t="s">
        <v>44</v>
      </c>
      <c r="J837" s="50" t="s">
        <v>45</v>
      </c>
      <c r="K837" s="50" t="s">
        <v>46</v>
      </c>
      <c r="L837" s="50" t="s">
        <v>47</v>
      </c>
      <c r="M837" s="56" t="s">
        <v>4</v>
      </c>
      <c r="N837" s="56" t="s">
        <v>4</v>
      </c>
      <c r="O837" s="56" t="s">
        <v>4</v>
      </c>
      <c r="P837" s="56" t="s">
        <v>4</v>
      </c>
      <c r="Q837" s="56" t="s">
        <v>4</v>
      </c>
      <c r="R837" s="56" t="s">
        <v>4</v>
      </c>
      <c r="S837" s="56" t="s">
        <v>4</v>
      </c>
      <c r="T837" s="67">
        <v>7200</v>
      </c>
      <c r="U837" s="69">
        <f>SUM(K838:S838)</f>
        <v>0</v>
      </c>
      <c r="V837" s="61">
        <f>SUM(K838:S838)*T837</f>
        <v>0</v>
      </c>
      <c r="W837" s="75" t="s">
        <v>700</v>
      </c>
    </row>
    <row r="838" spans="1:23" ht="13.5" customHeight="1" thickBot="1" x14ac:dyDescent="0.25">
      <c r="A838" s="58"/>
      <c r="B838" s="60"/>
      <c r="C838" s="60"/>
      <c r="D838" s="52" t="s">
        <v>701</v>
      </c>
      <c r="E838" s="64"/>
      <c r="F838" s="64"/>
      <c r="G838" s="66"/>
      <c r="H838" s="51" t="s">
        <v>4</v>
      </c>
      <c r="I838" s="51" t="s">
        <v>4</v>
      </c>
      <c r="J838" s="51" t="s">
        <v>4</v>
      </c>
      <c r="K838" s="57" t="s">
        <v>51</v>
      </c>
      <c r="L838" s="57" t="s">
        <v>51</v>
      </c>
      <c r="M838" s="51" t="s">
        <v>4</v>
      </c>
      <c r="N838" s="51" t="s">
        <v>4</v>
      </c>
      <c r="O838" s="51" t="s">
        <v>4</v>
      </c>
      <c r="P838" s="51" t="s">
        <v>4</v>
      </c>
      <c r="Q838" s="51" t="s">
        <v>4</v>
      </c>
      <c r="R838" s="51" t="s">
        <v>4</v>
      </c>
      <c r="S838" s="51" t="s">
        <v>4</v>
      </c>
      <c r="T838" s="68"/>
      <c r="U838" s="70"/>
      <c r="V838" s="62"/>
      <c r="W838" s="76"/>
    </row>
    <row r="839" spans="1:23" ht="15.75" customHeight="1" x14ac:dyDescent="0.2">
      <c r="A839" s="58" t="s">
        <v>4</v>
      </c>
      <c r="B839" s="59">
        <v>412</v>
      </c>
      <c r="C839" s="59">
        <v>32666</v>
      </c>
      <c r="D839" s="55" t="s">
        <v>702</v>
      </c>
      <c r="E839" s="63" t="s">
        <v>181</v>
      </c>
      <c r="F839" s="63" t="s">
        <v>482</v>
      </c>
      <c r="G839" s="65" t="s">
        <v>322</v>
      </c>
      <c r="H839" s="56" t="s">
        <v>4</v>
      </c>
      <c r="I839" s="56" t="s">
        <v>4</v>
      </c>
      <c r="J839" s="50" t="s">
        <v>45</v>
      </c>
      <c r="K839" s="50" t="s">
        <v>46</v>
      </c>
      <c r="L839" s="50" t="s">
        <v>47</v>
      </c>
      <c r="M839" s="50" t="s">
        <v>48</v>
      </c>
      <c r="N839" s="50" t="s">
        <v>49</v>
      </c>
      <c r="O839" s="50" t="s">
        <v>130</v>
      </c>
      <c r="P839" s="50" t="s">
        <v>200</v>
      </c>
      <c r="Q839" s="56" t="s">
        <v>4</v>
      </c>
      <c r="R839" s="56" t="s">
        <v>4</v>
      </c>
      <c r="S839" s="56" t="s">
        <v>4</v>
      </c>
      <c r="T839" s="67">
        <v>7200</v>
      </c>
      <c r="U839" s="69">
        <f>SUM(K840:S840)</f>
        <v>0</v>
      </c>
      <c r="V839" s="61">
        <f>SUM(K840:S840)*T839</f>
        <v>0</v>
      </c>
      <c r="W839" s="75" t="s">
        <v>703</v>
      </c>
    </row>
    <row r="840" spans="1:23" ht="13.5" customHeight="1" thickBot="1" x14ac:dyDescent="0.25">
      <c r="A840" s="58"/>
      <c r="B840" s="60"/>
      <c r="C840" s="60"/>
      <c r="D840" s="52" t="s">
        <v>702</v>
      </c>
      <c r="E840" s="64"/>
      <c r="F840" s="64"/>
      <c r="G840" s="66"/>
      <c r="H840" s="51" t="s">
        <v>4</v>
      </c>
      <c r="I840" s="51" t="s">
        <v>4</v>
      </c>
      <c r="J840" s="51" t="s">
        <v>4</v>
      </c>
      <c r="K840" s="57" t="s">
        <v>51</v>
      </c>
      <c r="L840" s="51" t="s">
        <v>4</v>
      </c>
      <c r="M840" s="51" t="s">
        <v>4</v>
      </c>
      <c r="N840" s="51" t="s">
        <v>4</v>
      </c>
      <c r="O840" s="51" t="s">
        <v>4</v>
      </c>
      <c r="P840" s="51" t="s">
        <v>4</v>
      </c>
      <c r="Q840" s="51" t="s">
        <v>4</v>
      </c>
      <c r="R840" s="51" t="s">
        <v>4</v>
      </c>
      <c r="S840" s="51" t="s">
        <v>4</v>
      </c>
      <c r="T840" s="68"/>
      <c r="U840" s="70"/>
      <c r="V840" s="62"/>
      <c r="W840" s="76"/>
    </row>
    <row r="841" spans="1:23" ht="15.75" customHeight="1" x14ac:dyDescent="0.2">
      <c r="A841" s="58" t="s">
        <v>4</v>
      </c>
      <c r="B841" s="59">
        <v>413</v>
      </c>
      <c r="C841" s="59">
        <v>32665</v>
      </c>
      <c r="D841" s="55" t="s">
        <v>704</v>
      </c>
      <c r="E841" s="63" t="s">
        <v>181</v>
      </c>
      <c r="F841" s="63" t="s">
        <v>584</v>
      </c>
      <c r="G841" s="65" t="s">
        <v>585</v>
      </c>
      <c r="H841" s="56" t="s">
        <v>4</v>
      </c>
      <c r="I841" s="56" t="s">
        <v>4</v>
      </c>
      <c r="J841" s="50" t="s">
        <v>45</v>
      </c>
      <c r="K841" s="50" t="s">
        <v>46</v>
      </c>
      <c r="L841" s="50" t="s">
        <v>47</v>
      </c>
      <c r="M841" s="50" t="s">
        <v>48</v>
      </c>
      <c r="N841" s="50" t="s">
        <v>49</v>
      </c>
      <c r="O841" s="50" t="s">
        <v>130</v>
      </c>
      <c r="P841" s="50" t="s">
        <v>200</v>
      </c>
      <c r="Q841" s="56" t="s">
        <v>4</v>
      </c>
      <c r="R841" s="56" t="s">
        <v>4</v>
      </c>
      <c r="S841" s="56" t="s">
        <v>4</v>
      </c>
      <c r="T841" s="67">
        <v>7200</v>
      </c>
      <c r="U841" s="69">
        <f>SUM(M842:S842)</f>
        <v>0</v>
      </c>
      <c r="V841" s="61">
        <f>SUM(M842:S842)*T841</f>
        <v>0</v>
      </c>
      <c r="W841" s="75" t="s">
        <v>703</v>
      </c>
    </row>
    <row r="842" spans="1:23" ht="13.5" customHeight="1" thickBot="1" x14ac:dyDescent="0.25">
      <c r="A842" s="58"/>
      <c r="B842" s="60"/>
      <c r="C842" s="60"/>
      <c r="D842" s="52" t="s">
        <v>704</v>
      </c>
      <c r="E842" s="64"/>
      <c r="F842" s="64"/>
      <c r="G842" s="66"/>
      <c r="H842" s="51" t="s">
        <v>4</v>
      </c>
      <c r="I842" s="51" t="s">
        <v>4</v>
      </c>
      <c r="J842" s="51" t="s">
        <v>4</v>
      </c>
      <c r="K842" s="51" t="s">
        <v>4</v>
      </c>
      <c r="L842" s="51" t="s">
        <v>4</v>
      </c>
      <c r="M842" s="57" t="s">
        <v>51</v>
      </c>
      <c r="N842" s="51" t="s">
        <v>4</v>
      </c>
      <c r="O842" s="51" t="s">
        <v>4</v>
      </c>
      <c r="P842" s="51" t="s">
        <v>4</v>
      </c>
      <c r="Q842" s="51" t="s">
        <v>4</v>
      </c>
      <c r="R842" s="51" t="s">
        <v>4</v>
      </c>
      <c r="S842" s="51" t="s">
        <v>4</v>
      </c>
      <c r="T842" s="68"/>
      <c r="U842" s="70"/>
      <c r="V842" s="62"/>
      <c r="W842" s="76"/>
    </row>
    <row r="843" spans="1:23" ht="15.75" customHeight="1" x14ac:dyDescent="0.2">
      <c r="A843" s="58" t="s">
        <v>4</v>
      </c>
      <c r="B843" s="59">
        <v>414</v>
      </c>
      <c r="C843" s="59">
        <v>32668</v>
      </c>
      <c r="D843" s="55" t="s">
        <v>705</v>
      </c>
      <c r="E843" s="63" t="s">
        <v>181</v>
      </c>
      <c r="F843" s="63" t="s">
        <v>482</v>
      </c>
      <c r="G843" s="65" t="s">
        <v>678</v>
      </c>
      <c r="H843" s="56" t="s">
        <v>4</v>
      </c>
      <c r="I843" s="50" t="s">
        <v>44</v>
      </c>
      <c r="J843" s="50" t="s">
        <v>45</v>
      </c>
      <c r="K843" s="50" t="s">
        <v>46</v>
      </c>
      <c r="L843" s="50" t="s">
        <v>47</v>
      </c>
      <c r="M843" s="50" t="s">
        <v>48</v>
      </c>
      <c r="N843" s="56" t="s">
        <v>4</v>
      </c>
      <c r="O843" s="56" t="s">
        <v>4</v>
      </c>
      <c r="P843" s="56" t="s">
        <v>4</v>
      </c>
      <c r="Q843" s="56" t="s">
        <v>4</v>
      </c>
      <c r="R843" s="56" t="s">
        <v>4</v>
      </c>
      <c r="S843" s="56" t="s">
        <v>4</v>
      </c>
      <c r="T843" s="67">
        <v>6000</v>
      </c>
      <c r="U843" s="69">
        <f>SUM(I844:S844)</f>
        <v>0</v>
      </c>
      <c r="V843" s="61">
        <f>SUM(I844:S844)*T843</f>
        <v>0</v>
      </c>
      <c r="W843" s="75" t="s">
        <v>706</v>
      </c>
    </row>
    <row r="844" spans="1:23" ht="13.5" customHeight="1" thickBot="1" x14ac:dyDescent="0.25">
      <c r="A844" s="58"/>
      <c r="B844" s="60"/>
      <c r="C844" s="60"/>
      <c r="D844" s="52" t="s">
        <v>705</v>
      </c>
      <c r="E844" s="64"/>
      <c r="F844" s="64"/>
      <c r="G844" s="66"/>
      <c r="H844" s="51" t="s">
        <v>4</v>
      </c>
      <c r="I844" s="57" t="s">
        <v>51</v>
      </c>
      <c r="J844" s="51" t="s">
        <v>4</v>
      </c>
      <c r="K844" s="51" t="s">
        <v>4</v>
      </c>
      <c r="L844" s="57" t="s">
        <v>51</v>
      </c>
      <c r="M844" s="51" t="s">
        <v>4</v>
      </c>
      <c r="N844" s="51" t="s">
        <v>4</v>
      </c>
      <c r="O844" s="51" t="s">
        <v>4</v>
      </c>
      <c r="P844" s="51" t="s">
        <v>4</v>
      </c>
      <c r="Q844" s="51" t="s">
        <v>4</v>
      </c>
      <c r="R844" s="51" t="s">
        <v>4</v>
      </c>
      <c r="S844" s="51" t="s">
        <v>4</v>
      </c>
      <c r="T844" s="68"/>
      <c r="U844" s="70"/>
      <c r="V844" s="62"/>
      <c r="W844" s="76"/>
    </row>
    <row r="845" spans="1:23" ht="15.75" customHeight="1" x14ac:dyDescent="0.2">
      <c r="A845" s="58" t="s">
        <v>4</v>
      </c>
      <c r="B845" s="59">
        <v>415</v>
      </c>
      <c r="C845" s="59">
        <v>32667</v>
      </c>
      <c r="D845" s="55" t="s">
        <v>707</v>
      </c>
      <c r="E845" s="63" t="s">
        <v>181</v>
      </c>
      <c r="F845" s="63" t="s">
        <v>584</v>
      </c>
      <c r="G845" s="65" t="s">
        <v>681</v>
      </c>
      <c r="H845" s="56" t="s">
        <v>4</v>
      </c>
      <c r="I845" s="50" t="s">
        <v>44</v>
      </c>
      <c r="J845" s="50" t="s">
        <v>45</v>
      </c>
      <c r="K845" s="50" t="s">
        <v>46</v>
      </c>
      <c r="L845" s="50" t="s">
        <v>47</v>
      </c>
      <c r="M845" s="50" t="s">
        <v>48</v>
      </c>
      <c r="N845" s="56" t="s">
        <v>4</v>
      </c>
      <c r="O845" s="56" t="s">
        <v>4</v>
      </c>
      <c r="P845" s="56" t="s">
        <v>4</v>
      </c>
      <c r="Q845" s="56" t="s">
        <v>4</v>
      </c>
      <c r="R845" s="56" t="s">
        <v>4</v>
      </c>
      <c r="S845" s="56" t="s">
        <v>4</v>
      </c>
      <c r="T845" s="67">
        <v>6000</v>
      </c>
      <c r="U845" s="69">
        <f>SUM(I846:S846)</f>
        <v>0</v>
      </c>
      <c r="V845" s="61">
        <f>SUM(I846:S846)*T845</f>
        <v>0</v>
      </c>
      <c r="W845" s="75" t="s">
        <v>706</v>
      </c>
    </row>
    <row r="846" spans="1:23" ht="13.5" customHeight="1" thickBot="1" x14ac:dyDescent="0.25">
      <c r="A846" s="58"/>
      <c r="B846" s="60"/>
      <c r="C846" s="60"/>
      <c r="D846" s="52" t="s">
        <v>707</v>
      </c>
      <c r="E846" s="64"/>
      <c r="F846" s="64"/>
      <c r="G846" s="66"/>
      <c r="H846" s="51" t="s">
        <v>4</v>
      </c>
      <c r="I846" s="57" t="s">
        <v>51</v>
      </c>
      <c r="J846" s="57" t="s">
        <v>51</v>
      </c>
      <c r="K846" s="57" t="s">
        <v>51</v>
      </c>
      <c r="L846" s="51" t="s">
        <v>4</v>
      </c>
      <c r="M846" s="57" t="s">
        <v>51</v>
      </c>
      <c r="N846" s="51" t="s">
        <v>4</v>
      </c>
      <c r="O846" s="51" t="s">
        <v>4</v>
      </c>
      <c r="P846" s="51" t="s">
        <v>4</v>
      </c>
      <c r="Q846" s="51" t="s">
        <v>4</v>
      </c>
      <c r="R846" s="51" t="s">
        <v>4</v>
      </c>
      <c r="S846" s="51" t="s">
        <v>4</v>
      </c>
      <c r="T846" s="68"/>
      <c r="U846" s="70"/>
      <c r="V846" s="62"/>
      <c r="W846" s="76"/>
    </row>
    <row r="847" spans="1:23" ht="15.75" customHeight="1" x14ac:dyDescent="0.2">
      <c r="A847" s="58" t="s">
        <v>4</v>
      </c>
      <c r="B847" s="59">
        <v>416</v>
      </c>
      <c r="C847" s="59">
        <v>32669</v>
      </c>
      <c r="D847" s="55" t="s">
        <v>708</v>
      </c>
      <c r="E847" s="63" t="s">
        <v>181</v>
      </c>
      <c r="F847" s="63" t="s">
        <v>203</v>
      </c>
      <c r="G847" s="65" t="s">
        <v>322</v>
      </c>
      <c r="H847" s="56" t="s">
        <v>4</v>
      </c>
      <c r="I847" s="56" t="s">
        <v>4</v>
      </c>
      <c r="J847" s="50" t="s">
        <v>45</v>
      </c>
      <c r="K847" s="50" t="s">
        <v>46</v>
      </c>
      <c r="L847" s="50" t="s">
        <v>47</v>
      </c>
      <c r="M847" s="50" t="s">
        <v>48</v>
      </c>
      <c r="N847" s="50" t="s">
        <v>49</v>
      </c>
      <c r="O847" s="50" t="s">
        <v>130</v>
      </c>
      <c r="P847" s="56" t="s">
        <v>4</v>
      </c>
      <c r="Q847" s="56" t="s">
        <v>4</v>
      </c>
      <c r="R847" s="56" t="s">
        <v>4</v>
      </c>
      <c r="S847" s="56" t="s">
        <v>4</v>
      </c>
      <c r="T847" s="67">
        <v>12400</v>
      </c>
      <c r="U847" s="69">
        <f>SUM(L848:S848)</f>
        <v>0</v>
      </c>
      <c r="V847" s="61">
        <f>SUM(L848:S848)*T847</f>
        <v>0</v>
      </c>
      <c r="W847" s="75" t="s">
        <v>709</v>
      </c>
    </row>
    <row r="848" spans="1:23" ht="13.5" customHeight="1" thickBot="1" x14ac:dyDescent="0.25">
      <c r="A848" s="58"/>
      <c r="B848" s="60"/>
      <c r="C848" s="60"/>
      <c r="D848" s="52" t="s">
        <v>708</v>
      </c>
      <c r="E848" s="64"/>
      <c r="F848" s="64"/>
      <c r="G848" s="66"/>
      <c r="H848" s="51" t="s">
        <v>4</v>
      </c>
      <c r="I848" s="51" t="s">
        <v>4</v>
      </c>
      <c r="J848" s="51" t="s">
        <v>4</v>
      </c>
      <c r="K848" s="51" t="s">
        <v>4</v>
      </c>
      <c r="L848" s="57" t="s">
        <v>51</v>
      </c>
      <c r="M848" s="57" t="s">
        <v>51</v>
      </c>
      <c r="N848" s="57" t="s">
        <v>51</v>
      </c>
      <c r="O848" s="57" t="s">
        <v>51</v>
      </c>
      <c r="P848" s="51" t="s">
        <v>4</v>
      </c>
      <c r="Q848" s="51" t="s">
        <v>4</v>
      </c>
      <c r="R848" s="51" t="s">
        <v>4</v>
      </c>
      <c r="S848" s="51" t="s">
        <v>4</v>
      </c>
      <c r="T848" s="68"/>
      <c r="U848" s="70"/>
      <c r="V848" s="62"/>
      <c r="W848" s="76"/>
    </row>
    <row r="849" spans="1:23" ht="15.75" customHeight="1" x14ac:dyDescent="0.2">
      <c r="A849" s="58" t="s">
        <v>4</v>
      </c>
      <c r="B849" s="59">
        <v>417</v>
      </c>
      <c r="C849" s="59">
        <v>32670</v>
      </c>
      <c r="D849" s="55" t="s">
        <v>710</v>
      </c>
      <c r="E849" s="63" t="s">
        <v>181</v>
      </c>
      <c r="F849" s="63" t="s">
        <v>482</v>
      </c>
      <c r="G849" s="65" t="s">
        <v>322</v>
      </c>
      <c r="H849" s="56" t="s">
        <v>4</v>
      </c>
      <c r="I849" s="56" t="s">
        <v>4</v>
      </c>
      <c r="J849" s="50" t="s">
        <v>45</v>
      </c>
      <c r="K849" s="50" t="s">
        <v>46</v>
      </c>
      <c r="L849" s="50" t="s">
        <v>47</v>
      </c>
      <c r="M849" s="50" t="s">
        <v>48</v>
      </c>
      <c r="N849" s="50" t="s">
        <v>49</v>
      </c>
      <c r="O849" s="50" t="s">
        <v>130</v>
      </c>
      <c r="P849" s="56" t="s">
        <v>4</v>
      </c>
      <c r="Q849" s="56" t="s">
        <v>4</v>
      </c>
      <c r="R849" s="56" t="s">
        <v>4</v>
      </c>
      <c r="S849" s="56" t="s">
        <v>4</v>
      </c>
      <c r="T849" s="67">
        <v>12400</v>
      </c>
      <c r="U849" s="69">
        <f>SUM(L850:S850)</f>
        <v>0</v>
      </c>
      <c r="V849" s="61">
        <f>SUM(L850:S850)*T849</f>
        <v>0</v>
      </c>
      <c r="W849" s="75" t="s">
        <v>709</v>
      </c>
    </row>
    <row r="850" spans="1:23" ht="13.5" customHeight="1" thickBot="1" x14ac:dyDescent="0.25">
      <c r="A850" s="58"/>
      <c r="B850" s="60"/>
      <c r="C850" s="60"/>
      <c r="D850" s="52" t="s">
        <v>710</v>
      </c>
      <c r="E850" s="64"/>
      <c r="F850" s="64"/>
      <c r="G850" s="66"/>
      <c r="H850" s="51" t="s">
        <v>4</v>
      </c>
      <c r="I850" s="51" t="s">
        <v>4</v>
      </c>
      <c r="J850" s="51" t="s">
        <v>4</v>
      </c>
      <c r="K850" s="51" t="s">
        <v>4</v>
      </c>
      <c r="L850" s="57" t="s">
        <v>51</v>
      </c>
      <c r="M850" s="57" t="s">
        <v>51</v>
      </c>
      <c r="N850" s="51" t="s">
        <v>4</v>
      </c>
      <c r="O850" s="57" t="s">
        <v>51</v>
      </c>
      <c r="P850" s="51" t="s">
        <v>4</v>
      </c>
      <c r="Q850" s="51" t="s">
        <v>4</v>
      </c>
      <c r="R850" s="51" t="s">
        <v>4</v>
      </c>
      <c r="S850" s="51" t="s">
        <v>4</v>
      </c>
      <c r="T850" s="68"/>
      <c r="U850" s="70"/>
      <c r="V850" s="62"/>
      <c r="W850" s="76"/>
    </row>
    <row r="851" spans="1:23" ht="15.75" customHeight="1" x14ac:dyDescent="0.2">
      <c r="A851" s="58" t="s">
        <v>4</v>
      </c>
      <c r="B851" s="59">
        <v>418</v>
      </c>
      <c r="C851" s="59">
        <v>32671</v>
      </c>
      <c r="D851" s="55" t="s">
        <v>711</v>
      </c>
      <c r="E851" s="63" t="s">
        <v>181</v>
      </c>
      <c r="F851" s="63" t="s">
        <v>584</v>
      </c>
      <c r="G851" s="65" t="s">
        <v>585</v>
      </c>
      <c r="H851" s="56" t="s">
        <v>4</v>
      </c>
      <c r="I851" s="56" t="s">
        <v>4</v>
      </c>
      <c r="J851" s="50" t="s">
        <v>45</v>
      </c>
      <c r="K851" s="50" t="s">
        <v>46</v>
      </c>
      <c r="L851" s="50" t="s">
        <v>47</v>
      </c>
      <c r="M851" s="50" t="s">
        <v>48</v>
      </c>
      <c r="N851" s="50" t="s">
        <v>49</v>
      </c>
      <c r="O851" s="50" t="s">
        <v>130</v>
      </c>
      <c r="P851" s="56" t="s">
        <v>4</v>
      </c>
      <c r="Q851" s="56" t="s">
        <v>4</v>
      </c>
      <c r="R851" s="56" t="s">
        <v>4</v>
      </c>
      <c r="S851" s="56" t="s">
        <v>4</v>
      </c>
      <c r="T851" s="67">
        <v>12400</v>
      </c>
      <c r="U851" s="69">
        <f>SUM(L852:S852)</f>
        <v>0</v>
      </c>
      <c r="V851" s="61">
        <f>SUM(L852:S852)*T851</f>
        <v>0</v>
      </c>
      <c r="W851" s="75" t="s">
        <v>709</v>
      </c>
    </row>
    <row r="852" spans="1:23" ht="13.5" customHeight="1" thickBot="1" x14ac:dyDescent="0.25">
      <c r="A852" s="58"/>
      <c r="B852" s="60"/>
      <c r="C852" s="60"/>
      <c r="D852" s="52" t="s">
        <v>711</v>
      </c>
      <c r="E852" s="64"/>
      <c r="F852" s="64"/>
      <c r="G852" s="66"/>
      <c r="H852" s="51" t="s">
        <v>4</v>
      </c>
      <c r="I852" s="51" t="s">
        <v>4</v>
      </c>
      <c r="J852" s="51" t="s">
        <v>4</v>
      </c>
      <c r="K852" s="51" t="s">
        <v>4</v>
      </c>
      <c r="L852" s="57" t="s">
        <v>51</v>
      </c>
      <c r="M852" s="57" t="s">
        <v>51</v>
      </c>
      <c r="N852" s="57" t="s">
        <v>51</v>
      </c>
      <c r="O852" s="51" t="s">
        <v>4</v>
      </c>
      <c r="P852" s="51" t="s">
        <v>4</v>
      </c>
      <c r="Q852" s="51" t="s">
        <v>4</v>
      </c>
      <c r="R852" s="51" t="s">
        <v>4</v>
      </c>
      <c r="S852" s="51" t="s">
        <v>4</v>
      </c>
      <c r="T852" s="68"/>
      <c r="U852" s="70"/>
      <c r="V852" s="62"/>
      <c r="W852" s="76"/>
    </row>
    <row r="853" spans="1:23" ht="15.75" customHeight="1" x14ac:dyDescent="0.2">
      <c r="A853" s="58" t="s">
        <v>4</v>
      </c>
      <c r="B853" s="59">
        <v>419</v>
      </c>
      <c r="C853" s="59">
        <v>32672</v>
      </c>
      <c r="D853" s="55" t="s">
        <v>712</v>
      </c>
      <c r="E853" s="63" t="s">
        <v>181</v>
      </c>
      <c r="F853" s="63" t="s">
        <v>215</v>
      </c>
      <c r="G853" s="65" t="s">
        <v>322</v>
      </c>
      <c r="H853" s="56" t="s">
        <v>4</v>
      </c>
      <c r="I853" s="56" t="s">
        <v>4</v>
      </c>
      <c r="J853" s="50" t="s">
        <v>45</v>
      </c>
      <c r="K853" s="50" t="s">
        <v>46</v>
      </c>
      <c r="L853" s="50" t="s">
        <v>47</v>
      </c>
      <c r="M853" s="50" t="s">
        <v>48</v>
      </c>
      <c r="N853" s="50" t="s">
        <v>49</v>
      </c>
      <c r="O853" s="50" t="s">
        <v>130</v>
      </c>
      <c r="P853" s="56" t="s">
        <v>4</v>
      </c>
      <c r="Q853" s="56" t="s">
        <v>4</v>
      </c>
      <c r="R853" s="56" t="s">
        <v>4</v>
      </c>
      <c r="S853" s="56" t="s">
        <v>4</v>
      </c>
      <c r="T853" s="67">
        <v>12400</v>
      </c>
      <c r="U853" s="69">
        <f>SUM(K854:S854)</f>
        <v>0</v>
      </c>
      <c r="V853" s="61">
        <f>SUM(K854:S854)*T853</f>
        <v>0</v>
      </c>
      <c r="W853" s="75" t="s">
        <v>709</v>
      </c>
    </row>
    <row r="854" spans="1:23" ht="13.5" customHeight="1" thickBot="1" x14ac:dyDescent="0.25">
      <c r="A854" s="58"/>
      <c r="B854" s="60"/>
      <c r="C854" s="60"/>
      <c r="D854" s="52" t="s">
        <v>712</v>
      </c>
      <c r="E854" s="64"/>
      <c r="F854" s="64"/>
      <c r="G854" s="66"/>
      <c r="H854" s="51" t="s">
        <v>4</v>
      </c>
      <c r="I854" s="51" t="s">
        <v>4</v>
      </c>
      <c r="J854" s="51" t="s">
        <v>4</v>
      </c>
      <c r="K854" s="57" t="s">
        <v>51</v>
      </c>
      <c r="L854" s="57" t="s">
        <v>51</v>
      </c>
      <c r="M854" s="57" t="s">
        <v>51</v>
      </c>
      <c r="N854" s="57" t="s">
        <v>51</v>
      </c>
      <c r="O854" s="57" t="s">
        <v>51</v>
      </c>
      <c r="P854" s="51" t="s">
        <v>4</v>
      </c>
      <c r="Q854" s="51" t="s">
        <v>4</v>
      </c>
      <c r="R854" s="51" t="s">
        <v>4</v>
      </c>
      <c r="S854" s="51" t="s">
        <v>4</v>
      </c>
      <c r="T854" s="68"/>
      <c r="U854" s="70"/>
      <c r="V854" s="62"/>
      <c r="W854" s="76"/>
    </row>
    <row r="855" spans="1:23" ht="15.75" customHeight="1" x14ac:dyDescent="0.2">
      <c r="A855" s="58" t="s">
        <v>4</v>
      </c>
      <c r="B855" s="59">
        <v>420</v>
      </c>
      <c r="C855" s="59">
        <v>32679</v>
      </c>
      <c r="D855" s="55" t="s">
        <v>713</v>
      </c>
      <c r="E855" s="63" t="s">
        <v>181</v>
      </c>
      <c r="F855" s="63" t="s">
        <v>530</v>
      </c>
      <c r="G855" s="65" t="s">
        <v>322</v>
      </c>
      <c r="H855" s="56" t="s">
        <v>4</v>
      </c>
      <c r="I855" s="50" t="s">
        <v>44</v>
      </c>
      <c r="J855" s="50" t="s">
        <v>45</v>
      </c>
      <c r="K855" s="50" t="s">
        <v>46</v>
      </c>
      <c r="L855" s="50" t="s">
        <v>47</v>
      </c>
      <c r="M855" s="50" t="s">
        <v>48</v>
      </c>
      <c r="N855" s="50" t="s">
        <v>49</v>
      </c>
      <c r="O855" s="56" t="s">
        <v>4</v>
      </c>
      <c r="P855" s="56" t="s">
        <v>4</v>
      </c>
      <c r="Q855" s="56" t="s">
        <v>4</v>
      </c>
      <c r="R855" s="56" t="s">
        <v>4</v>
      </c>
      <c r="S855" s="56" t="s">
        <v>4</v>
      </c>
      <c r="T855" s="67">
        <v>9500</v>
      </c>
      <c r="U855" s="69">
        <f>SUM(I856:S856)</f>
        <v>0</v>
      </c>
      <c r="V855" s="61">
        <f>SUM(I856:S856)*T855</f>
        <v>0</v>
      </c>
      <c r="W855" s="75" t="s">
        <v>714</v>
      </c>
    </row>
    <row r="856" spans="1:23" ht="13.5" customHeight="1" thickBot="1" x14ac:dyDescent="0.25">
      <c r="A856" s="58"/>
      <c r="B856" s="60"/>
      <c r="C856" s="60"/>
      <c r="D856" s="52" t="s">
        <v>713</v>
      </c>
      <c r="E856" s="64"/>
      <c r="F856" s="64"/>
      <c r="G856" s="66"/>
      <c r="H856" s="51" t="s">
        <v>4</v>
      </c>
      <c r="I856" s="57" t="s">
        <v>51</v>
      </c>
      <c r="J856" s="57" t="s">
        <v>51</v>
      </c>
      <c r="K856" s="57" t="s">
        <v>51</v>
      </c>
      <c r="L856" s="57" t="s">
        <v>51</v>
      </c>
      <c r="M856" s="57" t="s">
        <v>51</v>
      </c>
      <c r="N856" s="57" t="s">
        <v>51</v>
      </c>
      <c r="O856" s="51" t="s">
        <v>4</v>
      </c>
      <c r="P856" s="51" t="s">
        <v>4</v>
      </c>
      <c r="Q856" s="51" t="s">
        <v>4</v>
      </c>
      <c r="R856" s="51" t="s">
        <v>4</v>
      </c>
      <c r="S856" s="51" t="s">
        <v>4</v>
      </c>
      <c r="T856" s="68"/>
      <c r="U856" s="70"/>
      <c r="V856" s="62"/>
      <c r="W856" s="76"/>
    </row>
    <row r="857" spans="1:23" ht="15.75" customHeight="1" x14ac:dyDescent="0.2">
      <c r="A857" s="58" t="s">
        <v>4</v>
      </c>
      <c r="B857" s="59">
        <v>421</v>
      </c>
      <c r="C857" s="59">
        <v>32678</v>
      </c>
      <c r="D857" s="55" t="s">
        <v>715</v>
      </c>
      <c r="E857" s="63" t="s">
        <v>181</v>
      </c>
      <c r="F857" s="63" t="s">
        <v>215</v>
      </c>
      <c r="G857" s="65" t="s">
        <v>585</v>
      </c>
      <c r="H857" s="56" t="s">
        <v>4</v>
      </c>
      <c r="I857" s="50" t="s">
        <v>44</v>
      </c>
      <c r="J857" s="50" t="s">
        <v>45</v>
      </c>
      <c r="K857" s="50" t="s">
        <v>46</v>
      </c>
      <c r="L857" s="50" t="s">
        <v>47</v>
      </c>
      <c r="M857" s="50" t="s">
        <v>48</v>
      </c>
      <c r="N857" s="50" t="s">
        <v>49</v>
      </c>
      <c r="O857" s="56" t="s">
        <v>4</v>
      </c>
      <c r="P857" s="56" t="s">
        <v>4</v>
      </c>
      <c r="Q857" s="56" t="s">
        <v>4</v>
      </c>
      <c r="R857" s="56" t="s">
        <v>4</v>
      </c>
      <c r="S857" s="56" t="s">
        <v>4</v>
      </c>
      <c r="T857" s="67">
        <v>9500</v>
      </c>
      <c r="U857" s="69">
        <f>SUM(N858:S858)</f>
        <v>0</v>
      </c>
      <c r="V857" s="61">
        <f>SUM(N858:S858)*T857</f>
        <v>0</v>
      </c>
      <c r="W857" s="75" t="s">
        <v>714</v>
      </c>
    </row>
    <row r="858" spans="1:23" ht="13.5" customHeight="1" thickBot="1" x14ac:dyDescent="0.25">
      <c r="A858" s="58"/>
      <c r="B858" s="60"/>
      <c r="C858" s="60"/>
      <c r="D858" s="52" t="s">
        <v>715</v>
      </c>
      <c r="E858" s="64"/>
      <c r="F858" s="64"/>
      <c r="G858" s="66"/>
      <c r="H858" s="51" t="s">
        <v>4</v>
      </c>
      <c r="I858" s="51" t="s">
        <v>4</v>
      </c>
      <c r="J858" s="51" t="s">
        <v>4</v>
      </c>
      <c r="K858" s="51" t="s">
        <v>4</v>
      </c>
      <c r="L858" s="51" t="s">
        <v>4</v>
      </c>
      <c r="M858" s="51" t="s">
        <v>4</v>
      </c>
      <c r="N858" s="57" t="s">
        <v>51</v>
      </c>
      <c r="O858" s="51" t="s">
        <v>4</v>
      </c>
      <c r="P858" s="51" t="s">
        <v>4</v>
      </c>
      <c r="Q858" s="51" t="s">
        <v>4</v>
      </c>
      <c r="R858" s="51" t="s">
        <v>4</v>
      </c>
      <c r="S858" s="51" t="s">
        <v>4</v>
      </c>
      <c r="T858" s="68"/>
      <c r="U858" s="70"/>
      <c r="V858" s="62"/>
      <c r="W858" s="76"/>
    </row>
    <row r="859" spans="1:23" ht="15.75" customHeight="1" x14ac:dyDescent="0.2">
      <c r="A859" s="58" t="s">
        <v>4</v>
      </c>
      <c r="B859" s="59">
        <v>422</v>
      </c>
      <c r="C859" s="59">
        <v>32683</v>
      </c>
      <c r="D859" s="55" t="s">
        <v>716</v>
      </c>
      <c r="E859" s="63" t="s">
        <v>181</v>
      </c>
      <c r="F859" s="63" t="s">
        <v>625</v>
      </c>
      <c r="G859" s="65" t="s">
        <v>322</v>
      </c>
      <c r="H859" s="56" t="s">
        <v>4</v>
      </c>
      <c r="I859" s="50" t="s">
        <v>44</v>
      </c>
      <c r="J859" s="50" t="s">
        <v>45</v>
      </c>
      <c r="K859" s="50" t="s">
        <v>46</v>
      </c>
      <c r="L859" s="50" t="s">
        <v>47</v>
      </c>
      <c r="M859" s="50" t="s">
        <v>48</v>
      </c>
      <c r="N859" s="50" t="s">
        <v>49</v>
      </c>
      <c r="O859" s="50" t="s">
        <v>130</v>
      </c>
      <c r="P859" s="56" t="s">
        <v>4</v>
      </c>
      <c r="Q859" s="56" t="s">
        <v>4</v>
      </c>
      <c r="R859" s="56" t="s">
        <v>4</v>
      </c>
      <c r="S859" s="56" t="s">
        <v>4</v>
      </c>
      <c r="T859" s="67">
        <v>6000</v>
      </c>
      <c r="U859" s="69">
        <f>SUM(K860:S860)</f>
        <v>0</v>
      </c>
      <c r="V859" s="61">
        <f>SUM(K860:S860)*T859</f>
        <v>0</v>
      </c>
      <c r="W859" s="75" t="s">
        <v>717</v>
      </c>
    </row>
    <row r="860" spans="1:23" ht="13.5" customHeight="1" thickBot="1" x14ac:dyDescent="0.25">
      <c r="A860" s="58"/>
      <c r="B860" s="60"/>
      <c r="C860" s="60"/>
      <c r="D860" s="52" t="s">
        <v>716</v>
      </c>
      <c r="E860" s="64"/>
      <c r="F860" s="64"/>
      <c r="G860" s="66"/>
      <c r="H860" s="51" t="s">
        <v>4</v>
      </c>
      <c r="I860" s="51" t="s">
        <v>4</v>
      </c>
      <c r="J860" s="51" t="s">
        <v>4</v>
      </c>
      <c r="K860" s="57" t="s">
        <v>51</v>
      </c>
      <c r="L860" s="51" t="s">
        <v>4</v>
      </c>
      <c r="M860" s="51" t="s">
        <v>4</v>
      </c>
      <c r="N860" s="51" t="s">
        <v>4</v>
      </c>
      <c r="O860" s="51" t="s">
        <v>4</v>
      </c>
      <c r="P860" s="51" t="s">
        <v>4</v>
      </c>
      <c r="Q860" s="51" t="s">
        <v>4</v>
      </c>
      <c r="R860" s="51" t="s">
        <v>4</v>
      </c>
      <c r="S860" s="51" t="s">
        <v>4</v>
      </c>
      <c r="T860" s="68"/>
      <c r="U860" s="70"/>
      <c r="V860" s="62"/>
      <c r="W860" s="76"/>
    </row>
    <row r="861" spans="1:23" ht="15.75" customHeight="1" x14ac:dyDescent="0.2">
      <c r="A861" s="58" t="s">
        <v>4</v>
      </c>
      <c r="B861" s="59">
        <v>423</v>
      </c>
      <c r="C861" s="59">
        <v>32684</v>
      </c>
      <c r="D861" s="55" t="s">
        <v>718</v>
      </c>
      <c r="E861" s="63" t="s">
        <v>181</v>
      </c>
      <c r="F861" s="63" t="s">
        <v>530</v>
      </c>
      <c r="G861" s="65" t="s">
        <v>585</v>
      </c>
      <c r="H861" s="56" t="s">
        <v>4</v>
      </c>
      <c r="I861" s="50" t="s">
        <v>44</v>
      </c>
      <c r="J861" s="50" t="s">
        <v>45</v>
      </c>
      <c r="K861" s="50" t="s">
        <v>46</v>
      </c>
      <c r="L861" s="50" t="s">
        <v>47</v>
      </c>
      <c r="M861" s="50" t="s">
        <v>48</v>
      </c>
      <c r="N861" s="50" t="s">
        <v>49</v>
      </c>
      <c r="O861" s="50" t="s">
        <v>130</v>
      </c>
      <c r="P861" s="56" t="s">
        <v>4</v>
      </c>
      <c r="Q861" s="56" t="s">
        <v>4</v>
      </c>
      <c r="R861" s="56" t="s">
        <v>4</v>
      </c>
      <c r="S861" s="56" t="s">
        <v>4</v>
      </c>
      <c r="T861" s="67">
        <v>6000</v>
      </c>
      <c r="U861" s="69">
        <f>SUM(L862:S862)</f>
        <v>0</v>
      </c>
      <c r="V861" s="61">
        <f>SUM(L862:S862)*T861</f>
        <v>0</v>
      </c>
      <c r="W861" s="75" t="s">
        <v>717</v>
      </c>
    </row>
    <row r="862" spans="1:23" ht="13.5" customHeight="1" thickBot="1" x14ac:dyDescent="0.25">
      <c r="A862" s="58"/>
      <c r="B862" s="60"/>
      <c r="C862" s="60"/>
      <c r="D862" s="52" t="s">
        <v>718</v>
      </c>
      <c r="E862" s="64"/>
      <c r="F862" s="64"/>
      <c r="G862" s="66"/>
      <c r="H862" s="51" t="s">
        <v>4</v>
      </c>
      <c r="I862" s="51" t="s">
        <v>4</v>
      </c>
      <c r="J862" s="51" t="s">
        <v>4</v>
      </c>
      <c r="K862" s="51" t="s">
        <v>4</v>
      </c>
      <c r="L862" s="57" t="s">
        <v>51</v>
      </c>
      <c r="M862" s="51" t="s">
        <v>4</v>
      </c>
      <c r="N862" s="51" t="s">
        <v>4</v>
      </c>
      <c r="O862" s="51" t="s">
        <v>4</v>
      </c>
      <c r="P862" s="51" t="s">
        <v>4</v>
      </c>
      <c r="Q862" s="51" t="s">
        <v>4</v>
      </c>
      <c r="R862" s="51" t="s">
        <v>4</v>
      </c>
      <c r="S862" s="51" t="s">
        <v>4</v>
      </c>
      <c r="T862" s="68"/>
      <c r="U862" s="70"/>
      <c r="V862" s="62"/>
      <c r="W862" s="76"/>
    </row>
    <row r="863" spans="1:23" ht="15.75" customHeight="1" x14ac:dyDescent="0.2">
      <c r="A863" s="58" t="s">
        <v>4</v>
      </c>
      <c r="B863" s="59">
        <v>424</v>
      </c>
      <c r="C863" s="59">
        <v>32682</v>
      </c>
      <c r="D863" s="55" t="s">
        <v>719</v>
      </c>
      <c r="E863" s="63" t="s">
        <v>181</v>
      </c>
      <c r="F863" s="63" t="s">
        <v>482</v>
      </c>
      <c r="G863" s="65" t="s">
        <v>322</v>
      </c>
      <c r="H863" s="56" t="s">
        <v>4</v>
      </c>
      <c r="I863" s="50" t="s">
        <v>44</v>
      </c>
      <c r="J863" s="50" t="s">
        <v>45</v>
      </c>
      <c r="K863" s="50" t="s">
        <v>46</v>
      </c>
      <c r="L863" s="50" t="s">
        <v>47</v>
      </c>
      <c r="M863" s="50" t="s">
        <v>48</v>
      </c>
      <c r="N863" s="50" t="s">
        <v>49</v>
      </c>
      <c r="O863" s="50" t="s">
        <v>130</v>
      </c>
      <c r="P863" s="56" t="s">
        <v>4</v>
      </c>
      <c r="Q863" s="56" t="s">
        <v>4</v>
      </c>
      <c r="R863" s="56" t="s">
        <v>4</v>
      </c>
      <c r="S863" s="56" t="s">
        <v>4</v>
      </c>
      <c r="T863" s="67">
        <v>6000</v>
      </c>
      <c r="U863" s="69">
        <f>SUM(M864:S864)</f>
        <v>0</v>
      </c>
      <c r="V863" s="61">
        <f>SUM(M864:S864)*T863</f>
        <v>0</v>
      </c>
      <c r="W863" s="75" t="s">
        <v>717</v>
      </c>
    </row>
    <row r="864" spans="1:23" ht="13.5" customHeight="1" thickBot="1" x14ac:dyDescent="0.25">
      <c r="A864" s="58"/>
      <c r="B864" s="60"/>
      <c r="C864" s="60"/>
      <c r="D864" s="52" t="s">
        <v>719</v>
      </c>
      <c r="E864" s="64"/>
      <c r="F864" s="64"/>
      <c r="G864" s="66"/>
      <c r="H864" s="51" t="s">
        <v>4</v>
      </c>
      <c r="I864" s="51" t="s">
        <v>4</v>
      </c>
      <c r="J864" s="51" t="s">
        <v>4</v>
      </c>
      <c r="K864" s="51" t="s">
        <v>4</v>
      </c>
      <c r="L864" s="51" t="s">
        <v>4</v>
      </c>
      <c r="M864" s="57" t="s">
        <v>51</v>
      </c>
      <c r="N864" s="51" t="s">
        <v>4</v>
      </c>
      <c r="O864" s="51" t="s">
        <v>4</v>
      </c>
      <c r="P864" s="51" t="s">
        <v>4</v>
      </c>
      <c r="Q864" s="51" t="s">
        <v>4</v>
      </c>
      <c r="R864" s="51" t="s">
        <v>4</v>
      </c>
      <c r="S864" s="51" t="s">
        <v>4</v>
      </c>
      <c r="T864" s="68"/>
      <c r="U864" s="70"/>
      <c r="V864" s="62"/>
      <c r="W864" s="76"/>
    </row>
    <row r="865" spans="1:23" ht="15.75" customHeight="1" x14ac:dyDescent="0.2">
      <c r="A865" s="58" t="s">
        <v>4</v>
      </c>
      <c r="B865" s="59">
        <v>425</v>
      </c>
      <c r="C865" s="59">
        <v>32685</v>
      </c>
      <c r="D865" s="55" t="s">
        <v>720</v>
      </c>
      <c r="E865" s="63" t="s">
        <v>181</v>
      </c>
      <c r="F865" s="63" t="s">
        <v>584</v>
      </c>
      <c r="G865" s="65" t="s">
        <v>585</v>
      </c>
      <c r="H865" s="56" t="s">
        <v>4</v>
      </c>
      <c r="I865" s="50" t="s">
        <v>44</v>
      </c>
      <c r="J865" s="50" t="s">
        <v>45</v>
      </c>
      <c r="K865" s="50" t="s">
        <v>46</v>
      </c>
      <c r="L865" s="50" t="s">
        <v>47</v>
      </c>
      <c r="M865" s="50" t="s">
        <v>48</v>
      </c>
      <c r="N865" s="50" t="s">
        <v>49</v>
      </c>
      <c r="O865" s="50" t="s">
        <v>130</v>
      </c>
      <c r="P865" s="56" t="s">
        <v>4</v>
      </c>
      <c r="Q865" s="56" t="s">
        <v>4</v>
      </c>
      <c r="R865" s="56" t="s">
        <v>4</v>
      </c>
      <c r="S865" s="56" t="s">
        <v>4</v>
      </c>
      <c r="T865" s="67">
        <v>6000</v>
      </c>
      <c r="U865" s="69">
        <f>SUM(K866:S866)</f>
        <v>0</v>
      </c>
      <c r="V865" s="61">
        <f>SUM(K866:S866)*T865</f>
        <v>0</v>
      </c>
      <c r="W865" s="75" t="s">
        <v>717</v>
      </c>
    </row>
    <row r="866" spans="1:23" ht="13.5" customHeight="1" thickBot="1" x14ac:dyDescent="0.25">
      <c r="A866" s="58"/>
      <c r="B866" s="60"/>
      <c r="C866" s="60"/>
      <c r="D866" s="52" t="s">
        <v>720</v>
      </c>
      <c r="E866" s="64"/>
      <c r="F866" s="64"/>
      <c r="G866" s="66"/>
      <c r="H866" s="51" t="s">
        <v>4</v>
      </c>
      <c r="I866" s="51" t="s">
        <v>4</v>
      </c>
      <c r="J866" s="51" t="s">
        <v>4</v>
      </c>
      <c r="K866" s="57" t="s">
        <v>51</v>
      </c>
      <c r="L866" s="57" t="s">
        <v>51</v>
      </c>
      <c r="M866" s="57" t="s">
        <v>51</v>
      </c>
      <c r="N866" s="57" t="s">
        <v>51</v>
      </c>
      <c r="O866" s="51" t="s">
        <v>4</v>
      </c>
      <c r="P866" s="51" t="s">
        <v>4</v>
      </c>
      <c r="Q866" s="51" t="s">
        <v>4</v>
      </c>
      <c r="R866" s="51" t="s">
        <v>4</v>
      </c>
      <c r="S866" s="51" t="s">
        <v>4</v>
      </c>
      <c r="T866" s="68"/>
      <c r="U866" s="70"/>
      <c r="V866" s="62"/>
      <c r="W866" s="76"/>
    </row>
    <row r="867" spans="1:23" ht="15.75" customHeight="1" x14ac:dyDescent="0.2">
      <c r="A867" s="58" t="s">
        <v>4</v>
      </c>
      <c r="B867" s="59">
        <v>426</v>
      </c>
      <c r="C867" s="59">
        <v>32688</v>
      </c>
      <c r="D867" s="55" t="s">
        <v>721</v>
      </c>
      <c r="E867" s="63" t="s">
        <v>181</v>
      </c>
      <c r="F867" s="63" t="s">
        <v>634</v>
      </c>
      <c r="G867" s="65" t="s">
        <v>585</v>
      </c>
      <c r="H867" s="56" t="s">
        <v>4</v>
      </c>
      <c r="I867" s="50" t="s">
        <v>44</v>
      </c>
      <c r="J867" s="50" t="s">
        <v>45</v>
      </c>
      <c r="K867" s="50" t="s">
        <v>46</v>
      </c>
      <c r="L867" s="50" t="s">
        <v>47</v>
      </c>
      <c r="M867" s="50" t="s">
        <v>48</v>
      </c>
      <c r="N867" s="50" t="s">
        <v>49</v>
      </c>
      <c r="O867" s="56" t="s">
        <v>4</v>
      </c>
      <c r="P867" s="56" t="s">
        <v>4</v>
      </c>
      <c r="Q867" s="56" t="s">
        <v>4</v>
      </c>
      <c r="R867" s="56" t="s">
        <v>4</v>
      </c>
      <c r="S867" s="56" t="s">
        <v>4</v>
      </c>
      <c r="T867" s="67">
        <v>7200</v>
      </c>
      <c r="U867" s="69">
        <f>SUM(L868:S868)</f>
        <v>0</v>
      </c>
      <c r="V867" s="61">
        <f>SUM(L868:S868)*T867</f>
        <v>0</v>
      </c>
      <c r="W867" s="75" t="s">
        <v>722</v>
      </c>
    </row>
    <row r="868" spans="1:23" ht="13.5" customHeight="1" thickBot="1" x14ac:dyDescent="0.25">
      <c r="A868" s="58"/>
      <c r="B868" s="60"/>
      <c r="C868" s="60"/>
      <c r="D868" s="52" t="s">
        <v>721</v>
      </c>
      <c r="E868" s="64"/>
      <c r="F868" s="64"/>
      <c r="G868" s="66"/>
      <c r="H868" s="51" t="s">
        <v>4</v>
      </c>
      <c r="I868" s="51" t="s">
        <v>4</v>
      </c>
      <c r="J868" s="51" t="s">
        <v>4</v>
      </c>
      <c r="K868" s="51" t="s">
        <v>4</v>
      </c>
      <c r="L868" s="57" t="s">
        <v>51</v>
      </c>
      <c r="M868" s="51" t="s">
        <v>4</v>
      </c>
      <c r="N868" s="51" t="s">
        <v>4</v>
      </c>
      <c r="O868" s="51" t="s">
        <v>4</v>
      </c>
      <c r="P868" s="51" t="s">
        <v>4</v>
      </c>
      <c r="Q868" s="51" t="s">
        <v>4</v>
      </c>
      <c r="R868" s="51" t="s">
        <v>4</v>
      </c>
      <c r="S868" s="51" t="s">
        <v>4</v>
      </c>
      <c r="T868" s="68"/>
      <c r="U868" s="70"/>
      <c r="V868" s="62"/>
      <c r="W868" s="76"/>
    </row>
    <row r="869" spans="1:23" ht="15.75" customHeight="1" x14ac:dyDescent="0.2">
      <c r="A869" s="58" t="s">
        <v>4</v>
      </c>
      <c r="B869" s="59">
        <v>427</v>
      </c>
      <c r="C869" s="59">
        <v>32686</v>
      </c>
      <c r="D869" s="55" t="s">
        <v>723</v>
      </c>
      <c r="E869" s="63" t="s">
        <v>181</v>
      </c>
      <c r="F869" s="63" t="s">
        <v>482</v>
      </c>
      <c r="G869" s="65" t="s">
        <v>322</v>
      </c>
      <c r="H869" s="56" t="s">
        <v>4</v>
      </c>
      <c r="I869" s="50" t="s">
        <v>44</v>
      </c>
      <c r="J869" s="50" t="s">
        <v>45</v>
      </c>
      <c r="K869" s="50" t="s">
        <v>46</v>
      </c>
      <c r="L869" s="50" t="s">
        <v>47</v>
      </c>
      <c r="M869" s="50" t="s">
        <v>48</v>
      </c>
      <c r="N869" s="50" t="s">
        <v>49</v>
      </c>
      <c r="O869" s="56" t="s">
        <v>4</v>
      </c>
      <c r="P869" s="56" t="s">
        <v>4</v>
      </c>
      <c r="Q869" s="56" t="s">
        <v>4</v>
      </c>
      <c r="R869" s="56" t="s">
        <v>4</v>
      </c>
      <c r="S869" s="56" t="s">
        <v>4</v>
      </c>
      <c r="T869" s="67">
        <v>7200</v>
      </c>
      <c r="U869" s="69">
        <f>SUM(K870:S870)</f>
        <v>0</v>
      </c>
      <c r="V869" s="61">
        <f>SUM(K870:S870)*T869</f>
        <v>0</v>
      </c>
      <c r="W869" s="75" t="s">
        <v>722</v>
      </c>
    </row>
    <row r="870" spans="1:23" ht="13.5" customHeight="1" thickBot="1" x14ac:dyDescent="0.25">
      <c r="A870" s="58"/>
      <c r="B870" s="60"/>
      <c r="C870" s="60"/>
      <c r="D870" s="52" t="s">
        <v>723</v>
      </c>
      <c r="E870" s="64"/>
      <c r="F870" s="64"/>
      <c r="G870" s="66"/>
      <c r="H870" s="51" t="s">
        <v>4</v>
      </c>
      <c r="I870" s="51" t="s">
        <v>4</v>
      </c>
      <c r="J870" s="51" t="s">
        <v>4</v>
      </c>
      <c r="K870" s="57" t="s">
        <v>51</v>
      </c>
      <c r="L870" s="57" t="s">
        <v>51</v>
      </c>
      <c r="M870" s="57" t="s">
        <v>51</v>
      </c>
      <c r="N870" s="51" t="s">
        <v>4</v>
      </c>
      <c r="O870" s="51" t="s">
        <v>4</v>
      </c>
      <c r="P870" s="51" t="s">
        <v>4</v>
      </c>
      <c r="Q870" s="51" t="s">
        <v>4</v>
      </c>
      <c r="R870" s="51" t="s">
        <v>4</v>
      </c>
      <c r="S870" s="51" t="s">
        <v>4</v>
      </c>
      <c r="T870" s="68"/>
      <c r="U870" s="70"/>
      <c r="V870" s="62"/>
      <c r="W870" s="76"/>
    </row>
    <row r="871" spans="1:23" ht="15.75" customHeight="1" x14ac:dyDescent="0.2">
      <c r="A871" s="58" t="s">
        <v>4</v>
      </c>
      <c r="B871" s="59">
        <v>428</v>
      </c>
      <c r="C871" s="59">
        <v>32692</v>
      </c>
      <c r="D871" s="55" t="s">
        <v>724</v>
      </c>
      <c r="E871" s="63" t="s">
        <v>181</v>
      </c>
      <c r="F871" s="63" t="s">
        <v>625</v>
      </c>
      <c r="G871" s="65" t="s">
        <v>322</v>
      </c>
      <c r="H871" s="56" t="s">
        <v>4</v>
      </c>
      <c r="I871" s="50" t="s">
        <v>44</v>
      </c>
      <c r="J871" s="50" t="s">
        <v>45</v>
      </c>
      <c r="K871" s="50" t="s">
        <v>46</v>
      </c>
      <c r="L871" s="50" t="s">
        <v>47</v>
      </c>
      <c r="M871" s="50" t="s">
        <v>48</v>
      </c>
      <c r="N871" s="50" t="s">
        <v>49</v>
      </c>
      <c r="O871" s="56" t="s">
        <v>4</v>
      </c>
      <c r="P871" s="56" t="s">
        <v>4</v>
      </c>
      <c r="Q871" s="56" t="s">
        <v>4</v>
      </c>
      <c r="R871" s="56" t="s">
        <v>4</v>
      </c>
      <c r="S871" s="56" t="s">
        <v>4</v>
      </c>
      <c r="T871" s="67">
        <v>8400</v>
      </c>
      <c r="U871" s="69">
        <f>SUM(M872:S872)</f>
        <v>0</v>
      </c>
      <c r="V871" s="61">
        <f>SUM(M872:S872)*T871</f>
        <v>0</v>
      </c>
      <c r="W871" s="75" t="s">
        <v>725</v>
      </c>
    </row>
    <row r="872" spans="1:23" ht="13.5" customHeight="1" thickBot="1" x14ac:dyDescent="0.25">
      <c r="A872" s="58"/>
      <c r="B872" s="60"/>
      <c r="C872" s="60"/>
      <c r="D872" s="52" t="s">
        <v>724</v>
      </c>
      <c r="E872" s="64"/>
      <c r="F872" s="64"/>
      <c r="G872" s="66"/>
      <c r="H872" s="51" t="s">
        <v>4</v>
      </c>
      <c r="I872" s="51" t="s">
        <v>4</v>
      </c>
      <c r="J872" s="51" t="s">
        <v>4</v>
      </c>
      <c r="K872" s="51" t="s">
        <v>4</v>
      </c>
      <c r="L872" s="51" t="s">
        <v>4</v>
      </c>
      <c r="M872" s="57" t="s">
        <v>51</v>
      </c>
      <c r="N872" s="51" t="s">
        <v>4</v>
      </c>
      <c r="O872" s="51" t="s">
        <v>4</v>
      </c>
      <c r="P872" s="51" t="s">
        <v>4</v>
      </c>
      <c r="Q872" s="51" t="s">
        <v>4</v>
      </c>
      <c r="R872" s="51" t="s">
        <v>4</v>
      </c>
      <c r="S872" s="51" t="s">
        <v>4</v>
      </c>
      <c r="T872" s="68"/>
      <c r="U872" s="70"/>
      <c r="V872" s="62"/>
      <c r="W872" s="76"/>
    </row>
    <row r="873" spans="1:23" ht="15.75" customHeight="1" x14ac:dyDescent="0.2">
      <c r="A873" s="58" t="s">
        <v>4</v>
      </c>
      <c r="B873" s="59">
        <v>429</v>
      </c>
      <c r="C873" s="59">
        <v>32690</v>
      </c>
      <c r="D873" s="55" t="s">
        <v>726</v>
      </c>
      <c r="E873" s="63" t="s">
        <v>181</v>
      </c>
      <c r="F873" s="63" t="s">
        <v>482</v>
      </c>
      <c r="G873" s="65" t="s">
        <v>322</v>
      </c>
      <c r="H873" s="56" t="s">
        <v>4</v>
      </c>
      <c r="I873" s="50" t="s">
        <v>44</v>
      </c>
      <c r="J873" s="50" t="s">
        <v>45</v>
      </c>
      <c r="K873" s="50" t="s">
        <v>46</v>
      </c>
      <c r="L873" s="50" t="s">
        <v>47</v>
      </c>
      <c r="M873" s="50" t="s">
        <v>48</v>
      </c>
      <c r="N873" s="50" t="s">
        <v>49</v>
      </c>
      <c r="O873" s="56" t="s">
        <v>4</v>
      </c>
      <c r="P873" s="56" t="s">
        <v>4</v>
      </c>
      <c r="Q873" s="56" t="s">
        <v>4</v>
      </c>
      <c r="R873" s="56" t="s">
        <v>4</v>
      </c>
      <c r="S873" s="56" t="s">
        <v>4</v>
      </c>
      <c r="T873" s="67">
        <v>8400</v>
      </c>
      <c r="U873" s="69">
        <f>SUM(I874:S874)</f>
        <v>0</v>
      </c>
      <c r="V873" s="61">
        <f>SUM(I874:S874)*T873</f>
        <v>0</v>
      </c>
      <c r="W873" s="75" t="s">
        <v>725</v>
      </c>
    </row>
    <row r="874" spans="1:23" ht="13.5" customHeight="1" thickBot="1" x14ac:dyDescent="0.25">
      <c r="A874" s="58"/>
      <c r="B874" s="60"/>
      <c r="C874" s="60"/>
      <c r="D874" s="52" t="s">
        <v>726</v>
      </c>
      <c r="E874" s="64"/>
      <c r="F874" s="64"/>
      <c r="G874" s="66"/>
      <c r="H874" s="51" t="s">
        <v>4</v>
      </c>
      <c r="I874" s="57" t="s">
        <v>51</v>
      </c>
      <c r="J874" s="51" t="s">
        <v>4</v>
      </c>
      <c r="K874" s="57" t="s">
        <v>51</v>
      </c>
      <c r="L874" s="57" t="s">
        <v>51</v>
      </c>
      <c r="M874" s="51" t="s">
        <v>4</v>
      </c>
      <c r="N874" s="51" t="s">
        <v>4</v>
      </c>
      <c r="O874" s="51" t="s">
        <v>4</v>
      </c>
      <c r="P874" s="51" t="s">
        <v>4</v>
      </c>
      <c r="Q874" s="51" t="s">
        <v>4</v>
      </c>
      <c r="R874" s="51" t="s">
        <v>4</v>
      </c>
      <c r="S874" s="51" t="s">
        <v>4</v>
      </c>
      <c r="T874" s="68"/>
      <c r="U874" s="70"/>
      <c r="V874" s="62"/>
      <c r="W874" s="76"/>
    </row>
    <row r="875" spans="1:23" ht="15.75" customHeight="1" x14ac:dyDescent="0.2">
      <c r="A875" s="58" t="s">
        <v>4</v>
      </c>
      <c r="B875" s="59">
        <v>430</v>
      </c>
      <c r="C875" s="59">
        <v>32691</v>
      </c>
      <c r="D875" s="55" t="s">
        <v>727</v>
      </c>
      <c r="E875" s="63" t="s">
        <v>181</v>
      </c>
      <c r="F875" s="63" t="s">
        <v>584</v>
      </c>
      <c r="G875" s="65" t="s">
        <v>585</v>
      </c>
      <c r="H875" s="56" t="s">
        <v>4</v>
      </c>
      <c r="I875" s="50" t="s">
        <v>44</v>
      </c>
      <c r="J875" s="50" t="s">
        <v>45</v>
      </c>
      <c r="K875" s="50" t="s">
        <v>46</v>
      </c>
      <c r="L875" s="50" t="s">
        <v>47</v>
      </c>
      <c r="M875" s="50" t="s">
        <v>48</v>
      </c>
      <c r="N875" s="50" t="s">
        <v>49</v>
      </c>
      <c r="O875" s="56" t="s">
        <v>4</v>
      </c>
      <c r="P875" s="56" t="s">
        <v>4</v>
      </c>
      <c r="Q875" s="56" t="s">
        <v>4</v>
      </c>
      <c r="R875" s="56" t="s">
        <v>4</v>
      </c>
      <c r="S875" s="56" t="s">
        <v>4</v>
      </c>
      <c r="T875" s="67">
        <v>8400</v>
      </c>
      <c r="U875" s="69">
        <f>SUM(I876:S876)</f>
        <v>0</v>
      </c>
      <c r="V875" s="61">
        <f>SUM(I876:S876)*T875</f>
        <v>0</v>
      </c>
      <c r="W875" s="75" t="s">
        <v>725</v>
      </c>
    </row>
    <row r="876" spans="1:23" ht="13.5" customHeight="1" thickBot="1" x14ac:dyDescent="0.25">
      <c r="A876" s="58"/>
      <c r="B876" s="60"/>
      <c r="C876" s="60"/>
      <c r="D876" s="52" t="s">
        <v>727</v>
      </c>
      <c r="E876" s="64"/>
      <c r="F876" s="64"/>
      <c r="G876" s="66"/>
      <c r="H876" s="51" t="s">
        <v>4</v>
      </c>
      <c r="I876" s="57" t="s">
        <v>51</v>
      </c>
      <c r="J876" s="51" t="s">
        <v>4</v>
      </c>
      <c r="K876" s="51" t="s">
        <v>4</v>
      </c>
      <c r="L876" s="51" t="s">
        <v>4</v>
      </c>
      <c r="M876" s="57" t="s">
        <v>51</v>
      </c>
      <c r="N876" s="51" t="s">
        <v>4</v>
      </c>
      <c r="O876" s="51" t="s">
        <v>4</v>
      </c>
      <c r="P876" s="51" t="s">
        <v>4</v>
      </c>
      <c r="Q876" s="51" t="s">
        <v>4</v>
      </c>
      <c r="R876" s="51" t="s">
        <v>4</v>
      </c>
      <c r="S876" s="51" t="s">
        <v>4</v>
      </c>
      <c r="T876" s="68"/>
      <c r="U876" s="70"/>
      <c r="V876" s="62"/>
      <c r="W876" s="76"/>
    </row>
    <row r="877" spans="1:23" ht="15.75" customHeight="1" x14ac:dyDescent="0.2">
      <c r="A877" s="58" t="s">
        <v>4</v>
      </c>
      <c r="B877" s="59">
        <v>431</v>
      </c>
      <c r="C877" s="59">
        <v>32697</v>
      </c>
      <c r="D877" s="55" t="s">
        <v>728</v>
      </c>
      <c r="E877" s="63" t="s">
        <v>181</v>
      </c>
      <c r="F877" s="63" t="s">
        <v>625</v>
      </c>
      <c r="G877" s="65" t="s">
        <v>322</v>
      </c>
      <c r="H877" s="56" t="s">
        <v>4</v>
      </c>
      <c r="I877" s="50" t="s">
        <v>44</v>
      </c>
      <c r="J877" s="50" t="s">
        <v>45</v>
      </c>
      <c r="K877" s="50" t="s">
        <v>46</v>
      </c>
      <c r="L877" s="50" t="s">
        <v>47</v>
      </c>
      <c r="M877" s="56" t="s">
        <v>4</v>
      </c>
      <c r="N877" s="56" t="s">
        <v>4</v>
      </c>
      <c r="O877" s="56" t="s">
        <v>4</v>
      </c>
      <c r="P877" s="56" t="s">
        <v>4</v>
      </c>
      <c r="Q877" s="56" t="s">
        <v>4</v>
      </c>
      <c r="R877" s="56" t="s">
        <v>4</v>
      </c>
      <c r="S877" s="56" t="s">
        <v>4</v>
      </c>
      <c r="T877" s="67">
        <v>8400</v>
      </c>
      <c r="U877" s="69">
        <f>SUM(K878:S878)</f>
        <v>0</v>
      </c>
      <c r="V877" s="61">
        <f>SUM(K878:S878)*T877</f>
        <v>0</v>
      </c>
      <c r="W877" s="75" t="s">
        <v>729</v>
      </c>
    </row>
    <row r="878" spans="1:23" ht="13.5" customHeight="1" thickBot="1" x14ac:dyDescent="0.25">
      <c r="A878" s="58"/>
      <c r="B878" s="60"/>
      <c r="C878" s="60"/>
      <c r="D878" s="52" t="s">
        <v>728</v>
      </c>
      <c r="E878" s="64"/>
      <c r="F878" s="64"/>
      <c r="G878" s="66"/>
      <c r="H878" s="51" t="s">
        <v>4</v>
      </c>
      <c r="I878" s="51" t="s">
        <v>4</v>
      </c>
      <c r="J878" s="51" t="s">
        <v>4</v>
      </c>
      <c r="K878" s="57" t="s">
        <v>51</v>
      </c>
      <c r="L878" s="57" t="s">
        <v>51</v>
      </c>
      <c r="M878" s="51" t="s">
        <v>4</v>
      </c>
      <c r="N878" s="51" t="s">
        <v>4</v>
      </c>
      <c r="O878" s="51" t="s">
        <v>4</v>
      </c>
      <c r="P878" s="51" t="s">
        <v>4</v>
      </c>
      <c r="Q878" s="51" t="s">
        <v>4</v>
      </c>
      <c r="R878" s="51" t="s">
        <v>4</v>
      </c>
      <c r="S878" s="51" t="s">
        <v>4</v>
      </c>
      <c r="T878" s="68"/>
      <c r="U878" s="70"/>
      <c r="V878" s="62"/>
      <c r="W878" s="76"/>
    </row>
    <row r="879" spans="1:23" ht="15.75" customHeight="1" x14ac:dyDescent="0.2">
      <c r="A879" s="58" t="s">
        <v>4</v>
      </c>
      <c r="B879" s="59">
        <v>432</v>
      </c>
      <c r="C879" s="59">
        <v>32694</v>
      </c>
      <c r="D879" s="55" t="s">
        <v>730</v>
      </c>
      <c r="E879" s="63" t="s">
        <v>181</v>
      </c>
      <c r="F879" s="63" t="s">
        <v>482</v>
      </c>
      <c r="G879" s="65" t="s">
        <v>322</v>
      </c>
      <c r="H879" s="56" t="s">
        <v>4</v>
      </c>
      <c r="I879" s="50" t="s">
        <v>44</v>
      </c>
      <c r="J879" s="50" t="s">
        <v>45</v>
      </c>
      <c r="K879" s="50" t="s">
        <v>46</v>
      </c>
      <c r="L879" s="50" t="s">
        <v>47</v>
      </c>
      <c r="M879" s="56" t="s">
        <v>4</v>
      </c>
      <c r="N879" s="56" t="s">
        <v>4</v>
      </c>
      <c r="O879" s="56" t="s">
        <v>4</v>
      </c>
      <c r="P879" s="56" t="s">
        <v>4</v>
      </c>
      <c r="Q879" s="56" t="s">
        <v>4</v>
      </c>
      <c r="R879" s="56" t="s">
        <v>4</v>
      </c>
      <c r="S879" s="56" t="s">
        <v>4</v>
      </c>
      <c r="T879" s="67">
        <v>8400</v>
      </c>
      <c r="U879" s="69">
        <f>SUM(L880:S880)</f>
        <v>0</v>
      </c>
      <c r="V879" s="61">
        <f>SUM(L880:S880)*T879</f>
        <v>0</v>
      </c>
      <c r="W879" s="75" t="s">
        <v>729</v>
      </c>
    </row>
    <row r="880" spans="1:23" ht="13.5" customHeight="1" thickBot="1" x14ac:dyDescent="0.25">
      <c r="A880" s="58"/>
      <c r="B880" s="60"/>
      <c r="C880" s="60"/>
      <c r="D880" s="52" t="s">
        <v>730</v>
      </c>
      <c r="E880" s="64"/>
      <c r="F880" s="64"/>
      <c r="G880" s="66"/>
      <c r="H880" s="51" t="s">
        <v>4</v>
      </c>
      <c r="I880" s="51" t="s">
        <v>4</v>
      </c>
      <c r="J880" s="51" t="s">
        <v>4</v>
      </c>
      <c r="K880" s="51" t="s">
        <v>4</v>
      </c>
      <c r="L880" s="57" t="s">
        <v>51</v>
      </c>
      <c r="M880" s="51" t="s">
        <v>4</v>
      </c>
      <c r="N880" s="51" t="s">
        <v>4</v>
      </c>
      <c r="O880" s="51" t="s">
        <v>4</v>
      </c>
      <c r="P880" s="51" t="s">
        <v>4</v>
      </c>
      <c r="Q880" s="51" t="s">
        <v>4</v>
      </c>
      <c r="R880" s="51" t="s">
        <v>4</v>
      </c>
      <c r="S880" s="51" t="s">
        <v>4</v>
      </c>
      <c r="T880" s="68"/>
      <c r="U880" s="70"/>
      <c r="V880" s="62"/>
      <c r="W880" s="76"/>
    </row>
    <row r="881" spans="1:23" ht="15.75" customHeight="1" x14ac:dyDescent="0.2">
      <c r="A881" s="58" t="s">
        <v>4</v>
      </c>
      <c r="B881" s="59">
        <v>433</v>
      </c>
      <c r="C881" s="59">
        <v>32701</v>
      </c>
      <c r="D881" s="55" t="s">
        <v>731</v>
      </c>
      <c r="E881" s="63" t="s">
        <v>181</v>
      </c>
      <c r="F881" s="63" t="s">
        <v>625</v>
      </c>
      <c r="G881" s="65" t="s">
        <v>322</v>
      </c>
      <c r="H881" s="56" t="s">
        <v>4</v>
      </c>
      <c r="I881" s="50" t="s">
        <v>44</v>
      </c>
      <c r="J881" s="50" t="s">
        <v>45</v>
      </c>
      <c r="K881" s="50" t="s">
        <v>46</v>
      </c>
      <c r="L881" s="50" t="s">
        <v>47</v>
      </c>
      <c r="M881" s="50" t="s">
        <v>48</v>
      </c>
      <c r="N881" s="50" t="s">
        <v>49</v>
      </c>
      <c r="O881" s="56" t="s">
        <v>4</v>
      </c>
      <c r="P881" s="56" t="s">
        <v>4</v>
      </c>
      <c r="Q881" s="56" t="s">
        <v>4</v>
      </c>
      <c r="R881" s="56" t="s">
        <v>4</v>
      </c>
      <c r="S881" s="56" t="s">
        <v>4</v>
      </c>
      <c r="T881" s="67">
        <v>13200</v>
      </c>
      <c r="U881" s="69">
        <f>SUM(K882:S882)</f>
        <v>0</v>
      </c>
      <c r="V881" s="61">
        <f>SUM(K882:S882)*T881</f>
        <v>0</v>
      </c>
      <c r="W881" s="75" t="s">
        <v>732</v>
      </c>
    </row>
    <row r="882" spans="1:23" ht="13.5" customHeight="1" thickBot="1" x14ac:dyDescent="0.25">
      <c r="A882" s="58"/>
      <c r="B882" s="60"/>
      <c r="C882" s="60"/>
      <c r="D882" s="52" t="s">
        <v>731</v>
      </c>
      <c r="E882" s="64"/>
      <c r="F882" s="64"/>
      <c r="G882" s="66"/>
      <c r="H882" s="51" t="s">
        <v>4</v>
      </c>
      <c r="I882" s="51" t="s">
        <v>4</v>
      </c>
      <c r="J882" s="51" t="s">
        <v>4</v>
      </c>
      <c r="K882" s="57" t="s">
        <v>51</v>
      </c>
      <c r="L882" s="57" t="s">
        <v>51</v>
      </c>
      <c r="M882" s="51" t="s">
        <v>4</v>
      </c>
      <c r="N882" s="51" t="s">
        <v>4</v>
      </c>
      <c r="O882" s="51" t="s">
        <v>4</v>
      </c>
      <c r="P882" s="51" t="s">
        <v>4</v>
      </c>
      <c r="Q882" s="51" t="s">
        <v>4</v>
      </c>
      <c r="R882" s="51" t="s">
        <v>4</v>
      </c>
      <c r="S882" s="51" t="s">
        <v>4</v>
      </c>
      <c r="T882" s="68"/>
      <c r="U882" s="70"/>
      <c r="V882" s="62"/>
      <c r="W882" s="76"/>
    </row>
    <row r="883" spans="1:23" ht="15.75" customHeight="1" x14ac:dyDescent="0.2">
      <c r="A883" s="58" t="s">
        <v>4</v>
      </c>
      <c r="B883" s="59">
        <v>434</v>
      </c>
      <c r="C883" s="59">
        <v>32700</v>
      </c>
      <c r="D883" s="55" t="s">
        <v>733</v>
      </c>
      <c r="E883" s="63" t="s">
        <v>181</v>
      </c>
      <c r="F883" s="63" t="s">
        <v>627</v>
      </c>
      <c r="G883" s="65" t="s">
        <v>585</v>
      </c>
      <c r="H883" s="56" t="s">
        <v>4</v>
      </c>
      <c r="I883" s="50" t="s">
        <v>44</v>
      </c>
      <c r="J883" s="50" t="s">
        <v>45</v>
      </c>
      <c r="K883" s="50" t="s">
        <v>46</v>
      </c>
      <c r="L883" s="50" t="s">
        <v>47</v>
      </c>
      <c r="M883" s="50" t="s">
        <v>48</v>
      </c>
      <c r="N883" s="50" t="s">
        <v>49</v>
      </c>
      <c r="O883" s="56" t="s">
        <v>4</v>
      </c>
      <c r="P883" s="56" t="s">
        <v>4</v>
      </c>
      <c r="Q883" s="56" t="s">
        <v>4</v>
      </c>
      <c r="R883" s="56" t="s">
        <v>4</v>
      </c>
      <c r="S883" s="56" t="s">
        <v>4</v>
      </c>
      <c r="T883" s="67">
        <v>13200</v>
      </c>
      <c r="U883" s="69">
        <f>SUM(N884:S884)</f>
        <v>0</v>
      </c>
      <c r="V883" s="61">
        <f>SUM(N884:S884)*T883</f>
        <v>0</v>
      </c>
      <c r="W883" s="75" t="s">
        <v>732</v>
      </c>
    </row>
    <row r="884" spans="1:23" ht="13.5" customHeight="1" thickBot="1" x14ac:dyDescent="0.25">
      <c r="A884" s="58"/>
      <c r="B884" s="60"/>
      <c r="C884" s="60"/>
      <c r="D884" s="52" t="s">
        <v>733</v>
      </c>
      <c r="E884" s="64"/>
      <c r="F884" s="64"/>
      <c r="G884" s="66"/>
      <c r="H884" s="51" t="s">
        <v>4</v>
      </c>
      <c r="I884" s="51" t="s">
        <v>4</v>
      </c>
      <c r="J884" s="51" t="s">
        <v>4</v>
      </c>
      <c r="K884" s="51" t="s">
        <v>4</v>
      </c>
      <c r="L884" s="51" t="s">
        <v>4</v>
      </c>
      <c r="M884" s="51" t="s">
        <v>4</v>
      </c>
      <c r="N884" s="57" t="s">
        <v>51</v>
      </c>
      <c r="O884" s="51" t="s">
        <v>4</v>
      </c>
      <c r="P884" s="51" t="s">
        <v>4</v>
      </c>
      <c r="Q884" s="51" t="s">
        <v>4</v>
      </c>
      <c r="R884" s="51" t="s">
        <v>4</v>
      </c>
      <c r="S884" s="51" t="s">
        <v>4</v>
      </c>
      <c r="T884" s="68"/>
      <c r="U884" s="70"/>
      <c r="V884" s="62"/>
      <c r="W884" s="76"/>
    </row>
    <row r="885" spans="1:23" ht="15.75" customHeight="1" x14ac:dyDescent="0.2">
      <c r="A885" s="58" t="s">
        <v>4</v>
      </c>
      <c r="B885" s="59">
        <v>435</v>
      </c>
      <c r="C885" s="59">
        <v>32702</v>
      </c>
      <c r="D885" s="55" t="s">
        <v>734</v>
      </c>
      <c r="E885" s="63" t="s">
        <v>181</v>
      </c>
      <c r="F885" s="63" t="s">
        <v>625</v>
      </c>
      <c r="G885" s="65" t="s">
        <v>322</v>
      </c>
      <c r="H885" s="56" t="s">
        <v>4</v>
      </c>
      <c r="I885" s="56" t="s">
        <v>4</v>
      </c>
      <c r="J885" s="50" t="s">
        <v>45</v>
      </c>
      <c r="K885" s="50" t="s">
        <v>46</v>
      </c>
      <c r="L885" s="50" t="s">
        <v>47</v>
      </c>
      <c r="M885" s="50" t="s">
        <v>48</v>
      </c>
      <c r="N885" s="50" t="s">
        <v>49</v>
      </c>
      <c r="O885" s="50" t="s">
        <v>130</v>
      </c>
      <c r="P885" s="50" t="s">
        <v>200</v>
      </c>
      <c r="Q885" s="56" t="s">
        <v>4</v>
      </c>
      <c r="R885" s="56" t="s">
        <v>4</v>
      </c>
      <c r="S885" s="56" t="s">
        <v>4</v>
      </c>
      <c r="T885" s="67">
        <v>8500</v>
      </c>
      <c r="U885" s="69">
        <f>SUM(L886:S886)</f>
        <v>0</v>
      </c>
      <c r="V885" s="61">
        <f>SUM(L886:S886)*T885</f>
        <v>0</v>
      </c>
      <c r="W885" s="75" t="s">
        <v>735</v>
      </c>
    </row>
    <row r="886" spans="1:23" ht="13.5" customHeight="1" thickBot="1" x14ac:dyDescent="0.25">
      <c r="A886" s="58"/>
      <c r="B886" s="60"/>
      <c r="C886" s="60"/>
      <c r="D886" s="52" t="s">
        <v>734</v>
      </c>
      <c r="E886" s="64"/>
      <c r="F886" s="64"/>
      <c r="G886" s="66"/>
      <c r="H886" s="51" t="s">
        <v>4</v>
      </c>
      <c r="I886" s="51" t="s">
        <v>4</v>
      </c>
      <c r="J886" s="51" t="s">
        <v>4</v>
      </c>
      <c r="K886" s="51" t="s">
        <v>4</v>
      </c>
      <c r="L886" s="57" t="s">
        <v>51</v>
      </c>
      <c r="M886" s="57" t="s">
        <v>51</v>
      </c>
      <c r="N886" s="51" t="s">
        <v>4</v>
      </c>
      <c r="O886" s="51" t="s">
        <v>4</v>
      </c>
      <c r="P886" s="51" t="s">
        <v>4</v>
      </c>
      <c r="Q886" s="51" t="s">
        <v>4</v>
      </c>
      <c r="R886" s="51" t="s">
        <v>4</v>
      </c>
      <c r="S886" s="51" t="s">
        <v>4</v>
      </c>
      <c r="T886" s="68"/>
      <c r="U886" s="70"/>
      <c r="V886" s="62"/>
      <c r="W886" s="76"/>
    </row>
    <row r="887" spans="1:23" ht="15.75" customHeight="1" x14ac:dyDescent="0.2">
      <c r="A887" s="58" t="s">
        <v>4</v>
      </c>
      <c r="B887" s="59">
        <v>436</v>
      </c>
      <c r="C887" s="59">
        <v>32705</v>
      </c>
      <c r="D887" s="55" t="s">
        <v>736</v>
      </c>
      <c r="E887" s="63" t="s">
        <v>181</v>
      </c>
      <c r="F887" s="63" t="s">
        <v>482</v>
      </c>
      <c r="G887" s="65" t="s">
        <v>322</v>
      </c>
      <c r="H887" s="56" t="s">
        <v>4</v>
      </c>
      <c r="I887" s="56" t="s">
        <v>4</v>
      </c>
      <c r="J887" s="50" t="s">
        <v>45</v>
      </c>
      <c r="K887" s="50" t="s">
        <v>46</v>
      </c>
      <c r="L887" s="50" t="s">
        <v>47</v>
      </c>
      <c r="M887" s="50" t="s">
        <v>48</v>
      </c>
      <c r="N887" s="50" t="s">
        <v>49</v>
      </c>
      <c r="O887" s="50" t="s">
        <v>130</v>
      </c>
      <c r="P887" s="50" t="s">
        <v>200</v>
      </c>
      <c r="Q887" s="56" t="s">
        <v>4</v>
      </c>
      <c r="R887" s="56" t="s">
        <v>4</v>
      </c>
      <c r="S887" s="56" t="s">
        <v>4</v>
      </c>
      <c r="T887" s="67">
        <v>8500</v>
      </c>
      <c r="U887" s="69">
        <f>SUM(K888:S888)</f>
        <v>0</v>
      </c>
      <c r="V887" s="61">
        <f>SUM(K888:S888)*T887</f>
        <v>0</v>
      </c>
      <c r="W887" s="75" t="s">
        <v>735</v>
      </c>
    </row>
    <row r="888" spans="1:23" ht="13.5" customHeight="1" thickBot="1" x14ac:dyDescent="0.25">
      <c r="A888" s="58"/>
      <c r="B888" s="60"/>
      <c r="C888" s="60"/>
      <c r="D888" s="52" t="s">
        <v>736</v>
      </c>
      <c r="E888" s="64"/>
      <c r="F888" s="64"/>
      <c r="G888" s="66"/>
      <c r="H888" s="51" t="s">
        <v>4</v>
      </c>
      <c r="I888" s="51" t="s">
        <v>4</v>
      </c>
      <c r="J888" s="51" t="s">
        <v>4</v>
      </c>
      <c r="K888" s="57" t="s">
        <v>51</v>
      </c>
      <c r="L888" s="57" t="s">
        <v>51</v>
      </c>
      <c r="M888" s="57" t="s">
        <v>51</v>
      </c>
      <c r="N888" s="51" t="s">
        <v>4</v>
      </c>
      <c r="O888" s="51" t="s">
        <v>4</v>
      </c>
      <c r="P888" s="51" t="s">
        <v>4</v>
      </c>
      <c r="Q888" s="51" t="s">
        <v>4</v>
      </c>
      <c r="R888" s="51" t="s">
        <v>4</v>
      </c>
      <c r="S888" s="51" t="s">
        <v>4</v>
      </c>
      <c r="T888" s="68"/>
      <c r="U888" s="70"/>
      <c r="V888" s="62"/>
      <c r="W888" s="76"/>
    </row>
    <row r="889" spans="1:23" ht="15.75" customHeight="1" x14ac:dyDescent="0.2">
      <c r="A889" s="58" t="s">
        <v>4</v>
      </c>
      <c r="B889" s="59">
        <v>437</v>
      </c>
      <c r="C889" s="59">
        <v>32703</v>
      </c>
      <c r="D889" s="55" t="s">
        <v>737</v>
      </c>
      <c r="E889" s="63" t="s">
        <v>181</v>
      </c>
      <c r="F889" s="63" t="s">
        <v>584</v>
      </c>
      <c r="G889" s="65" t="s">
        <v>585</v>
      </c>
      <c r="H889" s="56" t="s">
        <v>4</v>
      </c>
      <c r="I889" s="56" t="s">
        <v>4</v>
      </c>
      <c r="J889" s="50" t="s">
        <v>45</v>
      </c>
      <c r="K889" s="50" t="s">
        <v>46</v>
      </c>
      <c r="L889" s="50" t="s">
        <v>47</v>
      </c>
      <c r="M889" s="50" t="s">
        <v>48</v>
      </c>
      <c r="N889" s="50" t="s">
        <v>49</v>
      </c>
      <c r="O889" s="50" t="s">
        <v>130</v>
      </c>
      <c r="P889" s="50" t="s">
        <v>200</v>
      </c>
      <c r="Q889" s="56" t="s">
        <v>4</v>
      </c>
      <c r="R889" s="56" t="s">
        <v>4</v>
      </c>
      <c r="S889" s="56" t="s">
        <v>4</v>
      </c>
      <c r="T889" s="67">
        <v>8500</v>
      </c>
      <c r="U889" s="69">
        <f>SUM(K890:S890)</f>
        <v>0</v>
      </c>
      <c r="V889" s="61">
        <f>SUM(K890:S890)*T889</f>
        <v>0</v>
      </c>
      <c r="W889" s="75" t="s">
        <v>735</v>
      </c>
    </row>
    <row r="890" spans="1:23" ht="13.5" customHeight="1" thickBot="1" x14ac:dyDescent="0.25">
      <c r="A890" s="58"/>
      <c r="B890" s="60"/>
      <c r="C890" s="60"/>
      <c r="D890" s="52" t="s">
        <v>737</v>
      </c>
      <c r="E890" s="64"/>
      <c r="F890" s="64"/>
      <c r="G890" s="66"/>
      <c r="H890" s="51" t="s">
        <v>4</v>
      </c>
      <c r="I890" s="51" t="s">
        <v>4</v>
      </c>
      <c r="J890" s="51" t="s">
        <v>4</v>
      </c>
      <c r="K890" s="57" t="s">
        <v>51</v>
      </c>
      <c r="L890" s="57" t="s">
        <v>51</v>
      </c>
      <c r="M890" s="57" t="s">
        <v>51</v>
      </c>
      <c r="N890" s="51" t="s">
        <v>4</v>
      </c>
      <c r="O890" s="51" t="s">
        <v>4</v>
      </c>
      <c r="P890" s="51" t="s">
        <v>4</v>
      </c>
      <c r="Q890" s="51" t="s">
        <v>4</v>
      </c>
      <c r="R890" s="51" t="s">
        <v>4</v>
      </c>
      <c r="S890" s="51" t="s">
        <v>4</v>
      </c>
      <c r="T890" s="68"/>
      <c r="U890" s="70"/>
      <c r="V890" s="62"/>
      <c r="W890" s="76"/>
    </row>
    <row r="891" spans="1:23" ht="15.75" customHeight="1" x14ac:dyDescent="0.2">
      <c r="A891" s="58" t="s">
        <v>4</v>
      </c>
      <c r="B891" s="59">
        <v>438</v>
      </c>
      <c r="C891" s="59">
        <v>32708</v>
      </c>
      <c r="D891" s="55" t="s">
        <v>738</v>
      </c>
      <c r="E891" s="63" t="s">
        <v>181</v>
      </c>
      <c r="F891" s="63" t="s">
        <v>739</v>
      </c>
      <c r="G891" s="65" t="s">
        <v>585</v>
      </c>
      <c r="H891" s="56" t="s">
        <v>4</v>
      </c>
      <c r="I891" s="50" t="s">
        <v>44</v>
      </c>
      <c r="J891" s="50" t="s">
        <v>45</v>
      </c>
      <c r="K891" s="50" t="s">
        <v>46</v>
      </c>
      <c r="L891" s="50" t="s">
        <v>47</v>
      </c>
      <c r="M891" s="50" t="s">
        <v>48</v>
      </c>
      <c r="N891" s="56" t="s">
        <v>4</v>
      </c>
      <c r="O891" s="56" t="s">
        <v>4</v>
      </c>
      <c r="P891" s="56" t="s">
        <v>4</v>
      </c>
      <c r="Q891" s="56" t="s">
        <v>4</v>
      </c>
      <c r="R891" s="56" t="s">
        <v>4</v>
      </c>
      <c r="S891" s="56" t="s">
        <v>4</v>
      </c>
      <c r="T891" s="67">
        <v>12000</v>
      </c>
      <c r="U891" s="69">
        <f>SUM(M892:S892)</f>
        <v>0</v>
      </c>
      <c r="V891" s="61">
        <f>SUM(M892:S892)*T891</f>
        <v>0</v>
      </c>
      <c r="W891" s="75" t="s">
        <v>740</v>
      </c>
    </row>
    <row r="892" spans="1:23" ht="13.5" customHeight="1" thickBot="1" x14ac:dyDescent="0.25">
      <c r="A892" s="58"/>
      <c r="B892" s="60"/>
      <c r="C892" s="60"/>
      <c r="D892" s="52" t="s">
        <v>738</v>
      </c>
      <c r="E892" s="64"/>
      <c r="F892" s="64"/>
      <c r="G892" s="66"/>
      <c r="H892" s="51" t="s">
        <v>4</v>
      </c>
      <c r="I892" s="51" t="s">
        <v>4</v>
      </c>
      <c r="J892" s="51" t="s">
        <v>4</v>
      </c>
      <c r="K892" s="51" t="s">
        <v>4</v>
      </c>
      <c r="L892" s="51" t="s">
        <v>4</v>
      </c>
      <c r="M892" s="57" t="s">
        <v>51</v>
      </c>
      <c r="N892" s="51" t="s">
        <v>4</v>
      </c>
      <c r="O892" s="51" t="s">
        <v>4</v>
      </c>
      <c r="P892" s="51" t="s">
        <v>4</v>
      </c>
      <c r="Q892" s="51" t="s">
        <v>4</v>
      </c>
      <c r="R892" s="51" t="s">
        <v>4</v>
      </c>
      <c r="S892" s="51" t="s">
        <v>4</v>
      </c>
      <c r="T892" s="68"/>
      <c r="U892" s="70"/>
      <c r="V892" s="62"/>
      <c r="W892" s="76"/>
    </row>
    <row r="893" spans="1:23" ht="15.75" customHeight="1" x14ac:dyDescent="0.2">
      <c r="A893" s="58" t="s">
        <v>4</v>
      </c>
      <c r="B893" s="59">
        <v>439</v>
      </c>
      <c r="C893" s="59">
        <v>32710</v>
      </c>
      <c r="D893" s="55" t="s">
        <v>741</v>
      </c>
      <c r="E893" s="63" t="s">
        <v>181</v>
      </c>
      <c r="F893" s="63" t="s">
        <v>584</v>
      </c>
      <c r="G893" s="65" t="s">
        <v>585</v>
      </c>
      <c r="H893" s="56" t="s">
        <v>4</v>
      </c>
      <c r="I893" s="50" t="s">
        <v>44</v>
      </c>
      <c r="J893" s="50" t="s">
        <v>45</v>
      </c>
      <c r="K893" s="50" t="s">
        <v>46</v>
      </c>
      <c r="L893" s="50" t="s">
        <v>47</v>
      </c>
      <c r="M893" s="50" t="s">
        <v>48</v>
      </c>
      <c r="N893" s="56" t="s">
        <v>4</v>
      </c>
      <c r="O893" s="56" t="s">
        <v>4</v>
      </c>
      <c r="P893" s="56" t="s">
        <v>4</v>
      </c>
      <c r="Q893" s="56" t="s">
        <v>4</v>
      </c>
      <c r="R893" s="56" t="s">
        <v>4</v>
      </c>
      <c r="S893" s="56" t="s">
        <v>4</v>
      </c>
      <c r="T893" s="67">
        <v>12000</v>
      </c>
      <c r="U893" s="69">
        <f>SUM(L894:S894)</f>
        <v>0</v>
      </c>
      <c r="V893" s="61">
        <f>SUM(L894:S894)*T893</f>
        <v>0</v>
      </c>
      <c r="W893" s="75" t="s">
        <v>740</v>
      </c>
    </row>
    <row r="894" spans="1:23" ht="13.5" customHeight="1" thickBot="1" x14ac:dyDescent="0.25">
      <c r="A894" s="58"/>
      <c r="B894" s="60"/>
      <c r="C894" s="60"/>
      <c r="D894" s="52" t="s">
        <v>741</v>
      </c>
      <c r="E894" s="64"/>
      <c r="F894" s="64"/>
      <c r="G894" s="66"/>
      <c r="H894" s="51" t="s">
        <v>4</v>
      </c>
      <c r="I894" s="51" t="s">
        <v>4</v>
      </c>
      <c r="J894" s="51" t="s">
        <v>4</v>
      </c>
      <c r="K894" s="51" t="s">
        <v>4</v>
      </c>
      <c r="L894" s="57" t="s">
        <v>51</v>
      </c>
      <c r="M894" s="51" t="s">
        <v>4</v>
      </c>
      <c r="N894" s="51" t="s">
        <v>4</v>
      </c>
      <c r="O894" s="51" t="s">
        <v>4</v>
      </c>
      <c r="P894" s="51" t="s">
        <v>4</v>
      </c>
      <c r="Q894" s="51" t="s">
        <v>4</v>
      </c>
      <c r="R894" s="51" t="s">
        <v>4</v>
      </c>
      <c r="S894" s="51" t="s">
        <v>4</v>
      </c>
      <c r="T894" s="68"/>
      <c r="U894" s="70"/>
      <c r="V894" s="62"/>
      <c r="W894" s="76"/>
    </row>
    <row r="895" spans="1:23" ht="15.75" customHeight="1" x14ac:dyDescent="0.2">
      <c r="A895" s="58" t="s">
        <v>4</v>
      </c>
      <c r="B895" s="59">
        <v>440</v>
      </c>
      <c r="C895" s="59">
        <v>32712</v>
      </c>
      <c r="D895" s="55" t="s">
        <v>742</v>
      </c>
      <c r="E895" s="63" t="s">
        <v>181</v>
      </c>
      <c r="F895" s="63" t="s">
        <v>584</v>
      </c>
      <c r="G895" s="65" t="s">
        <v>585</v>
      </c>
      <c r="H895" s="56" t="s">
        <v>4</v>
      </c>
      <c r="I895" s="50" t="s">
        <v>44</v>
      </c>
      <c r="J895" s="50" t="s">
        <v>45</v>
      </c>
      <c r="K895" s="50" t="s">
        <v>46</v>
      </c>
      <c r="L895" s="50" t="s">
        <v>47</v>
      </c>
      <c r="M895" s="50" t="s">
        <v>48</v>
      </c>
      <c r="N895" s="50" t="s">
        <v>49</v>
      </c>
      <c r="O895" s="56" t="s">
        <v>4</v>
      </c>
      <c r="P895" s="56" t="s">
        <v>4</v>
      </c>
      <c r="Q895" s="56" t="s">
        <v>4</v>
      </c>
      <c r="R895" s="56" t="s">
        <v>4</v>
      </c>
      <c r="S895" s="56" t="s">
        <v>4</v>
      </c>
      <c r="T895" s="67">
        <v>7500</v>
      </c>
      <c r="U895" s="69">
        <f>SUM(K896:S896)</f>
        <v>0</v>
      </c>
      <c r="V895" s="61">
        <f>SUM(K896:S896)*T895</f>
        <v>0</v>
      </c>
      <c r="W895" s="75" t="s">
        <v>743</v>
      </c>
    </row>
    <row r="896" spans="1:23" ht="13.5" customHeight="1" thickBot="1" x14ac:dyDescent="0.25">
      <c r="A896" s="58"/>
      <c r="B896" s="60"/>
      <c r="C896" s="60"/>
      <c r="D896" s="52" t="s">
        <v>742</v>
      </c>
      <c r="E896" s="64"/>
      <c r="F896" s="64"/>
      <c r="G896" s="66"/>
      <c r="H896" s="51" t="s">
        <v>4</v>
      </c>
      <c r="I896" s="51" t="s">
        <v>4</v>
      </c>
      <c r="J896" s="51" t="s">
        <v>4</v>
      </c>
      <c r="K896" s="57" t="s">
        <v>51</v>
      </c>
      <c r="L896" s="57" t="s">
        <v>51</v>
      </c>
      <c r="M896" s="51" t="s">
        <v>4</v>
      </c>
      <c r="N896" s="51" t="s">
        <v>4</v>
      </c>
      <c r="O896" s="51" t="s">
        <v>4</v>
      </c>
      <c r="P896" s="51" t="s">
        <v>4</v>
      </c>
      <c r="Q896" s="51" t="s">
        <v>4</v>
      </c>
      <c r="R896" s="51" t="s">
        <v>4</v>
      </c>
      <c r="S896" s="51" t="s">
        <v>4</v>
      </c>
      <c r="T896" s="68"/>
      <c r="U896" s="70"/>
      <c r="V896" s="62"/>
      <c r="W896" s="76"/>
    </row>
    <row r="897" spans="1:23" ht="15.75" customHeight="1" x14ac:dyDescent="0.2">
      <c r="A897" s="58" t="s">
        <v>4</v>
      </c>
      <c r="B897" s="59">
        <v>441</v>
      </c>
      <c r="C897" s="59">
        <v>32711</v>
      </c>
      <c r="D897" s="55" t="s">
        <v>744</v>
      </c>
      <c r="E897" s="63" t="s">
        <v>181</v>
      </c>
      <c r="F897" s="63" t="s">
        <v>596</v>
      </c>
      <c r="G897" s="65" t="s">
        <v>585</v>
      </c>
      <c r="H897" s="56" t="s">
        <v>4</v>
      </c>
      <c r="I897" s="50" t="s">
        <v>44</v>
      </c>
      <c r="J897" s="50" t="s">
        <v>45</v>
      </c>
      <c r="K897" s="50" t="s">
        <v>46</v>
      </c>
      <c r="L897" s="50" t="s">
        <v>47</v>
      </c>
      <c r="M897" s="50" t="s">
        <v>48</v>
      </c>
      <c r="N897" s="50" t="s">
        <v>49</v>
      </c>
      <c r="O897" s="56" t="s">
        <v>4</v>
      </c>
      <c r="P897" s="56" t="s">
        <v>4</v>
      </c>
      <c r="Q897" s="56" t="s">
        <v>4</v>
      </c>
      <c r="R897" s="56" t="s">
        <v>4</v>
      </c>
      <c r="S897" s="56" t="s">
        <v>4</v>
      </c>
      <c r="T897" s="67">
        <v>7500</v>
      </c>
      <c r="U897" s="69">
        <f>SUM(K898:S898)</f>
        <v>0</v>
      </c>
      <c r="V897" s="61">
        <f>SUM(K898:S898)*T897</f>
        <v>0</v>
      </c>
      <c r="W897" s="75" t="s">
        <v>743</v>
      </c>
    </row>
    <row r="898" spans="1:23" ht="13.5" customHeight="1" thickBot="1" x14ac:dyDescent="0.25">
      <c r="A898" s="58"/>
      <c r="B898" s="60"/>
      <c r="C898" s="60"/>
      <c r="D898" s="52" t="s">
        <v>744</v>
      </c>
      <c r="E898" s="64"/>
      <c r="F898" s="64"/>
      <c r="G898" s="66"/>
      <c r="H898" s="51" t="s">
        <v>4</v>
      </c>
      <c r="I898" s="51" t="s">
        <v>4</v>
      </c>
      <c r="J898" s="51" t="s">
        <v>4</v>
      </c>
      <c r="K898" s="57" t="s">
        <v>51</v>
      </c>
      <c r="L898" s="57" t="s">
        <v>51</v>
      </c>
      <c r="M898" s="57" t="s">
        <v>51</v>
      </c>
      <c r="N898" s="57" t="s">
        <v>51</v>
      </c>
      <c r="O898" s="51" t="s">
        <v>4</v>
      </c>
      <c r="P898" s="51" t="s">
        <v>4</v>
      </c>
      <c r="Q898" s="51" t="s">
        <v>4</v>
      </c>
      <c r="R898" s="51" t="s">
        <v>4</v>
      </c>
      <c r="S898" s="51" t="s">
        <v>4</v>
      </c>
      <c r="T898" s="68"/>
      <c r="U898" s="70"/>
      <c r="V898" s="62"/>
      <c r="W898" s="76"/>
    </row>
    <row r="899" spans="1:23" ht="15.75" customHeight="1" x14ac:dyDescent="0.2">
      <c r="A899" s="58" t="s">
        <v>4</v>
      </c>
      <c r="B899" s="59">
        <v>442</v>
      </c>
      <c r="C899" s="59">
        <v>32720</v>
      </c>
      <c r="D899" s="55" t="s">
        <v>745</v>
      </c>
      <c r="E899" s="63" t="s">
        <v>181</v>
      </c>
      <c r="F899" s="63" t="s">
        <v>530</v>
      </c>
      <c r="G899" s="65" t="s">
        <v>585</v>
      </c>
      <c r="H899" s="56" t="s">
        <v>4</v>
      </c>
      <c r="I899" s="50" t="s">
        <v>44</v>
      </c>
      <c r="J899" s="50" t="s">
        <v>45</v>
      </c>
      <c r="K899" s="50" t="s">
        <v>46</v>
      </c>
      <c r="L899" s="50" t="s">
        <v>47</v>
      </c>
      <c r="M899" s="56" t="s">
        <v>4</v>
      </c>
      <c r="N899" s="56" t="s">
        <v>4</v>
      </c>
      <c r="O899" s="56" t="s">
        <v>4</v>
      </c>
      <c r="P899" s="56" t="s">
        <v>4</v>
      </c>
      <c r="Q899" s="56" t="s">
        <v>4</v>
      </c>
      <c r="R899" s="56" t="s">
        <v>4</v>
      </c>
      <c r="S899" s="56" t="s">
        <v>4</v>
      </c>
      <c r="T899" s="67">
        <v>11000</v>
      </c>
      <c r="U899" s="69">
        <f>SUM(L900:S900)</f>
        <v>0</v>
      </c>
      <c r="V899" s="61">
        <f>SUM(L900:S900)*T899</f>
        <v>0</v>
      </c>
      <c r="W899" s="75" t="s">
        <v>746</v>
      </c>
    </row>
    <row r="900" spans="1:23" ht="13.5" customHeight="1" thickBot="1" x14ac:dyDescent="0.25">
      <c r="A900" s="58"/>
      <c r="B900" s="60"/>
      <c r="C900" s="60"/>
      <c r="D900" s="52" t="s">
        <v>745</v>
      </c>
      <c r="E900" s="64"/>
      <c r="F900" s="64"/>
      <c r="G900" s="66"/>
      <c r="H900" s="51" t="s">
        <v>4</v>
      </c>
      <c r="I900" s="51" t="s">
        <v>4</v>
      </c>
      <c r="J900" s="51" t="s">
        <v>4</v>
      </c>
      <c r="K900" s="51" t="s">
        <v>4</v>
      </c>
      <c r="L900" s="57" t="s">
        <v>51</v>
      </c>
      <c r="M900" s="51" t="s">
        <v>4</v>
      </c>
      <c r="N900" s="51" t="s">
        <v>4</v>
      </c>
      <c r="O900" s="51" t="s">
        <v>4</v>
      </c>
      <c r="P900" s="51" t="s">
        <v>4</v>
      </c>
      <c r="Q900" s="51" t="s">
        <v>4</v>
      </c>
      <c r="R900" s="51" t="s">
        <v>4</v>
      </c>
      <c r="S900" s="51" t="s">
        <v>4</v>
      </c>
      <c r="T900" s="68"/>
      <c r="U900" s="70"/>
      <c r="V900" s="62"/>
      <c r="W900" s="76"/>
    </row>
    <row r="901" spans="1:23" ht="15.75" customHeight="1" x14ac:dyDescent="0.2">
      <c r="A901" s="58" t="s">
        <v>4</v>
      </c>
      <c r="B901" s="59">
        <v>443</v>
      </c>
      <c r="C901" s="59">
        <v>32731</v>
      </c>
      <c r="D901" s="55" t="s">
        <v>747</v>
      </c>
      <c r="E901" s="63" t="s">
        <v>181</v>
      </c>
      <c r="F901" s="63" t="s">
        <v>607</v>
      </c>
      <c r="G901" s="65" t="s">
        <v>585</v>
      </c>
      <c r="H901" s="56" t="s">
        <v>4</v>
      </c>
      <c r="I901" s="50" t="s">
        <v>44</v>
      </c>
      <c r="J901" s="50" t="s">
        <v>45</v>
      </c>
      <c r="K901" s="50" t="s">
        <v>46</v>
      </c>
      <c r="L901" s="50" t="s">
        <v>47</v>
      </c>
      <c r="M901" s="50" t="s">
        <v>48</v>
      </c>
      <c r="N901" s="50" t="s">
        <v>49</v>
      </c>
      <c r="O901" s="50" t="s">
        <v>130</v>
      </c>
      <c r="P901" s="56" t="s">
        <v>4</v>
      </c>
      <c r="Q901" s="56" t="s">
        <v>4</v>
      </c>
      <c r="R901" s="56" t="s">
        <v>4</v>
      </c>
      <c r="S901" s="56" t="s">
        <v>4</v>
      </c>
      <c r="T901" s="67">
        <v>8500</v>
      </c>
      <c r="U901" s="69">
        <f>SUM(L902:S902)</f>
        <v>0</v>
      </c>
      <c r="V901" s="61">
        <f>SUM(L902:S902)*T901</f>
        <v>0</v>
      </c>
      <c r="W901" s="75" t="s">
        <v>748</v>
      </c>
    </row>
    <row r="902" spans="1:23" ht="13.5" customHeight="1" thickBot="1" x14ac:dyDescent="0.25">
      <c r="A902" s="58"/>
      <c r="B902" s="60"/>
      <c r="C902" s="60"/>
      <c r="D902" s="52" t="s">
        <v>747</v>
      </c>
      <c r="E902" s="64"/>
      <c r="F902" s="64"/>
      <c r="G902" s="66"/>
      <c r="H902" s="51" t="s">
        <v>4</v>
      </c>
      <c r="I902" s="51" t="s">
        <v>4</v>
      </c>
      <c r="J902" s="51" t="s">
        <v>4</v>
      </c>
      <c r="K902" s="51" t="s">
        <v>4</v>
      </c>
      <c r="L902" s="57" t="s">
        <v>51</v>
      </c>
      <c r="M902" s="51" t="s">
        <v>4</v>
      </c>
      <c r="N902" s="51" t="s">
        <v>4</v>
      </c>
      <c r="O902" s="51" t="s">
        <v>4</v>
      </c>
      <c r="P902" s="51" t="s">
        <v>4</v>
      </c>
      <c r="Q902" s="51" t="s">
        <v>4</v>
      </c>
      <c r="R902" s="51" t="s">
        <v>4</v>
      </c>
      <c r="S902" s="51" t="s">
        <v>4</v>
      </c>
      <c r="T902" s="68"/>
      <c r="U902" s="70"/>
      <c r="V902" s="62"/>
      <c r="W902" s="76"/>
    </row>
    <row r="903" spans="1:23" ht="15.75" customHeight="1" x14ac:dyDescent="0.2">
      <c r="A903" s="58" t="s">
        <v>4</v>
      </c>
      <c r="B903" s="59">
        <v>444</v>
      </c>
      <c r="C903" s="59">
        <v>32734</v>
      </c>
      <c r="D903" s="55" t="s">
        <v>749</v>
      </c>
      <c r="E903" s="63" t="s">
        <v>181</v>
      </c>
      <c r="F903" s="63" t="s">
        <v>591</v>
      </c>
      <c r="G903" s="65" t="s">
        <v>322</v>
      </c>
      <c r="H903" s="56" t="s">
        <v>4</v>
      </c>
      <c r="I903" s="50" t="s">
        <v>44</v>
      </c>
      <c r="J903" s="50" t="s">
        <v>45</v>
      </c>
      <c r="K903" s="50" t="s">
        <v>46</v>
      </c>
      <c r="L903" s="50" t="s">
        <v>47</v>
      </c>
      <c r="M903" s="50" t="s">
        <v>48</v>
      </c>
      <c r="N903" s="56" t="s">
        <v>4</v>
      </c>
      <c r="O903" s="56" t="s">
        <v>4</v>
      </c>
      <c r="P903" s="56" t="s">
        <v>4</v>
      </c>
      <c r="Q903" s="56" t="s">
        <v>4</v>
      </c>
      <c r="R903" s="56" t="s">
        <v>4</v>
      </c>
      <c r="S903" s="56" t="s">
        <v>4</v>
      </c>
      <c r="T903" s="67">
        <v>7200</v>
      </c>
      <c r="U903" s="69">
        <f>SUM(L904:S904)</f>
        <v>0</v>
      </c>
      <c r="V903" s="61">
        <f>SUM(L904:S904)*T903</f>
        <v>0</v>
      </c>
      <c r="W903" s="75" t="s">
        <v>750</v>
      </c>
    </row>
    <row r="904" spans="1:23" ht="13.5" customHeight="1" thickBot="1" x14ac:dyDescent="0.25">
      <c r="A904" s="58"/>
      <c r="B904" s="60"/>
      <c r="C904" s="60"/>
      <c r="D904" s="52" t="s">
        <v>749</v>
      </c>
      <c r="E904" s="64"/>
      <c r="F904" s="64"/>
      <c r="G904" s="66"/>
      <c r="H904" s="51" t="s">
        <v>4</v>
      </c>
      <c r="I904" s="51" t="s">
        <v>4</v>
      </c>
      <c r="J904" s="51" t="s">
        <v>4</v>
      </c>
      <c r="K904" s="51" t="s">
        <v>4</v>
      </c>
      <c r="L904" s="57" t="s">
        <v>51</v>
      </c>
      <c r="M904" s="51" t="s">
        <v>4</v>
      </c>
      <c r="N904" s="51" t="s">
        <v>4</v>
      </c>
      <c r="O904" s="51" t="s">
        <v>4</v>
      </c>
      <c r="P904" s="51" t="s">
        <v>4</v>
      </c>
      <c r="Q904" s="51" t="s">
        <v>4</v>
      </c>
      <c r="R904" s="51" t="s">
        <v>4</v>
      </c>
      <c r="S904" s="51" t="s">
        <v>4</v>
      </c>
      <c r="T904" s="68"/>
      <c r="U904" s="70"/>
      <c r="V904" s="62"/>
      <c r="W904" s="76"/>
    </row>
    <row r="905" spans="1:23" ht="15.75" customHeight="1" x14ac:dyDescent="0.2">
      <c r="A905" s="58" t="s">
        <v>4</v>
      </c>
      <c r="B905" s="59">
        <v>445</v>
      </c>
      <c r="C905" s="59">
        <v>32733</v>
      </c>
      <c r="D905" s="55" t="s">
        <v>751</v>
      </c>
      <c r="E905" s="63" t="s">
        <v>181</v>
      </c>
      <c r="F905" s="63" t="s">
        <v>493</v>
      </c>
      <c r="G905" s="65" t="s">
        <v>322</v>
      </c>
      <c r="H905" s="56" t="s">
        <v>4</v>
      </c>
      <c r="I905" s="50" t="s">
        <v>44</v>
      </c>
      <c r="J905" s="50" t="s">
        <v>45</v>
      </c>
      <c r="K905" s="50" t="s">
        <v>46</v>
      </c>
      <c r="L905" s="50" t="s">
        <v>47</v>
      </c>
      <c r="M905" s="50" t="s">
        <v>48</v>
      </c>
      <c r="N905" s="56" t="s">
        <v>4</v>
      </c>
      <c r="O905" s="56" t="s">
        <v>4</v>
      </c>
      <c r="P905" s="56" t="s">
        <v>4</v>
      </c>
      <c r="Q905" s="56" t="s">
        <v>4</v>
      </c>
      <c r="R905" s="56" t="s">
        <v>4</v>
      </c>
      <c r="S905" s="56" t="s">
        <v>4</v>
      </c>
      <c r="T905" s="67">
        <v>7200</v>
      </c>
      <c r="U905" s="69">
        <f>SUM(J906:S906)</f>
        <v>0</v>
      </c>
      <c r="V905" s="61">
        <f>SUM(J906:S906)*T905</f>
        <v>0</v>
      </c>
      <c r="W905" s="75" t="s">
        <v>750</v>
      </c>
    </row>
    <row r="906" spans="1:23" ht="13.5" customHeight="1" thickBot="1" x14ac:dyDescent="0.25">
      <c r="A906" s="58"/>
      <c r="B906" s="60"/>
      <c r="C906" s="60"/>
      <c r="D906" s="52" t="s">
        <v>751</v>
      </c>
      <c r="E906" s="64"/>
      <c r="F906" s="64"/>
      <c r="G906" s="66"/>
      <c r="H906" s="51" t="s">
        <v>4</v>
      </c>
      <c r="I906" s="51" t="s">
        <v>4</v>
      </c>
      <c r="J906" s="57" t="s">
        <v>51</v>
      </c>
      <c r="K906" s="51" t="s">
        <v>4</v>
      </c>
      <c r="L906" s="51" t="s">
        <v>4</v>
      </c>
      <c r="M906" s="51" t="s">
        <v>4</v>
      </c>
      <c r="N906" s="51" t="s">
        <v>4</v>
      </c>
      <c r="O906" s="51" t="s">
        <v>4</v>
      </c>
      <c r="P906" s="51" t="s">
        <v>4</v>
      </c>
      <c r="Q906" s="51" t="s">
        <v>4</v>
      </c>
      <c r="R906" s="51" t="s">
        <v>4</v>
      </c>
      <c r="S906" s="51" t="s">
        <v>4</v>
      </c>
      <c r="T906" s="68"/>
      <c r="U906" s="70"/>
      <c r="V906" s="62"/>
      <c r="W906" s="76"/>
    </row>
    <row r="907" spans="1:23" ht="15.75" customHeight="1" x14ac:dyDescent="0.2">
      <c r="A907" s="58" t="s">
        <v>4</v>
      </c>
      <c r="B907" s="59">
        <v>446</v>
      </c>
      <c r="C907" s="59">
        <v>32735</v>
      </c>
      <c r="D907" s="55" t="s">
        <v>752</v>
      </c>
      <c r="E907" s="63" t="s">
        <v>181</v>
      </c>
      <c r="F907" s="63" t="s">
        <v>607</v>
      </c>
      <c r="G907" s="65" t="s">
        <v>585</v>
      </c>
      <c r="H907" s="56" t="s">
        <v>4</v>
      </c>
      <c r="I907" s="50" t="s">
        <v>44</v>
      </c>
      <c r="J907" s="50" t="s">
        <v>45</v>
      </c>
      <c r="K907" s="50" t="s">
        <v>46</v>
      </c>
      <c r="L907" s="50" t="s">
        <v>47</v>
      </c>
      <c r="M907" s="50" t="s">
        <v>48</v>
      </c>
      <c r="N907" s="56" t="s">
        <v>4</v>
      </c>
      <c r="O907" s="56" t="s">
        <v>4</v>
      </c>
      <c r="P907" s="56" t="s">
        <v>4</v>
      </c>
      <c r="Q907" s="56" t="s">
        <v>4</v>
      </c>
      <c r="R907" s="56" t="s">
        <v>4</v>
      </c>
      <c r="S907" s="56" t="s">
        <v>4</v>
      </c>
      <c r="T907" s="67">
        <v>7200</v>
      </c>
      <c r="U907" s="69">
        <f>SUM(K908:S908)</f>
        <v>0</v>
      </c>
      <c r="V907" s="61">
        <f>SUM(K908:S908)*T907</f>
        <v>0</v>
      </c>
      <c r="W907" s="75" t="s">
        <v>750</v>
      </c>
    </row>
    <row r="908" spans="1:23" ht="13.5" customHeight="1" thickBot="1" x14ac:dyDescent="0.25">
      <c r="A908" s="58"/>
      <c r="B908" s="60"/>
      <c r="C908" s="60"/>
      <c r="D908" s="52" t="s">
        <v>752</v>
      </c>
      <c r="E908" s="64"/>
      <c r="F908" s="64"/>
      <c r="G908" s="66"/>
      <c r="H908" s="51" t="s">
        <v>4</v>
      </c>
      <c r="I908" s="51" t="s">
        <v>4</v>
      </c>
      <c r="J908" s="51" t="s">
        <v>4</v>
      </c>
      <c r="K908" s="57" t="s">
        <v>51</v>
      </c>
      <c r="L908" s="51" t="s">
        <v>4</v>
      </c>
      <c r="M908" s="51" t="s">
        <v>4</v>
      </c>
      <c r="N908" s="51" t="s">
        <v>4</v>
      </c>
      <c r="O908" s="51" t="s">
        <v>4</v>
      </c>
      <c r="P908" s="51" t="s">
        <v>4</v>
      </c>
      <c r="Q908" s="51" t="s">
        <v>4</v>
      </c>
      <c r="R908" s="51" t="s">
        <v>4</v>
      </c>
      <c r="S908" s="51" t="s">
        <v>4</v>
      </c>
      <c r="T908" s="68"/>
      <c r="U908" s="70"/>
      <c r="V908" s="62"/>
      <c r="W908" s="76"/>
    </row>
    <row r="909" spans="1:23" ht="15.75" customHeight="1" x14ac:dyDescent="0.2">
      <c r="A909" s="58" t="s">
        <v>4</v>
      </c>
      <c r="B909" s="59">
        <v>447</v>
      </c>
      <c r="C909" s="59">
        <v>32732</v>
      </c>
      <c r="D909" s="55" t="s">
        <v>753</v>
      </c>
      <c r="E909" s="63" t="s">
        <v>181</v>
      </c>
      <c r="F909" s="63" t="s">
        <v>104</v>
      </c>
      <c r="G909" s="65" t="s">
        <v>322</v>
      </c>
      <c r="H909" s="56" t="s">
        <v>4</v>
      </c>
      <c r="I909" s="50" t="s">
        <v>44</v>
      </c>
      <c r="J909" s="50" t="s">
        <v>45</v>
      </c>
      <c r="K909" s="50" t="s">
        <v>46</v>
      </c>
      <c r="L909" s="50" t="s">
        <v>47</v>
      </c>
      <c r="M909" s="50" t="s">
        <v>48</v>
      </c>
      <c r="N909" s="56" t="s">
        <v>4</v>
      </c>
      <c r="O909" s="56" t="s">
        <v>4</v>
      </c>
      <c r="P909" s="56" t="s">
        <v>4</v>
      </c>
      <c r="Q909" s="56" t="s">
        <v>4</v>
      </c>
      <c r="R909" s="56" t="s">
        <v>4</v>
      </c>
      <c r="S909" s="56" t="s">
        <v>4</v>
      </c>
      <c r="T909" s="67">
        <v>7200</v>
      </c>
      <c r="U909" s="69">
        <f>SUM(L910:S910)</f>
        <v>0</v>
      </c>
      <c r="V909" s="61">
        <f>SUM(L910:S910)*T909</f>
        <v>0</v>
      </c>
      <c r="W909" s="75" t="s">
        <v>750</v>
      </c>
    </row>
    <row r="910" spans="1:23" ht="13.5" customHeight="1" thickBot="1" x14ac:dyDescent="0.25">
      <c r="A910" s="58"/>
      <c r="B910" s="60"/>
      <c r="C910" s="60"/>
      <c r="D910" s="52" t="s">
        <v>753</v>
      </c>
      <c r="E910" s="64"/>
      <c r="F910" s="64"/>
      <c r="G910" s="66"/>
      <c r="H910" s="51" t="s">
        <v>4</v>
      </c>
      <c r="I910" s="51" t="s">
        <v>4</v>
      </c>
      <c r="J910" s="51" t="s">
        <v>4</v>
      </c>
      <c r="K910" s="51" t="s">
        <v>4</v>
      </c>
      <c r="L910" s="57" t="s">
        <v>51</v>
      </c>
      <c r="M910" s="51" t="s">
        <v>4</v>
      </c>
      <c r="N910" s="51" t="s">
        <v>4</v>
      </c>
      <c r="O910" s="51" t="s">
        <v>4</v>
      </c>
      <c r="P910" s="51" t="s">
        <v>4</v>
      </c>
      <c r="Q910" s="51" t="s">
        <v>4</v>
      </c>
      <c r="R910" s="51" t="s">
        <v>4</v>
      </c>
      <c r="S910" s="51" t="s">
        <v>4</v>
      </c>
      <c r="T910" s="68"/>
      <c r="U910" s="70"/>
      <c r="V910" s="62"/>
      <c r="W910" s="76"/>
    </row>
    <row r="911" spans="1:23" ht="15.75" customHeight="1" x14ac:dyDescent="0.2">
      <c r="A911" s="58" t="s">
        <v>4</v>
      </c>
      <c r="B911" s="59">
        <v>448</v>
      </c>
      <c r="C911" s="59">
        <v>32738</v>
      </c>
      <c r="D911" s="55" t="s">
        <v>754</v>
      </c>
      <c r="E911" s="63" t="s">
        <v>444</v>
      </c>
      <c r="F911" s="63" t="s">
        <v>591</v>
      </c>
      <c r="G911" s="65" t="s">
        <v>585</v>
      </c>
      <c r="H911" s="56" t="s">
        <v>4</v>
      </c>
      <c r="I911" s="50" t="s">
        <v>44</v>
      </c>
      <c r="J911" s="50" t="s">
        <v>45</v>
      </c>
      <c r="K911" s="50" t="s">
        <v>46</v>
      </c>
      <c r="L911" s="50" t="s">
        <v>47</v>
      </c>
      <c r="M911" s="50" t="s">
        <v>48</v>
      </c>
      <c r="N911" s="56" t="s">
        <v>4</v>
      </c>
      <c r="O911" s="56" t="s">
        <v>4</v>
      </c>
      <c r="P911" s="56" t="s">
        <v>4</v>
      </c>
      <c r="Q911" s="56" t="s">
        <v>4</v>
      </c>
      <c r="R911" s="56" t="s">
        <v>4</v>
      </c>
      <c r="S911" s="56" t="s">
        <v>4</v>
      </c>
      <c r="T911" s="67">
        <v>15500</v>
      </c>
      <c r="U911" s="69">
        <f>SUM(K912:S912)</f>
        <v>0</v>
      </c>
      <c r="V911" s="61">
        <f>SUM(K912:S912)*T911</f>
        <v>0</v>
      </c>
      <c r="W911" s="75" t="s">
        <v>755</v>
      </c>
    </row>
    <row r="912" spans="1:23" ht="13.5" customHeight="1" thickBot="1" x14ac:dyDescent="0.25">
      <c r="A912" s="58"/>
      <c r="B912" s="60"/>
      <c r="C912" s="60"/>
      <c r="D912" s="52" t="s">
        <v>754</v>
      </c>
      <c r="E912" s="64"/>
      <c r="F912" s="64"/>
      <c r="G912" s="66"/>
      <c r="H912" s="51" t="s">
        <v>4</v>
      </c>
      <c r="I912" s="51" t="s">
        <v>4</v>
      </c>
      <c r="J912" s="51" t="s">
        <v>4</v>
      </c>
      <c r="K912" s="57" t="s">
        <v>51</v>
      </c>
      <c r="L912" s="57" t="s">
        <v>51</v>
      </c>
      <c r="M912" s="51" t="s">
        <v>4</v>
      </c>
      <c r="N912" s="51" t="s">
        <v>4</v>
      </c>
      <c r="O912" s="51" t="s">
        <v>4</v>
      </c>
      <c r="P912" s="51" t="s">
        <v>4</v>
      </c>
      <c r="Q912" s="51" t="s">
        <v>4</v>
      </c>
      <c r="R912" s="51" t="s">
        <v>4</v>
      </c>
      <c r="S912" s="51" t="s">
        <v>4</v>
      </c>
      <c r="T912" s="68"/>
      <c r="U912" s="70"/>
      <c r="V912" s="62"/>
      <c r="W912" s="76"/>
    </row>
    <row r="913" spans="1:23" ht="15.75" customHeight="1" x14ac:dyDescent="0.2">
      <c r="A913" s="58" t="s">
        <v>4</v>
      </c>
      <c r="B913" s="59">
        <v>449</v>
      </c>
      <c r="C913" s="59">
        <v>32737</v>
      </c>
      <c r="D913" s="55" t="s">
        <v>756</v>
      </c>
      <c r="E913" s="63" t="s">
        <v>444</v>
      </c>
      <c r="F913" s="63" t="s">
        <v>493</v>
      </c>
      <c r="G913" s="65" t="s">
        <v>322</v>
      </c>
      <c r="H913" s="56" t="s">
        <v>4</v>
      </c>
      <c r="I913" s="50" t="s">
        <v>44</v>
      </c>
      <c r="J913" s="50" t="s">
        <v>45</v>
      </c>
      <c r="K913" s="50" t="s">
        <v>46</v>
      </c>
      <c r="L913" s="50" t="s">
        <v>47</v>
      </c>
      <c r="M913" s="50" t="s">
        <v>48</v>
      </c>
      <c r="N913" s="56" t="s">
        <v>4</v>
      </c>
      <c r="O913" s="56" t="s">
        <v>4</v>
      </c>
      <c r="P913" s="56" t="s">
        <v>4</v>
      </c>
      <c r="Q913" s="56" t="s">
        <v>4</v>
      </c>
      <c r="R913" s="56" t="s">
        <v>4</v>
      </c>
      <c r="S913" s="56" t="s">
        <v>4</v>
      </c>
      <c r="T913" s="67">
        <v>15500</v>
      </c>
      <c r="U913" s="69">
        <f>SUM(K914:S914)</f>
        <v>0</v>
      </c>
      <c r="V913" s="61">
        <f>SUM(K914:S914)*T913</f>
        <v>0</v>
      </c>
      <c r="W913" s="75" t="s">
        <v>755</v>
      </c>
    </row>
    <row r="914" spans="1:23" ht="13.5" customHeight="1" thickBot="1" x14ac:dyDescent="0.25">
      <c r="A914" s="58"/>
      <c r="B914" s="60"/>
      <c r="C914" s="60"/>
      <c r="D914" s="52" t="s">
        <v>756</v>
      </c>
      <c r="E914" s="64"/>
      <c r="F914" s="64"/>
      <c r="G914" s="66"/>
      <c r="H914" s="51" t="s">
        <v>4</v>
      </c>
      <c r="I914" s="51" t="s">
        <v>4</v>
      </c>
      <c r="J914" s="51" t="s">
        <v>4</v>
      </c>
      <c r="K914" s="57" t="s">
        <v>51</v>
      </c>
      <c r="L914" s="57" t="s">
        <v>51</v>
      </c>
      <c r="M914" s="57" t="s">
        <v>51</v>
      </c>
      <c r="N914" s="51" t="s">
        <v>4</v>
      </c>
      <c r="O914" s="51" t="s">
        <v>4</v>
      </c>
      <c r="P914" s="51" t="s">
        <v>4</v>
      </c>
      <c r="Q914" s="51" t="s">
        <v>4</v>
      </c>
      <c r="R914" s="51" t="s">
        <v>4</v>
      </c>
      <c r="S914" s="51" t="s">
        <v>4</v>
      </c>
      <c r="T914" s="68"/>
      <c r="U914" s="70"/>
      <c r="V914" s="62"/>
      <c r="W914" s="76"/>
    </row>
    <row r="915" spans="1:23" ht="15.75" customHeight="1" x14ac:dyDescent="0.2">
      <c r="A915" s="58" t="s">
        <v>4</v>
      </c>
      <c r="B915" s="59">
        <v>450</v>
      </c>
      <c r="C915" s="59">
        <v>32739</v>
      </c>
      <c r="D915" s="55" t="s">
        <v>757</v>
      </c>
      <c r="E915" s="63" t="s">
        <v>444</v>
      </c>
      <c r="F915" s="63" t="s">
        <v>584</v>
      </c>
      <c r="G915" s="65" t="s">
        <v>585</v>
      </c>
      <c r="H915" s="56" t="s">
        <v>4</v>
      </c>
      <c r="I915" s="50" t="s">
        <v>44</v>
      </c>
      <c r="J915" s="50" t="s">
        <v>45</v>
      </c>
      <c r="K915" s="50" t="s">
        <v>46</v>
      </c>
      <c r="L915" s="50" t="s">
        <v>47</v>
      </c>
      <c r="M915" s="50" t="s">
        <v>48</v>
      </c>
      <c r="N915" s="56" t="s">
        <v>4</v>
      </c>
      <c r="O915" s="56" t="s">
        <v>4</v>
      </c>
      <c r="P915" s="56" t="s">
        <v>4</v>
      </c>
      <c r="Q915" s="56" t="s">
        <v>4</v>
      </c>
      <c r="R915" s="56" t="s">
        <v>4</v>
      </c>
      <c r="S915" s="56" t="s">
        <v>4</v>
      </c>
      <c r="T915" s="67">
        <v>15500</v>
      </c>
      <c r="U915" s="69">
        <f>SUM(L916:S916)</f>
        <v>0</v>
      </c>
      <c r="V915" s="61">
        <f>SUM(L916:S916)*T915</f>
        <v>0</v>
      </c>
      <c r="W915" s="75" t="s">
        <v>755</v>
      </c>
    </row>
    <row r="916" spans="1:23" ht="13.5" customHeight="1" thickBot="1" x14ac:dyDescent="0.25">
      <c r="A916" s="58"/>
      <c r="B916" s="60"/>
      <c r="C916" s="60"/>
      <c r="D916" s="52" t="s">
        <v>757</v>
      </c>
      <c r="E916" s="64"/>
      <c r="F916" s="64"/>
      <c r="G916" s="66"/>
      <c r="H916" s="51" t="s">
        <v>4</v>
      </c>
      <c r="I916" s="51" t="s">
        <v>4</v>
      </c>
      <c r="J916" s="51" t="s">
        <v>4</v>
      </c>
      <c r="K916" s="51" t="s">
        <v>4</v>
      </c>
      <c r="L916" s="57" t="s">
        <v>51</v>
      </c>
      <c r="M916" s="57" t="s">
        <v>51</v>
      </c>
      <c r="N916" s="51" t="s">
        <v>4</v>
      </c>
      <c r="O916" s="51" t="s">
        <v>4</v>
      </c>
      <c r="P916" s="51" t="s">
        <v>4</v>
      </c>
      <c r="Q916" s="51" t="s">
        <v>4</v>
      </c>
      <c r="R916" s="51" t="s">
        <v>4</v>
      </c>
      <c r="S916" s="51" t="s">
        <v>4</v>
      </c>
      <c r="T916" s="68"/>
      <c r="U916" s="70"/>
      <c r="V916" s="62"/>
      <c r="W916" s="76"/>
    </row>
    <row r="917" spans="1:23" ht="15.75" customHeight="1" x14ac:dyDescent="0.2">
      <c r="A917" s="58" t="s">
        <v>4</v>
      </c>
      <c r="B917" s="59">
        <v>451</v>
      </c>
      <c r="C917" s="59">
        <v>32740</v>
      </c>
      <c r="D917" s="55" t="s">
        <v>758</v>
      </c>
      <c r="E917" s="63" t="s">
        <v>444</v>
      </c>
      <c r="F917" s="63" t="s">
        <v>215</v>
      </c>
      <c r="G917" s="65" t="s">
        <v>585</v>
      </c>
      <c r="H917" s="56" t="s">
        <v>4</v>
      </c>
      <c r="I917" s="50" t="s">
        <v>44</v>
      </c>
      <c r="J917" s="50" t="s">
        <v>45</v>
      </c>
      <c r="K917" s="50" t="s">
        <v>46</v>
      </c>
      <c r="L917" s="50" t="s">
        <v>47</v>
      </c>
      <c r="M917" s="50" t="s">
        <v>48</v>
      </c>
      <c r="N917" s="56" t="s">
        <v>4</v>
      </c>
      <c r="O917" s="56" t="s">
        <v>4</v>
      </c>
      <c r="P917" s="56" t="s">
        <v>4</v>
      </c>
      <c r="Q917" s="56" t="s">
        <v>4</v>
      </c>
      <c r="R917" s="56" t="s">
        <v>4</v>
      </c>
      <c r="S917" s="56" t="s">
        <v>4</v>
      </c>
      <c r="T917" s="67">
        <v>15500</v>
      </c>
      <c r="U917" s="69">
        <f>SUM(L918:S918)</f>
        <v>0</v>
      </c>
      <c r="V917" s="61">
        <f>SUM(L918:S918)*T917</f>
        <v>0</v>
      </c>
      <c r="W917" s="75" t="s">
        <v>755</v>
      </c>
    </row>
    <row r="918" spans="1:23" ht="13.5" customHeight="1" thickBot="1" x14ac:dyDescent="0.25">
      <c r="A918" s="58"/>
      <c r="B918" s="60"/>
      <c r="C918" s="60"/>
      <c r="D918" s="52" t="s">
        <v>758</v>
      </c>
      <c r="E918" s="64"/>
      <c r="F918" s="64"/>
      <c r="G918" s="66"/>
      <c r="H918" s="51" t="s">
        <v>4</v>
      </c>
      <c r="I918" s="51" t="s">
        <v>4</v>
      </c>
      <c r="J918" s="51" t="s">
        <v>4</v>
      </c>
      <c r="K918" s="51" t="s">
        <v>4</v>
      </c>
      <c r="L918" s="57" t="s">
        <v>51</v>
      </c>
      <c r="M918" s="57" t="s">
        <v>51</v>
      </c>
      <c r="N918" s="51" t="s">
        <v>4</v>
      </c>
      <c r="O918" s="51" t="s">
        <v>4</v>
      </c>
      <c r="P918" s="51" t="s">
        <v>4</v>
      </c>
      <c r="Q918" s="51" t="s">
        <v>4</v>
      </c>
      <c r="R918" s="51" t="s">
        <v>4</v>
      </c>
      <c r="S918" s="51" t="s">
        <v>4</v>
      </c>
      <c r="T918" s="68"/>
      <c r="U918" s="70"/>
      <c r="V918" s="62"/>
      <c r="W918" s="76"/>
    </row>
    <row r="919" spans="1:23" s="20" customFormat="1" ht="13.5" thickBot="1" x14ac:dyDescent="0.25">
      <c r="A919" s="43" t="s">
        <v>4</v>
      </c>
      <c r="B919" s="49" t="s">
        <v>759</v>
      </c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8"/>
      <c r="P919" s="40"/>
      <c r="Q919" s="40"/>
      <c r="R919" s="40"/>
      <c r="S919" s="40"/>
      <c r="T919" s="40"/>
      <c r="U919" s="40"/>
      <c r="V919" s="40"/>
      <c r="W919" s="41"/>
    </row>
    <row r="920" spans="1:23" ht="15.75" customHeight="1" x14ac:dyDescent="0.2">
      <c r="A920" s="58" t="s">
        <v>4</v>
      </c>
      <c r="B920" s="59">
        <v>452</v>
      </c>
      <c r="C920" s="59">
        <v>31793</v>
      </c>
      <c r="D920" s="55" t="s">
        <v>760</v>
      </c>
      <c r="E920" s="63" t="s">
        <v>41</v>
      </c>
      <c r="F920" s="63" t="s">
        <v>761</v>
      </c>
      <c r="G920" s="65" t="s">
        <v>762</v>
      </c>
      <c r="H920" s="56" t="s">
        <v>4</v>
      </c>
      <c r="I920" s="50" t="s">
        <v>44</v>
      </c>
      <c r="J920" s="50" t="s">
        <v>45</v>
      </c>
      <c r="K920" s="50" t="s">
        <v>46</v>
      </c>
      <c r="L920" s="50" t="s">
        <v>47</v>
      </c>
      <c r="M920" s="50" t="s">
        <v>48</v>
      </c>
      <c r="N920" s="56" t="s">
        <v>4</v>
      </c>
      <c r="O920" s="56" t="s">
        <v>4</v>
      </c>
      <c r="P920" s="56" t="s">
        <v>4</v>
      </c>
      <c r="Q920" s="56" t="s">
        <v>4</v>
      </c>
      <c r="R920" s="56" t="s">
        <v>4</v>
      </c>
      <c r="S920" s="56" t="s">
        <v>4</v>
      </c>
      <c r="T920" s="67">
        <v>2730</v>
      </c>
      <c r="U920" s="69">
        <f>SUM(I921:S921)</f>
        <v>0</v>
      </c>
      <c r="V920" s="61">
        <f>SUM(I921:S921)*T920</f>
        <v>0</v>
      </c>
      <c r="W920" s="75" t="s">
        <v>763</v>
      </c>
    </row>
    <row r="921" spans="1:23" ht="13.5" customHeight="1" thickBot="1" x14ac:dyDescent="0.25">
      <c r="A921" s="58"/>
      <c r="B921" s="60"/>
      <c r="C921" s="60"/>
      <c r="D921" s="52" t="s">
        <v>760</v>
      </c>
      <c r="E921" s="64"/>
      <c r="F921" s="64"/>
      <c r="G921" s="66"/>
      <c r="H921" s="51" t="s">
        <v>4</v>
      </c>
      <c r="I921" s="57" t="s">
        <v>51</v>
      </c>
      <c r="J921" s="57" t="s">
        <v>51</v>
      </c>
      <c r="K921" s="57" t="s">
        <v>51</v>
      </c>
      <c r="L921" s="51" t="s">
        <v>4</v>
      </c>
      <c r="M921" s="51" t="s">
        <v>4</v>
      </c>
      <c r="N921" s="51" t="s">
        <v>4</v>
      </c>
      <c r="O921" s="51" t="s">
        <v>4</v>
      </c>
      <c r="P921" s="51" t="s">
        <v>4</v>
      </c>
      <c r="Q921" s="51" t="s">
        <v>4</v>
      </c>
      <c r="R921" s="51" t="s">
        <v>4</v>
      </c>
      <c r="S921" s="51" t="s">
        <v>4</v>
      </c>
      <c r="T921" s="68"/>
      <c r="U921" s="70"/>
      <c r="V921" s="62"/>
      <c r="W921" s="76"/>
    </row>
    <row r="922" spans="1:23" ht="15.75" customHeight="1" x14ac:dyDescent="0.2">
      <c r="A922" s="58" t="s">
        <v>4</v>
      </c>
      <c r="B922" s="59">
        <v>453</v>
      </c>
      <c r="C922" s="59">
        <v>31792</v>
      </c>
      <c r="D922" s="55" t="s">
        <v>764</v>
      </c>
      <c r="E922" s="63" t="s">
        <v>41</v>
      </c>
      <c r="F922" s="63" t="s">
        <v>104</v>
      </c>
      <c r="G922" s="65" t="s">
        <v>765</v>
      </c>
      <c r="H922" s="56" t="s">
        <v>4</v>
      </c>
      <c r="I922" s="50" t="s">
        <v>44</v>
      </c>
      <c r="J922" s="50" t="s">
        <v>45</v>
      </c>
      <c r="K922" s="50" t="s">
        <v>46</v>
      </c>
      <c r="L922" s="50" t="s">
        <v>47</v>
      </c>
      <c r="M922" s="50" t="s">
        <v>48</v>
      </c>
      <c r="N922" s="56" t="s">
        <v>4</v>
      </c>
      <c r="O922" s="56" t="s">
        <v>4</v>
      </c>
      <c r="P922" s="56" t="s">
        <v>4</v>
      </c>
      <c r="Q922" s="56" t="s">
        <v>4</v>
      </c>
      <c r="R922" s="56" t="s">
        <v>4</v>
      </c>
      <c r="S922" s="56" t="s">
        <v>4</v>
      </c>
      <c r="T922" s="67">
        <v>2730</v>
      </c>
      <c r="U922" s="69">
        <f>SUM(I923:S923)</f>
        <v>0</v>
      </c>
      <c r="V922" s="61">
        <f>SUM(I923:S923)*T922</f>
        <v>0</v>
      </c>
      <c r="W922" s="75" t="s">
        <v>763</v>
      </c>
    </row>
    <row r="923" spans="1:23" ht="13.5" customHeight="1" thickBot="1" x14ac:dyDescent="0.25">
      <c r="A923" s="58"/>
      <c r="B923" s="60"/>
      <c r="C923" s="60"/>
      <c r="D923" s="52" t="s">
        <v>764</v>
      </c>
      <c r="E923" s="64"/>
      <c r="F923" s="64"/>
      <c r="G923" s="66"/>
      <c r="H923" s="51" t="s">
        <v>4</v>
      </c>
      <c r="I923" s="57" t="s">
        <v>51</v>
      </c>
      <c r="J923" s="57" t="s">
        <v>51</v>
      </c>
      <c r="K923" s="57" t="s">
        <v>51</v>
      </c>
      <c r="L923" s="51" t="s">
        <v>4</v>
      </c>
      <c r="M923" s="51" t="s">
        <v>4</v>
      </c>
      <c r="N923" s="51" t="s">
        <v>4</v>
      </c>
      <c r="O923" s="51" t="s">
        <v>4</v>
      </c>
      <c r="P923" s="51" t="s">
        <v>4</v>
      </c>
      <c r="Q923" s="51" t="s">
        <v>4</v>
      </c>
      <c r="R923" s="51" t="s">
        <v>4</v>
      </c>
      <c r="S923" s="51" t="s">
        <v>4</v>
      </c>
      <c r="T923" s="68"/>
      <c r="U923" s="70"/>
      <c r="V923" s="62"/>
      <c r="W923" s="76"/>
    </row>
    <row r="924" spans="1:23" ht="15.75" customHeight="1" x14ac:dyDescent="0.2">
      <c r="A924" s="58" t="s">
        <v>4</v>
      </c>
      <c r="B924" s="59">
        <v>454</v>
      </c>
      <c r="C924" s="59">
        <v>31794</v>
      </c>
      <c r="D924" s="55" t="s">
        <v>766</v>
      </c>
      <c r="E924" s="63" t="s">
        <v>41</v>
      </c>
      <c r="F924" s="63" t="s">
        <v>493</v>
      </c>
      <c r="G924" s="65" t="s">
        <v>762</v>
      </c>
      <c r="H924" s="56" t="s">
        <v>4</v>
      </c>
      <c r="I924" s="50" t="s">
        <v>44</v>
      </c>
      <c r="J924" s="50" t="s">
        <v>45</v>
      </c>
      <c r="K924" s="50" t="s">
        <v>46</v>
      </c>
      <c r="L924" s="50" t="s">
        <v>47</v>
      </c>
      <c r="M924" s="50" t="s">
        <v>48</v>
      </c>
      <c r="N924" s="56" t="s">
        <v>4</v>
      </c>
      <c r="O924" s="56" t="s">
        <v>4</v>
      </c>
      <c r="P924" s="56" t="s">
        <v>4</v>
      </c>
      <c r="Q924" s="56" t="s">
        <v>4</v>
      </c>
      <c r="R924" s="56" t="s">
        <v>4</v>
      </c>
      <c r="S924" s="56" t="s">
        <v>4</v>
      </c>
      <c r="T924" s="67">
        <v>2730</v>
      </c>
      <c r="U924" s="69">
        <f>SUM(I925:S925)</f>
        <v>0</v>
      </c>
      <c r="V924" s="61">
        <f>SUM(I925:S925)*T924</f>
        <v>0</v>
      </c>
      <c r="W924" s="75" t="s">
        <v>763</v>
      </c>
    </row>
    <row r="925" spans="1:23" ht="13.5" customHeight="1" thickBot="1" x14ac:dyDescent="0.25">
      <c r="A925" s="58"/>
      <c r="B925" s="60"/>
      <c r="C925" s="60"/>
      <c r="D925" s="52" t="s">
        <v>766</v>
      </c>
      <c r="E925" s="64"/>
      <c r="F925" s="64"/>
      <c r="G925" s="66"/>
      <c r="H925" s="51" t="s">
        <v>4</v>
      </c>
      <c r="I925" s="57" t="s">
        <v>51</v>
      </c>
      <c r="J925" s="57" t="s">
        <v>51</v>
      </c>
      <c r="K925" s="57" t="s">
        <v>51</v>
      </c>
      <c r="L925" s="51" t="s">
        <v>4</v>
      </c>
      <c r="M925" s="51" t="s">
        <v>4</v>
      </c>
      <c r="N925" s="51" t="s">
        <v>4</v>
      </c>
      <c r="O925" s="51" t="s">
        <v>4</v>
      </c>
      <c r="P925" s="51" t="s">
        <v>4</v>
      </c>
      <c r="Q925" s="51" t="s">
        <v>4</v>
      </c>
      <c r="R925" s="51" t="s">
        <v>4</v>
      </c>
      <c r="S925" s="51" t="s">
        <v>4</v>
      </c>
      <c r="T925" s="68"/>
      <c r="U925" s="70"/>
      <c r="V925" s="62"/>
      <c r="W925" s="76"/>
    </row>
    <row r="926" spans="1:23" ht="15.75" customHeight="1" x14ac:dyDescent="0.2">
      <c r="A926" s="58" t="s">
        <v>4</v>
      </c>
      <c r="B926" s="59">
        <v>455</v>
      </c>
      <c r="C926" s="59">
        <v>31800</v>
      </c>
      <c r="D926" s="55" t="s">
        <v>767</v>
      </c>
      <c r="E926" s="63" t="s">
        <v>41</v>
      </c>
      <c r="F926" s="63" t="s">
        <v>761</v>
      </c>
      <c r="G926" s="65" t="s">
        <v>768</v>
      </c>
      <c r="H926" s="56" t="s">
        <v>4</v>
      </c>
      <c r="I926" s="50" t="s">
        <v>44</v>
      </c>
      <c r="J926" s="50" t="s">
        <v>45</v>
      </c>
      <c r="K926" s="50" t="s">
        <v>46</v>
      </c>
      <c r="L926" s="50" t="s">
        <v>47</v>
      </c>
      <c r="M926" s="50" t="s">
        <v>48</v>
      </c>
      <c r="N926" s="50" t="s">
        <v>49</v>
      </c>
      <c r="O926" s="56" t="s">
        <v>4</v>
      </c>
      <c r="P926" s="56" t="s">
        <v>4</v>
      </c>
      <c r="Q926" s="56" t="s">
        <v>4</v>
      </c>
      <c r="R926" s="56" t="s">
        <v>4</v>
      </c>
      <c r="S926" s="56" t="s">
        <v>4</v>
      </c>
      <c r="T926" s="67">
        <v>2730</v>
      </c>
      <c r="U926" s="69">
        <f>SUM(I927:S927)</f>
        <v>0</v>
      </c>
      <c r="V926" s="61">
        <f>SUM(I927:S927)*T926</f>
        <v>0</v>
      </c>
      <c r="W926" s="75" t="s">
        <v>769</v>
      </c>
    </row>
    <row r="927" spans="1:23" ht="13.5" customHeight="1" thickBot="1" x14ac:dyDescent="0.25">
      <c r="A927" s="58"/>
      <c r="B927" s="60"/>
      <c r="C927" s="60"/>
      <c r="D927" s="52" t="s">
        <v>767</v>
      </c>
      <c r="E927" s="64"/>
      <c r="F927" s="64"/>
      <c r="G927" s="66"/>
      <c r="H927" s="51" t="s">
        <v>4</v>
      </c>
      <c r="I927" s="57" t="s">
        <v>51</v>
      </c>
      <c r="J927" s="57" t="s">
        <v>51</v>
      </c>
      <c r="K927" s="51" t="s">
        <v>4</v>
      </c>
      <c r="L927" s="51" t="s">
        <v>4</v>
      </c>
      <c r="M927" s="51" t="s">
        <v>4</v>
      </c>
      <c r="N927" s="51" t="s">
        <v>4</v>
      </c>
      <c r="O927" s="51" t="s">
        <v>4</v>
      </c>
      <c r="P927" s="51" t="s">
        <v>4</v>
      </c>
      <c r="Q927" s="51" t="s">
        <v>4</v>
      </c>
      <c r="R927" s="51" t="s">
        <v>4</v>
      </c>
      <c r="S927" s="51" t="s">
        <v>4</v>
      </c>
      <c r="T927" s="68"/>
      <c r="U927" s="70"/>
      <c r="V927" s="62"/>
      <c r="W927" s="76"/>
    </row>
    <row r="928" spans="1:23" ht="15.75" customHeight="1" x14ac:dyDescent="0.2">
      <c r="A928" s="58" t="s">
        <v>4</v>
      </c>
      <c r="B928" s="59">
        <v>456</v>
      </c>
      <c r="C928" s="59">
        <v>31796</v>
      </c>
      <c r="D928" s="55" t="s">
        <v>770</v>
      </c>
      <c r="E928" s="63" t="s">
        <v>41</v>
      </c>
      <c r="F928" s="63" t="s">
        <v>771</v>
      </c>
      <c r="G928" s="65" t="s">
        <v>772</v>
      </c>
      <c r="H928" s="56" t="s">
        <v>4</v>
      </c>
      <c r="I928" s="50" t="s">
        <v>44</v>
      </c>
      <c r="J928" s="50" t="s">
        <v>45</v>
      </c>
      <c r="K928" s="50" t="s">
        <v>46</v>
      </c>
      <c r="L928" s="50" t="s">
        <v>47</v>
      </c>
      <c r="M928" s="50" t="s">
        <v>48</v>
      </c>
      <c r="N928" s="50" t="s">
        <v>49</v>
      </c>
      <c r="O928" s="56" t="s">
        <v>4</v>
      </c>
      <c r="P928" s="56" t="s">
        <v>4</v>
      </c>
      <c r="Q928" s="56" t="s">
        <v>4</v>
      </c>
      <c r="R928" s="56" t="s">
        <v>4</v>
      </c>
      <c r="S928" s="56" t="s">
        <v>4</v>
      </c>
      <c r="T928" s="67">
        <v>2730</v>
      </c>
      <c r="U928" s="69">
        <f>SUM(I929:S929)</f>
        <v>0</v>
      </c>
      <c r="V928" s="61">
        <f>SUM(I929:S929)*T928</f>
        <v>0</v>
      </c>
      <c r="W928" s="75" t="s">
        <v>769</v>
      </c>
    </row>
    <row r="929" spans="1:23" ht="13.5" customHeight="1" thickBot="1" x14ac:dyDescent="0.25">
      <c r="A929" s="58"/>
      <c r="B929" s="60"/>
      <c r="C929" s="60"/>
      <c r="D929" s="52" t="s">
        <v>770</v>
      </c>
      <c r="E929" s="64"/>
      <c r="F929" s="64"/>
      <c r="G929" s="66"/>
      <c r="H929" s="51" t="s">
        <v>4</v>
      </c>
      <c r="I929" s="57" t="s">
        <v>51</v>
      </c>
      <c r="J929" s="57" t="s">
        <v>51</v>
      </c>
      <c r="K929" s="57" t="s">
        <v>51</v>
      </c>
      <c r="L929" s="51" t="s">
        <v>4</v>
      </c>
      <c r="M929" s="51" t="s">
        <v>4</v>
      </c>
      <c r="N929" s="51" t="s">
        <v>4</v>
      </c>
      <c r="O929" s="51" t="s">
        <v>4</v>
      </c>
      <c r="P929" s="51" t="s">
        <v>4</v>
      </c>
      <c r="Q929" s="51" t="s">
        <v>4</v>
      </c>
      <c r="R929" s="51" t="s">
        <v>4</v>
      </c>
      <c r="S929" s="51" t="s">
        <v>4</v>
      </c>
      <c r="T929" s="68"/>
      <c r="U929" s="70"/>
      <c r="V929" s="62"/>
      <c r="W929" s="76"/>
    </row>
    <row r="930" spans="1:23" ht="15.75" customHeight="1" x14ac:dyDescent="0.2">
      <c r="A930" s="58" t="s">
        <v>4</v>
      </c>
      <c r="B930" s="59">
        <v>457</v>
      </c>
      <c r="C930" s="59">
        <v>31797</v>
      </c>
      <c r="D930" s="55" t="s">
        <v>773</v>
      </c>
      <c r="E930" s="63" t="s">
        <v>41</v>
      </c>
      <c r="F930" s="63" t="s">
        <v>774</v>
      </c>
      <c r="G930" s="65" t="s">
        <v>772</v>
      </c>
      <c r="H930" s="56" t="s">
        <v>4</v>
      </c>
      <c r="I930" s="50" t="s">
        <v>44</v>
      </c>
      <c r="J930" s="50" t="s">
        <v>45</v>
      </c>
      <c r="K930" s="50" t="s">
        <v>46</v>
      </c>
      <c r="L930" s="50" t="s">
        <v>47</v>
      </c>
      <c r="M930" s="50" t="s">
        <v>48</v>
      </c>
      <c r="N930" s="50" t="s">
        <v>49</v>
      </c>
      <c r="O930" s="56" t="s">
        <v>4</v>
      </c>
      <c r="P930" s="56" t="s">
        <v>4</v>
      </c>
      <c r="Q930" s="56" t="s">
        <v>4</v>
      </c>
      <c r="R930" s="56" t="s">
        <v>4</v>
      </c>
      <c r="S930" s="56" t="s">
        <v>4</v>
      </c>
      <c r="T930" s="67">
        <v>2730</v>
      </c>
      <c r="U930" s="69">
        <f>SUM(I931:S931)</f>
        <v>0</v>
      </c>
      <c r="V930" s="61">
        <f>SUM(I931:S931)*T930</f>
        <v>0</v>
      </c>
      <c r="W930" s="75" t="s">
        <v>769</v>
      </c>
    </row>
    <row r="931" spans="1:23" ht="13.5" customHeight="1" thickBot="1" x14ac:dyDescent="0.25">
      <c r="A931" s="58"/>
      <c r="B931" s="60"/>
      <c r="C931" s="60"/>
      <c r="D931" s="52" t="s">
        <v>773</v>
      </c>
      <c r="E931" s="64"/>
      <c r="F931" s="64"/>
      <c r="G931" s="66"/>
      <c r="H931" s="51" t="s">
        <v>4</v>
      </c>
      <c r="I931" s="57" t="s">
        <v>51</v>
      </c>
      <c r="J931" s="57" t="s">
        <v>51</v>
      </c>
      <c r="K931" s="51" t="s">
        <v>4</v>
      </c>
      <c r="L931" s="51" t="s">
        <v>4</v>
      </c>
      <c r="M931" s="51" t="s">
        <v>4</v>
      </c>
      <c r="N931" s="51" t="s">
        <v>4</v>
      </c>
      <c r="O931" s="51" t="s">
        <v>4</v>
      </c>
      <c r="P931" s="51" t="s">
        <v>4</v>
      </c>
      <c r="Q931" s="51" t="s">
        <v>4</v>
      </c>
      <c r="R931" s="51" t="s">
        <v>4</v>
      </c>
      <c r="S931" s="51" t="s">
        <v>4</v>
      </c>
      <c r="T931" s="68"/>
      <c r="U931" s="70"/>
      <c r="V931" s="62"/>
      <c r="W931" s="76"/>
    </row>
    <row r="932" spans="1:23" ht="15.75" customHeight="1" x14ac:dyDescent="0.2">
      <c r="A932" s="58" t="s">
        <v>4</v>
      </c>
      <c r="B932" s="59">
        <v>458</v>
      </c>
      <c r="C932" s="59">
        <v>31801</v>
      </c>
      <c r="D932" s="55" t="s">
        <v>775</v>
      </c>
      <c r="E932" s="63" t="s">
        <v>41</v>
      </c>
      <c r="F932" s="63" t="s">
        <v>104</v>
      </c>
      <c r="G932" s="65" t="s">
        <v>772</v>
      </c>
      <c r="H932" s="56" t="s">
        <v>4</v>
      </c>
      <c r="I932" s="50" t="s">
        <v>44</v>
      </c>
      <c r="J932" s="50" t="s">
        <v>45</v>
      </c>
      <c r="K932" s="50" t="s">
        <v>46</v>
      </c>
      <c r="L932" s="50" t="s">
        <v>47</v>
      </c>
      <c r="M932" s="50" t="s">
        <v>48</v>
      </c>
      <c r="N932" s="50" t="s">
        <v>49</v>
      </c>
      <c r="O932" s="56" t="s">
        <v>4</v>
      </c>
      <c r="P932" s="56" t="s">
        <v>4</v>
      </c>
      <c r="Q932" s="56" t="s">
        <v>4</v>
      </c>
      <c r="R932" s="56" t="s">
        <v>4</v>
      </c>
      <c r="S932" s="56" t="s">
        <v>4</v>
      </c>
      <c r="T932" s="67">
        <v>2730</v>
      </c>
      <c r="U932" s="69">
        <f>SUM(I933:S933)</f>
        <v>0</v>
      </c>
      <c r="V932" s="61">
        <f>SUM(I933:S933)*T932</f>
        <v>0</v>
      </c>
      <c r="W932" s="75" t="s">
        <v>769</v>
      </c>
    </row>
    <row r="933" spans="1:23" ht="13.5" customHeight="1" thickBot="1" x14ac:dyDescent="0.25">
      <c r="A933" s="58"/>
      <c r="B933" s="60"/>
      <c r="C933" s="60"/>
      <c r="D933" s="52" t="s">
        <v>775</v>
      </c>
      <c r="E933" s="64"/>
      <c r="F933" s="64"/>
      <c r="G933" s="66"/>
      <c r="H933" s="51" t="s">
        <v>4</v>
      </c>
      <c r="I933" s="57" t="s">
        <v>51</v>
      </c>
      <c r="J933" s="57" t="s">
        <v>51</v>
      </c>
      <c r="K933" s="51" t="s">
        <v>4</v>
      </c>
      <c r="L933" s="51" t="s">
        <v>4</v>
      </c>
      <c r="M933" s="51" t="s">
        <v>4</v>
      </c>
      <c r="N933" s="51" t="s">
        <v>4</v>
      </c>
      <c r="O933" s="51" t="s">
        <v>4</v>
      </c>
      <c r="P933" s="51" t="s">
        <v>4</v>
      </c>
      <c r="Q933" s="51" t="s">
        <v>4</v>
      </c>
      <c r="R933" s="51" t="s">
        <v>4</v>
      </c>
      <c r="S933" s="51" t="s">
        <v>4</v>
      </c>
      <c r="T933" s="68"/>
      <c r="U933" s="70"/>
      <c r="V933" s="62"/>
      <c r="W933" s="76"/>
    </row>
    <row r="934" spans="1:23" ht="15.75" customHeight="1" x14ac:dyDescent="0.2">
      <c r="A934" s="58" t="s">
        <v>4</v>
      </c>
      <c r="B934" s="59">
        <v>459</v>
      </c>
      <c r="C934" s="59">
        <v>31798</v>
      </c>
      <c r="D934" s="55" t="s">
        <v>776</v>
      </c>
      <c r="E934" s="63" t="s">
        <v>41</v>
      </c>
      <c r="F934" s="63" t="s">
        <v>493</v>
      </c>
      <c r="G934" s="65" t="s">
        <v>768</v>
      </c>
      <c r="H934" s="56" t="s">
        <v>4</v>
      </c>
      <c r="I934" s="50" t="s">
        <v>44</v>
      </c>
      <c r="J934" s="50" t="s">
        <v>45</v>
      </c>
      <c r="K934" s="50" t="s">
        <v>46</v>
      </c>
      <c r="L934" s="50" t="s">
        <v>47</v>
      </c>
      <c r="M934" s="50" t="s">
        <v>48</v>
      </c>
      <c r="N934" s="50" t="s">
        <v>49</v>
      </c>
      <c r="O934" s="56" t="s">
        <v>4</v>
      </c>
      <c r="P934" s="56" t="s">
        <v>4</v>
      </c>
      <c r="Q934" s="56" t="s">
        <v>4</v>
      </c>
      <c r="R934" s="56" t="s">
        <v>4</v>
      </c>
      <c r="S934" s="56" t="s">
        <v>4</v>
      </c>
      <c r="T934" s="67">
        <v>2730</v>
      </c>
      <c r="U934" s="69">
        <f>SUM(I935:S935)</f>
        <v>0</v>
      </c>
      <c r="V934" s="61">
        <f>SUM(I935:S935)*T934</f>
        <v>0</v>
      </c>
      <c r="W934" s="75" t="s">
        <v>769</v>
      </c>
    </row>
    <row r="935" spans="1:23" ht="13.5" customHeight="1" thickBot="1" x14ac:dyDescent="0.25">
      <c r="A935" s="58"/>
      <c r="B935" s="60"/>
      <c r="C935" s="60"/>
      <c r="D935" s="52" t="s">
        <v>776</v>
      </c>
      <c r="E935" s="64"/>
      <c r="F935" s="64"/>
      <c r="G935" s="66"/>
      <c r="H935" s="51" t="s">
        <v>4</v>
      </c>
      <c r="I935" s="57" t="s">
        <v>51</v>
      </c>
      <c r="J935" s="57" t="s">
        <v>51</v>
      </c>
      <c r="K935" s="57" t="s">
        <v>51</v>
      </c>
      <c r="L935" s="51" t="s">
        <v>4</v>
      </c>
      <c r="M935" s="51" t="s">
        <v>4</v>
      </c>
      <c r="N935" s="51" t="s">
        <v>4</v>
      </c>
      <c r="O935" s="51" t="s">
        <v>4</v>
      </c>
      <c r="P935" s="51" t="s">
        <v>4</v>
      </c>
      <c r="Q935" s="51" t="s">
        <v>4</v>
      </c>
      <c r="R935" s="51" t="s">
        <v>4</v>
      </c>
      <c r="S935" s="51" t="s">
        <v>4</v>
      </c>
      <c r="T935" s="68"/>
      <c r="U935" s="70"/>
      <c r="V935" s="62"/>
      <c r="W935" s="76"/>
    </row>
    <row r="936" spans="1:23" ht="15.75" customHeight="1" x14ac:dyDescent="0.2">
      <c r="A936" s="58" t="s">
        <v>4</v>
      </c>
      <c r="B936" s="59">
        <v>460</v>
      </c>
      <c r="C936" s="59">
        <v>31829</v>
      </c>
      <c r="D936" s="55" t="s">
        <v>777</v>
      </c>
      <c r="E936" s="63" t="s">
        <v>41</v>
      </c>
      <c r="F936" s="63" t="s">
        <v>774</v>
      </c>
      <c r="G936" s="65" t="s">
        <v>772</v>
      </c>
      <c r="H936" s="56" t="s">
        <v>4</v>
      </c>
      <c r="I936" s="50" t="s">
        <v>44</v>
      </c>
      <c r="J936" s="50" t="s">
        <v>45</v>
      </c>
      <c r="K936" s="50" t="s">
        <v>46</v>
      </c>
      <c r="L936" s="50" t="s">
        <v>47</v>
      </c>
      <c r="M936" s="50" t="s">
        <v>48</v>
      </c>
      <c r="N936" s="50" t="s">
        <v>49</v>
      </c>
      <c r="O936" s="56" t="s">
        <v>4</v>
      </c>
      <c r="P936" s="56" t="s">
        <v>4</v>
      </c>
      <c r="Q936" s="56" t="s">
        <v>4</v>
      </c>
      <c r="R936" s="56" t="s">
        <v>4</v>
      </c>
      <c r="S936" s="56" t="s">
        <v>4</v>
      </c>
      <c r="T936" s="67">
        <v>3780</v>
      </c>
      <c r="U936" s="69">
        <f>SUM(I937:S937)</f>
        <v>0</v>
      </c>
      <c r="V936" s="61">
        <f>SUM(I937:S937)*T936</f>
        <v>0</v>
      </c>
      <c r="W936" s="75" t="s">
        <v>778</v>
      </c>
    </row>
    <row r="937" spans="1:23" ht="13.5" customHeight="1" thickBot="1" x14ac:dyDescent="0.25">
      <c r="A937" s="58"/>
      <c r="B937" s="60"/>
      <c r="C937" s="60"/>
      <c r="D937" s="52" t="s">
        <v>777</v>
      </c>
      <c r="E937" s="64"/>
      <c r="F937" s="64"/>
      <c r="G937" s="66"/>
      <c r="H937" s="51" t="s">
        <v>4</v>
      </c>
      <c r="I937" s="57" t="s">
        <v>51</v>
      </c>
      <c r="J937" s="57" t="s">
        <v>51</v>
      </c>
      <c r="K937" s="57" t="s">
        <v>51</v>
      </c>
      <c r="L937" s="57" t="s">
        <v>51</v>
      </c>
      <c r="M937" s="57" t="s">
        <v>51</v>
      </c>
      <c r="N937" s="51" t="s">
        <v>4</v>
      </c>
      <c r="O937" s="51" t="s">
        <v>4</v>
      </c>
      <c r="P937" s="51" t="s">
        <v>4</v>
      </c>
      <c r="Q937" s="51" t="s">
        <v>4</v>
      </c>
      <c r="R937" s="51" t="s">
        <v>4</v>
      </c>
      <c r="S937" s="51" t="s">
        <v>4</v>
      </c>
      <c r="T937" s="68"/>
      <c r="U937" s="70"/>
      <c r="V937" s="62"/>
      <c r="W937" s="76"/>
    </row>
    <row r="938" spans="1:23" ht="15.75" customHeight="1" x14ac:dyDescent="0.2">
      <c r="A938" s="58" t="s">
        <v>4</v>
      </c>
      <c r="B938" s="59">
        <v>461</v>
      </c>
      <c r="C938" s="59">
        <v>31834</v>
      </c>
      <c r="D938" s="55" t="s">
        <v>779</v>
      </c>
      <c r="E938" s="63" t="s">
        <v>41</v>
      </c>
      <c r="F938" s="63" t="s">
        <v>95</v>
      </c>
      <c r="G938" s="65" t="s">
        <v>768</v>
      </c>
      <c r="H938" s="56" t="s">
        <v>4</v>
      </c>
      <c r="I938" s="50" t="s">
        <v>44</v>
      </c>
      <c r="J938" s="50" t="s">
        <v>45</v>
      </c>
      <c r="K938" s="50" t="s">
        <v>46</v>
      </c>
      <c r="L938" s="50" t="s">
        <v>47</v>
      </c>
      <c r="M938" s="50" t="s">
        <v>48</v>
      </c>
      <c r="N938" s="50" t="s">
        <v>49</v>
      </c>
      <c r="O938" s="56" t="s">
        <v>4</v>
      </c>
      <c r="P938" s="56" t="s">
        <v>4</v>
      </c>
      <c r="Q938" s="56" t="s">
        <v>4</v>
      </c>
      <c r="R938" s="56" t="s">
        <v>4</v>
      </c>
      <c r="S938" s="56" t="s">
        <v>4</v>
      </c>
      <c r="T938" s="67">
        <v>3780</v>
      </c>
      <c r="U938" s="69">
        <f>SUM(I939:S939)</f>
        <v>0</v>
      </c>
      <c r="V938" s="61">
        <f>SUM(I939:S939)*T938</f>
        <v>0</v>
      </c>
      <c r="W938" s="75" t="s">
        <v>778</v>
      </c>
    </row>
    <row r="939" spans="1:23" ht="13.5" customHeight="1" thickBot="1" x14ac:dyDescent="0.25">
      <c r="A939" s="58"/>
      <c r="B939" s="60"/>
      <c r="C939" s="60"/>
      <c r="D939" s="52" t="s">
        <v>779</v>
      </c>
      <c r="E939" s="64"/>
      <c r="F939" s="64"/>
      <c r="G939" s="66"/>
      <c r="H939" s="51" t="s">
        <v>4</v>
      </c>
      <c r="I939" s="57" t="s">
        <v>51</v>
      </c>
      <c r="J939" s="57" t="s">
        <v>51</v>
      </c>
      <c r="K939" s="57" t="s">
        <v>51</v>
      </c>
      <c r="L939" s="51" t="s">
        <v>4</v>
      </c>
      <c r="M939" s="57" t="s">
        <v>51</v>
      </c>
      <c r="N939" s="51" t="s">
        <v>4</v>
      </c>
      <c r="O939" s="51" t="s">
        <v>4</v>
      </c>
      <c r="P939" s="51" t="s">
        <v>4</v>
      </c>
      <c r="Q939" s="51" t="s">
        <v>4</v>
      </c>
      <c r="R939" s="51" t="s">
        <v>4</v>
      </c>
      <c r="S939" s="51" t="s">
        <v>4</v>
      </c>
      <c r="T939" s="68"/>
      <c r="U939" s="70"/>
      <c r="V939" s="62"/>
      <c r="W939" s="76"/>
    </row>
    <row r="940" spans="1:23" ht="15.75" customHeight="1" x14ac:dyDescent="0.2">
      <c r="A940" s="58" t="s">
        <v>4</v>
      </c>
      <c r="B940" s="59">
        <v>462</v>
      </c>
      <c r="C940" s="59">
        <v>31832</v>
      </c>
      <c r="D940" s="55" t="s">
        <v>780</v>
      </c>
      <c r="E940" s="63" t="s">
        <v>41</v>
      </c>
      <c r="F940" s="63" t="s">
        <v>781</v>
      </c>
      <c r="G940" s="65" t="s">
        <v>768</v>
      </c>
      <c r="H940" s="56" t="s">
        <v>4</v>
      </c>
      <c r="I940" s="50" t="s">
        <v>44</v>
      </c>
      <c r="J940" s="50" t="s">
        <v>45</v>
      </c>
      <c r="K940" s="50" t="s">
        <v>46</v>
      </c>
      <c r="L940" s="50" t="s">
        <v>47</v>
      </c>
      <c r="M940" s="50" t="s">
        <v>48</v>
      </c>
      <c r="N940" s="50" t="s">
        <v>49</v>
      </c>
      <c r="O940" s="56" t="s">
        <v>4</v>
      </c>
      <c r="P940" s="56" t="s">
        <v>4</v>
      </c>
      <c r="Q940" s="56" t="s">
        <v>4</v>
      </c>
      <c r="R940" s="56" t="s">
        <v>4</v>
      </c>
      <c r="S940" s="56" t="s">
        <v>4</v>
      </c>
      <c r="T940" s="67">
        <v>3780</v>
      </c>
      <c r="U940" s="69">
        <f>SUM(I941:S941)</f>
        <v>0</v>
      </c>
      <c r="V940" s="61">
        <f>SUM(I941:S941)*T940</f>
        <v>0</v>
      </c>
      <c r="W940" s="75" t="s">
        <v>778</v>
      </c>
    </row>
    <row r="941" spans="1:23" ht="13.5" customHeight="1" thickBot="1" x14ac:dyDescent="0.25">
      <c r="A941" s="58"/>
      <c r="B941" s="60"/>
      <c r="C941" s="60"/>
      <c r="D941" s="52" t="s">
        <v>780</v>
      </c>
      <c r="E941" s="64"/>
      <c r="F941" s="64"/>
      <c r="G941" s="66"/>
      <c r="H941" s="51" t="s">
        <v>4</v>
      </c>
      <c r="I941" s="57" t="s">
        <v>51</v>
      </c>
      <c r="J941" s="57" t="s">
        <v>51</v>
      </c>
      <c r="K941" s="51" t="s">
        <v>4</v>
      </c>
      <c r="L941" s="51" t="s">
        <v>4</v>
      </c>
      <c r="M941" s="51" t="s">
        <v>4</v>
      </c>
      <c r="N941" s="51" t="s">
        <v>4</v>
      </c>
      <c r="O941" s="51" t="s">
        <v>4</v>
      </c>
      <c r="P941" s="51" t="s">
        <v>4</v>
      </c>
      <c r="Q941" s="51" t="s">
        <v>4</v>
      </c>
      <c r="R941" s="51" t="s">
        <v>4</v>
      </c>
      <c r="S941" s="51" t="s">
        <v>4</v>
      </c>
      <c r="T941" s="68"/>
      <c r="U941" s="70"/>
      <c r="V941" s="62"/>
      <c r="W941" s="76"/>
    </row>
    <row r="942" spans="1:23" ht="15.75" customHeight="1" x14ac:dyDescent="0.2">
      <c r="A942" s="58" t="s">
        <v>4</v>
      </c>
      <c r="B942" s="59">
        <v>463</v>
      </c>
      <c r="C942" s="59">
        <v>31831</v>
      </c>
      <c r="D942" s="55" t="s">
        <v>782</v>
      </c>
      <c r="E942" s="63" t="s">
        <v>41</v>
      </c>
      <c r="F942" s="63" t="s">
        <v>499</v>
      </c>
      <c r="G942" s="65" t="s">
        <v>768</v>
      </c>
      <c r="H942" s="56" t="s">
        <v>4</v>
      </c>
      <c r="I942" s="50" t="s">
        <v>44</v>
      </c>
      <c r="J942" s="50" t="s">
        <v>45</v>
      </c>
      <c r="K942" s="50" t="s">
        <v>46</v>
      </c>
      <c r="L942" s="50" t="s">
        <v>47</v>
      </c>
      <c r="M942" s="50" t="s">
        <v>48</v>
      </c>
      <c r="N942" s="50" t="s">
        <v>49</v>
      </c>
      <c r="O942" s="56" t="s">
        <v>4</v>
      </c>
      <c r="P942" s="56" t="s">
        <v>4</v>
      </c>
      <c r="Q942" s="56" t="s">
        <v>4</v>
      </c>
      <c r="R942" s="56" t="s">
        <v>4</v>
      </c>
      <c r="S942" s="56" t="s">
        <v>4</v>
      </c>
      <c r="T942" s="67">
        <v>3780</v>
      </c>
      <c r="U942" s="69">
        <f>SUM(I943:S943)</f>
        <v>0</v>
      </c>
      <c r="V942" s="61">
        <f>SUM(I943:S943)*T942</f>
        <v>0</v>
      </c>
      <c r="W942" s="75" t="s">
        <v>778</v>
      </c>
    </row>
    <row r="943" spans="1:23" ht="13.5" customHeight="1" thickBot="1" x14ac:dyDescent="0.25">
      <c r="A943" s="58"/>
      <c r="B943" s="60"/>
      <c r="C943" s="60"/>
      <c r="D943" s="52" t="s">
        <v>782</v>
      </c>
      <c r="E943" s="64"/>
      <c r="F943" s="64"/>
      <c r="G943" s="66"/>
      <c r="H943" s="51" t="s">
        <v>4</v>
      </c>
      <c r="I943" s="57" t="s">
        <v>51</v>
      </c>
      <c r="J943" s="57" t="s">
        <v>51</v>
      </c>
      <c r="K943" s="51" t="s">
        <v>4</v>
      </c>
      <c r="L943" s="51" t="s">
        <v>4</v>
      </c>
      <c r="M943" s="51" t="s">
        <v>4</v>
      </c>
      <c r="N943" s="51" t="s">
        <v>4</v>
      </c>
      <c r="O943" s="51" t="s">
        <v>4</v>
      </c>
      <c r="P943" s="51" t="s">
        <v>4</v>
      </c>
      <c r="Q943" s="51" t="s">
        <v>4</v>
      </c>
      <c r="R943" s="51" t="s">
        <v>4</v>
      </c>
      <c r="S943" s="51" t="s">
        <v>4</v>
      </c>
      <c r="T943" s="68"/>
      <c r="U943" s="70"/>
      <c r="V943" s="62"/>
      <c r="W943" s="76"/>
    </row>
    <row r="944" spans="1:23" ht="15.75" customHeight="1" x14ac:dyDescent="0.2">
      <c r="A944" s="58" t="s">
        <v>4</v>
      </c>
      <c r="B944" s="59">
        <v>464</v>
      </c>
      <c r="C944" s="59">
        <v>31833</v>
      </c>
      <c r="D944" s="55" t="s">
        <v>783</v>
      </c>
      <c r="E944" s="63" t="s">
        <v>41</v>
      </c>
      <c r="F944" s="63" t="s">
        <v>104</v>
      </c>
      <c r="G944" s="65" t="s">
        <v>772</v>
      </c>
      <c r="H944" s="56" t="s">
        <v>4</v>
      </c>
      <c r="I944" s="50" t="s">
        <v>44</v>
      </c>
      <c r="J944" s="50" t="s">
        <v>45</v>
      </c>
      <c r="K944" s="50" t="s">
        <v>46</v>
      </c>
      <c r="L944" s="50" t="s">
        <v>47</v>
      </c>
      <c r="M944" s="50" t="s">
        <v>48</v>
      </c>
      <c r="N944" s="50" t="s">
        <v>49</v>
      </c>
      <c r="O944" s="56" t="s">
        <v>4</v>
      </c>
      <c r="P944" s="56" t="s">
        <v>4</v>
      </c>
      <c r="Q944" s="56" t="s">
        <v>4</v>
      </c>
      <c r="R944" s="56" t="s">
        <v>4</v>
      </c>
      <c r="S944" s="56" t="s">
        <v>4</v>
      </c>
      <c r="T944" s="67">
        <v>3780</v>
      </c>
      <c r="U944" s="69">
        <f>SUM(I945:S945)</f>
        <v>0</v>
      </c>
      <c r="V944" s="61">
        <f>SUM(I945:S945)*T944</f>
        <v>0</v>
      </c>
      <c r="W944" s="75" t="s">
        <v>778</v>
      </c>
    </row>
    <row r="945" spans="1:23" ht="13.5" customHeight="1" thickBot="1" x14ac:dyDescent="0.25">
      <c r="A945" s="58"/>
      <c r="B945" s="60"/>
      <c r="C945" s="60"/>
      <c r="D945" s="52" t="s">
        <v>783</v>
      </c>
      <c r="E945" s="64"/>
      <c r="F945" s="64"/>
      <c r="G945" s="66"/>
      <c r="H945" s="51" t="s">
        <v>4</v>
      </c>
      <c r="I945" s="57" t="s">
        <v>51</v>
      </c>
      <c r="J945" s="57" t="s">
        <v>51</v>
      </c>
      <c r="K945" s="57" t="s">
        <v>51</v>
      </c>
      <c r="L945" s="51" t="s">
        <v>4</v>
      </c>
      <c r="M945" s="57" t="s">
        <v>51</v>
      </c>
      <c r="N945" s="51" t="s">
        <v>4</v>
      </c>
      <c r="O945" s="51" t="s">
        <v>4</v>
      </c>
      <c r="P945" s="51" t="s">
        <v>4</v>
      </c>
      <c r="Q945" s="51" t="s">
        <v>4</v>
      </c>
      <c r="R945" s="51" t="s">
        <v>4</v>
      </c>
      <c r="S945" s="51" t="s">
        <v>4</v>
      </c>
      <c r="T945" s="68"/>
      <c r="U945" s="70"/>
      <c r="V945" s="62"/>
      <c r="W945" s="76"/>
    </row>
    <row r="946" spans="1:23" ht="15.75" customHeight="1" x14ac:dyDescent="0.2">
      <c r="A946" s="58" t="s">
        <v>4</v>
      </c>
      <c r="B946" s="59">
        <v>465</v>
      </c>
      <c r="C946" s="59">
        <v>31830</v>
      </c>
      <c r="D946" s="55" t="s">
        <v>784</v>
      </c>
      <c r="E946" s="63" t="s">
        <v>41</v>
      </c>
      <c r="F946" s="63" t="s">
        <v>178</v>
      </c>
      <c r="G946" s="65" t="s">
        <v>772</v>
      </c>
      <c r="H946" s="56" t="s">
        <v>4</v>
      </c>
      <c r="I946" s="50" t="s">
        <v>44</v>
      </c>
      <c r="J946" s="50" t="s">
        <v>45</v>
      </c>
      <c r="K946" s="50" t="s">
        <v>46</v>
      </c>
      <c r="L946" s="50" t="s">
        <v>47</v>
      </c>
      <c r="M946" s="50" t="s">
        <v>48</v>
      </c>
      <c r="N946" s="50" t="s">
        <v>49</v>
      </c>
      <c r="O946" s="56" t="s">
        <v>4</v>
      </c>
      <c r="P946" s="56" t="s">
        <v>4</v>
      </c>
      <c r="Q946" s="56" t="s">
        <v>4</v>
      </c>
      <c r="R946" s="56" t="s">
        <v>4</v>
      </c>
      <c r="S946" s="56" t="s">
        <v>4</v>
      </c>
      <c r="T946" s="67">
        <v>3780</v>
      </c>
      <c r="U946" s="69">
        <f>SUM(I947:S947)</f>
        <v>0</v>
      </c>
      <c r="V946" s="61">
        <f>SUM(I947:S947)*T946</f>
        <v>0</v>
      </c>
      <c r="W946" s="75" t="s">
        <v>778</v>
      </c>
    </row>
    <row r="947" spans="1:23" ht="13.5" customHeight="1" thickBot="1" x14ac:dyDescent="0.25">
      <c r="A947" s="58"/>
      <c r="B947" s="60"/>
      <c r="C947" s="60"/>
      <c r="D947" s="52" t="s">
        <v>784</v>
      </c>
      <c r="E947" s="64"/>
      <c r="F947" s="64"/>
      <c r="G947" s="66"/>
      <c r="H947" s="51" t="s">
        <v>4</v>
      </c>
      <c r="I947" s="57" t="s">
        <v>51</v>
      </c>
      <c r="J947" s="57" t="s">
        <v>51</v>
      </c>
      <c r="K947" s="51" t="s">
        <v>4</v>
      </c>
      <c r="L947" s="51" t="s">
        <v>4</v>
      </c>
      <c r="M947" s="51" t="s">
        <v>4</v>
      </c>
      <c r="N947" s="51" t="s">
        <v>4</v>
      </c>
      <c r="O947" s="51" t="s">
        <v>4</v>
      </c>
      <c r="P947" s="51" t="s">
        <v>4</v>
      </c>
      <c r="Q947" s="51" t="s">
        <v>4</v>
      </c>
      <c r="R947" s="51" t="s">
        <v>4</v>
      </c>
      <c r="S947" s="51" t="s">
        <v>4</v>
      </c>
      <c r="T947" s="68"/>
      <c r="U947" s="70"/>
      <c r="V947" s="62"/>
      <c r="W947" s="76"/>
    </row>
    <row r="948" spans="1:23" ht="15.75" customHeight="1" x14ac:dyDescent="0.2">
      <c r="A948" s="58" t="s">
        <v>4</v>
      </c>
      <c r="B948" s="59">
        <v>466</v>
      </c>
      <c r="C948" s="59">
        <v>31839</v>
      </c>
      <c r="D948" s="55" t="s">
        <v>785</v>
      </c>
      <c r="E948" s="63" t="s">
        <v>41</v>
      </c>
      <c r="F948" s="63" t="s">
        <v>761</v>
      </c>
      <c r="G948" s="65" t="s">
        <v>768</v>
      </c>
      <c r="H948" s="56" t="s">
        <v>4</v>
      </c>
      <c r="I948" s="50" t="s">
        <v>44</v>
      </c>
      <c r="J948" s="50" t="s">
        <v>45</v>
      </c>
      <c r="K948" s="50" t="s">
        <v>46</v>
      </c>
      <c r="L948" s="50" t="s">
        <v>47</v>
      </c>
      <c r="M948" s="50" t="s">
        <v>48</v>
      </c>
      <c r="N948" s="56" t="s">
        <v>4</v>
      </c>
      <c r="O948" s="56" t="s">
        <v>4</v>
      </c>
      <c r="P948" s="56" t="s">
        <v>4</v>
      </c>
      <c r="Q948" s="56" t="s">
        <v>4</v>
      </c>
      <c r="R948" s="56" t="s">
        <v>4</v>
      </c>
      <c r="S948" s="56" t="s">
        <v>4</v>
      </c>
      <c r="T948" s="67">
        <v>3430</v>
      </c>
      <c r="U948" s="69">
        <f>SUM(I949:S949)</f>
        <v>0</v>
      </c>
      <c r="V948" s="61">
        <f>SUM(I949:S949)*T948</f>
        <v>0</v>
      </c>
      <c r="W948" s="75" t="s">
        <v>786</v>
      </c>
    </row>
    <row r="949" spans="1:23" ht="13.5" customHeight="1" thickBot="1" x14ac:dyDescent="0.25">
      <c r="A949" s="58"/>
      <c r="B949" s="60"/>
      <c r="C949" s="60"/>
      <c r="D949" s="52" t="s">
        <v>785</v>
      </c>
      <c r="E949" s="64"/>
      <c r="F949" s="64"/>
      <c r="G949" s="66"/>
      <c r="H949" s="51" t="s">
        <v>4</v>
      </c>
      <c r="I949" s="57" t="s">
        <v>51</v>
      </c>
      <c r="J949" s="57" t="s">
        <v>51</v>
      </c>
      <c r="K949" s="57" t="s">
        <v>51</v>
      </c>
      <c r="L949" s="57" t="s">
        <v>51</v>
      </c>
      <c r="M949" s="57" t="s">
        <v>51</v>
      </c>
      <c r="N949" s="51" t="s">
        <v>4</v>
      </c>
      <c r="O949" s="51" t="s">
        <v>4</v>
      </c>
      <c r="P949" s="51" t="s">
        <v>4</v>
      </c>
      <c r="Q949" s="51" t="s">
        <v>4</v>
      </c>
      <c r="R949" s="51" t="s">
        <v>4</v>
      </c>
      <c r="S949" s="51" t="s">
        <v>4</v>
      </c>
      <c r="T949" s="68"/>
      <c r="U949" s="70"/>
      <c r="V949" s="62"/>
      <c r="W949" s="76"/>
    </row>
    <row r="950" spans="1:23" ht="15.75" customHeight="1" x14ac:dyDescent="0.2">
      <c r="A950" s="58" t="s">
        <v>4</v>
      </c>
      <c r="B950" s="59">
        <v>467</v>
      </c>
      <c r="C950" s="59">
        <v>31835</v>
      </c>
      <c r="D950" s="55" t="s">
        <v>787</v>
      </c>
      <c r="E950" s="63" t="s">
        <v>41</v>
      </c>
      <c r="F950" s="63" t="s">
        <v>774</v>
      </c>
      <c r="G950" s="65" t="s">
        <v>772</v>
      </c>
      <c r="H950" s="56" t="s">
        <v>4</v>
      </c>
      <c r="I950" s="50" t="s">
        <v>44</v>
      </c>
      <c r="J950" s="50" t="s">
        <v>45</v>
      </c>
      <c r="K950" s="50" t="s">
        <v>46</v>
      </c>
      <c r="L950" s="50" t="s">
        <v>47</v>
      </c>
      <c r="M950" s="50" t="s">
        <v>48</v>
      </c>
      <c r="N950" s="56" t="s">
        <v>4</v>
      </c>
      <c r="O950" s="56" t="s">
        <v>4</v>
      </c>
      <c r="P950" s="56" t="s">
        <v>4</v>
      </c>
      <c r="Q950" s="56" t="s">
        <v>4</v>
      </c>
      <c r="R950" s="56" t="s">
        <v>4</v>
      </c>
      <c r="S950" s="56" t="s">
        <v>4</v>
      </c>
      <c r="T950" s="67">
        <v>3430</v>
      </c>
      <c r="U950" s="69">
        <f>SUM(J951:S951)</f>
        <v>0</v>
      </c>
      <c r="V950" s="61">
        <f>SUM(J951:S951)*T950</f>
        <v>0</v>
      </c>
      <c r="W950" s="75" t="s">
        <v>786</v>
      </c>
    </row>
    <row r="951" spans="1:23" ht="13.5" customHeight="1" thickBot="1" x14ac:dyDescent="0.25">
      <c r="A951" s="58"/>
      <c r="B951" s="60"/>
      <c r="C951" s="60"/>
      <c r="D951" s="52" t="s">
        <v>787</v>
      </c>
      <c r="E951" s="64"/>
      <c r="F951" s="64"/>
      <c r="G951" s="66"/>
      <c r="H951" s="51" t="s">
        <v>4</v>
      </c>
      <c r="I951" s="51" t="s">
        <v>4</v>
      </c>
      <c r="J951" s="57" t="s">
        <v>51</v>
      </c>
      <c r="K951" s="57" t="s">
        <v>51</v>
      </c>
      <c r="L951" s="51" t="s">
        <v>4</v>
      </c>
      <c r="M951" s="51" t="s">
        <v>4</v>
      </c>
      <c r="N951" s="51" t="s">
        <v>4</v>
      </c>
      <c r="O951" s="51" t="s">
        <v>4</v>
      </c>
      <c r="P951" s="51" t="s">
        <v>4</v>
      </c>
      <c r="Q951" s="51" t="s">
        <v>4</v>
      </c>
      <c r="R951" s="51" t="s">
        <v>4</v>
      </c>
      <c r="S951" s="51" t="s">
        <v>4</v>
      </c>
      <c r="T951" s="68"/>
      <c r="U951" s="70"/>
      <c r="V951" s="62"/>
      <c r="W951" s="76"/>
    </row>
    <row r="952" spans="1:23" ht="15.75" customHeight="1" x14ac:dyDescent="0.2">
      <c r="A952" s="58" t="s">
        <v>4</v>
      </c>
      <c r="B952" s="59">
        <v>468</v>
      </c>
      <c r="C952" s="59">
        <v>31836</v>
      </c>
      <c r="D952" s="55" t="s">
        <v>788</v>
      </c>
      <c r="E952" s="63" t="s">
        <v>41</v>
      </c>
      <c r="F952" s="63" t="s">
        <v>95</v>
      </c>
      <c r="G952" s="65" t="s">
        <v>768</v>
      </c>
      <c r="H952" s="56" t="s">
        <v>4</v>
      </c>
      <c r="I952" s="50" t="s">
        <v>44</v>
      </c>
      <c r="J952" s="50" t="s">
        <v>45</v>
      </c>
      <c r="K952" s="50" t="s">
        <v>46</v>
      </c>
      <c r="L952" s="50" t="s">
        <v>47</v>
      </c>
      <c r="M952" s="50" t="s">
        <v>48</v>
      </c>
      <c r="N952" s="56" t="s">
        <v>4</v>
      </c>
      <c r="O952" s="56" t="s">
        <v>4</v>
      </c>
      <c r="P952" s="56" t="s">
        <v>4</v>
      </c>
      <c r="Q952" s="56" t="s">
        <v>4</v>
      </c>
      <c r="R952" s="56" t="s">
        <v>4</v>
      </c>
      <c r="S952" s="56" t="s">
        <v>4</v>
      </c>
      <c r="T952" s="67">
        <v>3430</v>
      </c>
      <c r="U952" s="69">
        <f>SUM(I953:S953)</f>
        <v>0</v>
      </c>
      <c r="V952" s="61">
        <f>SUM(I953:S953)*T952</f>
        <v>0</v>
      </c>
      <c r="W952" s="75" t="s">
        <v>786</v>
      </c>
    </row>
    <row r="953" spans="1:23" ht="13.5" customHeight="1" thickBot="1" x14ac:dyDescent="0.25">
      <c r="A953" s="58"/>
      <c r="B953" s="60"/>
      <c r="C953" s="60"/>
      <c r="D953" s="52" t="s">
        <v>788</v>
      </c>
      <c r="E953" s="64"/>
      <c r="F953" s="64"/>
      <c r="G953" s="66"/>
      <c r="H953" s="51" t="s">
        <v>4</v>
      </c>
      <c r="I953" s="57" t="s">
        <v>51</v>
      </c>
      <c r="J953" s="57" t="s">
        <v>51</v>
      </c>
      <c r="K953" s="57" t="s">
        <v>51</v>
      </c>
      <c r="L953" s="57" t="s">
        <v>51</v>
      </c>
      <c r="M953" s="51" t="s">
        <v>4</v>
      </c>
      <c r="N953" s="51" t="s">
        <v>4</v>
      </c>
      <c r="O953" s="51" t="s">
        <v>4</v>
      </c>
      <c r="P953" s="51" t="s">
        <v>4</v>
      </c>
      <c r="Q953" s="51" t="s">
        <v>4</v>
      </c>
      <c r="R953" s="51" t="s">
        <v>4</v>
      </c>
      <c r="S953" s="51" t="s">
        <v>4</v>
      </c>
      <c r="T953" s="68"/>
      <c r="U953" s="70"/>
      <c r="V953" s="62"/>
      <c r="W953" s="76"/>
    </row>
    <row r="954" spans="1:23" ht="15.75" customHeight="1" x14ac:dyDescent="0.2">
      <c r="A954" s="58" t="s">
        <v>4</v>
      </c>
      <c r="B954" s="59">
        <v>469</v>
      </c>
      <c r="C954" s="59">
        <v>31838</v>
      </c>
      <c r="D954" s="55" t="s">
        <v>789</v>
      </c>
      <c r="E954" s="63" t="s">
        <v>41</v>
      </c>
      <c r="F954" s="63" t="s">
        <v>104</v>
      </c>
      <c r="G954" s="65" t="s">
        <v>772</v>
      </c>
      <c r="H954" s="56" t="s">
        <v>4</v>
      </c>
      <c r="I954" s="50" t="s">
        <v>44</v>
      </c>
      <c r="J954" s="50" t="s">
        <v>45</v>
      </c>
      <c r="K954" s="50" t="s">
        <v>46</v>
      </c>
      <c r="L954" s="50" t="s">
        <v>47</v>
      </c>
      <c r="M954" s="50" t="s">
        <v>48</v>
      </c>
      <c r="N954" s="56" t="s">
        <v>4</v>
      </c>
      <c r="O954" s="56" t="s">
        <v>4</v>
      </c>
      <c r="P954" s="56" t="s">
        <v>4</v>
      </c>
      <c r="Q954" s="56" t="s">
        <v>4</v>
      </c>
      <c r="R954" s="56" t="s">
        <v>4</v>
      </c>
      <c r="S954" s="56" t="s">
        <v>4</v>
      </c>
      <c r="T954" s="67">
        <v>3430</v>
      </c>
      <c r="U954" s="69">
        <f>SUM(I955:S955)</f>
        <v>0</v>
      </c>
      <c r="V954" s="61">
        <f>SUM(I955:S955)*T954</f>
        <v>0</v>
      </c>
      <c r="W954" s="75" t="s">
        <v>786</v>
      </c>
    </row>
    <row r="955" spans="1:23" ht="13.5" customHeight="1" thickBot="1" x14ac:dyDescent="0.25">
      <c r="A955" s="58"/>
      <c r="B955" s="60"/>
      <c r="C955" s="60"/>
      <c r="D955" s="52" t="s">
        <v>789</v>
      </c>
      <c r="E955" s="64"/>
      <c r="F955" s="64"/>
      <c r="G955" s="66"/>
      <c r="H955" s="51" t="s">
        <v>4</v>
      </c>
      <c r="I955" s="57" t="s">
        <v>51</v>
      </c>
      <c r="J955" s="57" t="s">
        <v>51</v>
      </c>
      <c r="K955" s="57" t="s">
        <v>51</v>
      </c>
      <c r="L955" s="57" t="s">
        <v>51</v>
      </c>
      <c r="M955" s="57" t="s">
        <v>51</v>
      </c>
      <c r="N955" s="51" t="s">
        <v>4</v>
      </c>
      <c r="O955" s="51" t="s">
        <v>4</v>
      </c>
      <c r="P955" s="51" t="s">
        <v>4</v>
      </c>
      <c r="Q955" s="51" t="s">
        <v>4</v>
      </c>
      <c r="R955" s="51" t="s">
        <v>4</v>
      </c>
      <c r="S955" s="51" t="s">
        <v>4</v>
      </c>
      <c r="T955" s="68"/>
      <c r="U955" s="70"/>
      <c r="V955" s="62"/>
      <c r="W955" s="76"/>
    </row>
    <row r="956" spans="1:23" ht="15.75" customHeight="1" x14ac:dyDescent="0.2">
      <c r="A956" s="58" t="s">
        <v>4</v>
      </c>
      <c r="B956" s="59">
        <v>470</v>
      </c>
      <c r="C956" s="59">
        <v>31837</v>
      </c>
      <c r="D956" s="55" t="s">
        <v>790</v>
      </c>
      <c r="E956" s="63" t="s">
        <v>41</v>
      </c>
      <c r="F956" s="63" t="s">
        <v>493</v>
      </c>
      <c r="G956" s="65" t="s">
        <v>768</v>
      </c>
      <c r="H956" s="56" t="s">
        <v>4</v>
      </c>
      <c r="I956" s="50" t="s">
        <v>44</v>
      </c>
      <c r="J956" s="50" t="s">
        <v>45</v>
      </c>
      <c r="K956" s="50" t="s">
        <v>46</v>
      </c>
      <c r="L956" s="50" t="s">
        <v>47</v>
      </c>
      <c r="M956" s="50" t="s">
        <v>48</v>
      </c>
      <c r="N956" s="56" t="s">
        <v>4</v>
      </c>
      <c r="O956" s="56" t="s">
        <v>4</v>
      </c>
      <c r="P956" s="56" t="s">
        <v>4</v>
      </c>
      <c r="Q956" s="56" t="s">
        <v>4</v>
      </c>
      <c r="R956" s="56" t="s">
        <v>4</v>
      </c>
      <c r="S956" s="56" t="s">
        <v>4</v>
      </c>
      <c r="T956" s="67">
        <v>3430</v>
      </c>
      <c r="U956" s="69">
        <f>SUM(I957:S957)</f>
        <v>0</v>
      </c>
      <c r="V956" s="61">
        <f>SUM(I957:S957)*T956</f>
        <v>0</v>
      </c>
      <c r="W956" s="75" t="s">
        <v>786</v>
      </c>
    </row>
    <row r="957" spans="1:23" ht="13.5" customHeight="1" thickBot="1" x14ac:dyDescent="0.25">
      <c r="A957" s="58"/>
      <c r="B957" s="60"/>
      <c r="C957" s="60"/>
      <c r="D957" s="52" t="s">
        <v>790</v>
      </c>
      <c r="E957" s="64"/>
      <c r="F957" s="64"/>
      <c r="G957" s="66"/>
      <c r="H957" s="51" t="s">
        <v>4</v>
      </c>
      <c r="I957" s="57" t="s">
        <v>51</v>
      </c>
      <c r="J957" s="57" t="s">
        <v>51</v>
      </c>
      <c r="K957" s="57" t="s">
        <v>51</v>
      </c>
      <c r="L957" s="57" t="s">
        <v>51</v>
      </c>
      <c r="M957" s="57" t="s">
        <v>51</v>
      </c>
      <c r="N957" s="51" t="s">
        <v>4</v>
      </c>
      <c r="O957" s="51" t="s">
        <v>4</v>
      </c>
      <c r="P957" s="51" t="s">
        <v>4</v>
      </c>
      <c r="Q957" s="51" t="s">
        <v>4</v>
      </c>
      <c r="R957" s="51" t="s">
        <v>4</v>
      </c>
      <c r="S957" s="51" t="s">
        <v>4</v>
      </c>
      <c r="T957" s="68"/>
      <c r="U957" s="70"/>
      <c r="V957" s="62"/>
      <c r="W957" s="76"/>
    </row>
    <row r="958" spans="1:23" s="20" customFormat="1" ht="13.5" thickBot="1" x14ac:dyDescent="0.25">
      <c r="A958" s="43" t="s">
        <v>4</v>
      </c>
      <c r="B958" s="49" t="s">
        <v>791</v>
      </c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8"/>
      <c r="P958" s="40"/>
      <c r="Q958" s="40"/>
      <c r="R958" s="40"/>
      <c r="S958" s="40"/>
      <c r="T958" s="40"/>
      <c r="U958" s="40"/>
      <c r="V958" s="40"/>
      <c r="W958" s="41"/>
    </row>
    <row r="959" spans="1:23" ht="15.75" customHeight="1" x14ac:dyDescent="0.2">
      <c r="A959" s="58" t="s">
        <v>4</v>
      </c>
      <c r="B959" s="59">
        <v>471</v>
      </c>
      <c r="C959" s="59">
        <v>30924</v>
      </c>
      <c r="D959" s="55" t="s">
        <v>792</v>
      </c>
      <c r="E959" s="63" t="s">
        <v>181</v>
      </c>
      <c r="F959" s="63" t="s">
        <v>793</v>
      </c>
      <c r="G959" s="65" t="s">
        <v>794</v>
      </c>
      <c r="H959" s="56" t="s">
        <v>4</v>
      </c>
      <c r="I959" s="50" t="s">
        <v>44</v>
      </c>
      <c r="J959" s="50" t="s">
        <v>45</v>
      </c>
      <c r="K959" s="50" t="s">
        <v>46</v>
      </c>
      <c r="L959" s="50" t="s">
        <v>47</v>
      </c>
      <c r="M959" s="50" t="s">
        <v>48</v>
      </c>
      <c r="N959" s="56" t="s">
        <v>4</v>
      </c>
      <c r="O959" s="56" t="s">
        <v>4</v>
      </c>
      <c r="P959" s="56" t="s">
        <v>4</v>
      </c>
      <c r="Q959" s="56" t="s">
        <v>4</v>
      </c>
      <c r="R959" s="56" t="s">
        <v>4</v>
      </c>
      <c r="S959" s="56" t="s">
        <v>4</v>
      </c>
      <c r="T959" s="67">
        <v>3950</v>
      </c>
      <c r="U959" s="69">
        <f>SUM(I960:S960)</f>
        <v>0</v>
      </c>
      <c r="V959" s="61">
        <f>SUM(I960:S960)*T959</f>
        <v>0</v>
      </c>
      <c r="W959" s="75" t="s">
        <v>795</v>
      </c>
    </row>
    <row r="960" spans="1:23" ht="13.5" customHeight="1" thickBot="1" x14ac:dyDescent="0.25">
      <c r="A960" s="58"/>
      <c r="B960" s="60"/>
      <c r="C960" s="60"/>
      <c r="D960" s="52" t="s">
        <v>792</v>
      </c>
      <c r="E960" s="64"/>
      <c r="F960" s="64"/>
      <c r="G960" s="66"/>
      <c r="H960" s="51" t="s">
        <v>4</v>
      </c>
      <c r="I960" s="57" t="s">
        <v>51</v>
      </c>
      <c r="J960" s="51" t="s">
        <v>4</v>
      </c>
      <c r="K960" s="51" t="s">
        <v>4</v>
      </c>
      <c r="L960" s="51" t="s">
        <v>4</v>
      </c>
      <c r="M960" s="51" t="s">
        <v>4</v>
      </c>
      <c r="N960" s="51" t="s">
        <v>4</v>
      </c>
      <c r="O960" s="51" t="s">
        <v>4</v>
      </c>
      <c r="P960" s="51" t="s">
        <v>4</v>
      </c>
      <c r="Q960" s="51" t="s">
        <v>4</v>
      </c>
      <c r="R960" s="51" t="s">
        <v>4</v>
      </c>
      <c r="S960" s="51" t="s">
        <v>4</v>
      </c>
      <c r="T960" s="68"/>
      <c r="U960" s="70"/>
      <c r="V960" s="62"/>
      <c r="W960" s="76"/>
    </row>
    <row r="961" spans="1:23" ht="15.75" customHeight="1" x14ac:dyDescent="0.2">
      <c r="A961" s="58" t="s">
        <v>4</v>
      </c>
      <c r="B961" s="59">
        <v>472</v>
      </c>
      <c r="C961" s="59">
        <v>30926</v>
      </c>
      <c r="D961" s="55" t="s">
        <v>796</v>
      </c>
      <c r="E961" s="63" t="s">
        <v>181</v>
      </c>
      <c r="F961" s="63" t="s">
        <v>65</v>
      </c>
      <c r="G961" s="65" t="s">
        <v>794</v>
      </c>
      <c r="H961" s="56" t="s">
        <v>4</v>
      </c>
      <c r="I961" s="50" t="s">
        <v>44</v>
      </c>
      <c r="J961" s="50" t="s">
        <v>45</v>
      </c>
      <c r="K961" s="50" t="s">
        <v>46</v>
      </c>
      <c r="L961" s="50" t="s">
        <v>47</v>
      </c>
      <c r="M961" s="50" t="s">
        <v>48</v>
      </c>
      <c r="N961" s="56" t="s">
        <v>4</v>
      </c>
      <c r="O961" s="56" t="s">
        <v>4</v>
      </c>
      <c r="P961" s="56" t="s">
        <v>4</v>
      </c>
      <c r="Q961" s="56" t="s">
        <v>4</v>
      </c>
      <c r="R961" s="56" t="s">
        <v>4</v>
      </c>
      <c r="S961" s="56" t="s">
        <v>4</v>
      </c>
      <c r="T961" s="67">
        <v>3950</v>
      </c>
      <c r="U961" s="69">
        <f>SUM(I962:S962)</f>
        <v>0</v>
      </c>
      <c r="V961" s="61">
        <f>SUM(I962:S962)*T961</f>
        <v>0</v>
      </c>
      <c r="W961" s="75" t="s">
        <v>795</v>
      </c>
    </row>
    <row r="962" spans="1:23" ht="13.5" customHeight="1" thickBot="1" x14ac:dyDescent="0.25">
      <c r="A962" s="58"/>
      <c r="B962" s="60"/>
      <c r="C962" s="60"/>
      <c r="D962" s="52" t="s">
        <v>796</v>
      </c>
      <c r="E962" s="64"/>
      <c r="F962" s="64"/>
      <c r="G962" s="66"/>
      <c r="H962" s="51" t="s">
        <v>4</v>
      </c>
      <c r="I962" s="57" t="s">
        <v>51</v>
      </c>
      <c r="J962" s="51" t="s">
        <v>4</v>
      </c>
      <c r="K962" s="51" t="s">
        <v>4</v>
      </c>
      <c r="L962" s="51" t="s">
        <v>4</v>
      </c>
      <c r="M962" s="51" t="s">
        <v>4</v>
      </c>
      <c r="N962" s="51" t="s">
        <v>4</v>
      </c>
      <c r="O962" s="51" t="s">
        <v>4</v>
      </c>
      <c r="P962" s="51" t="s">
        <v>4</v>
      </c>
      <c r="Q962" s="51" t="s">
        <v>4</v>
      </c>
      <c r="R962" s="51" t="s">
        <v>4</v>
      </c>
      <c r="S962" s="51" t="s">
        <v>4</v>
      </c>
      <c r="T962" s="68"/>
      <c r="U962" s="70"/>
      <c r="V962" s="62"/>
      <c r="W962" s="76"/>
    </row>
    <row r="963" spans="1:23" ht="15.75" customHeight="1" x14ac:dyDescent="0.2">
      <c r="A963" s="58" t="s">
        <v>4</v>
      </c>
      <c r="B963" s="59">
        <v>473</v>
      </c>
      <c r="C963" s="59">
        <v>30928</v>
      </c>
      <c r="D963" s="55" t="s">
        <v>797</v>
      </c>
      <c r="E963" s="63" t="s">
        <v>181</v>
      </c>
      <c r="F963" s="63" t="s">
        <v>798</v>
      </c>
      <c r="G963" s="65" t="s">
        <v>794</v>
      </c>
      <c r="H963" s="56" t="s">
        <v>4</v>
      </c>
      <c r="I963" s="50" t="s">
        <v>44</v>
      </c>
      <c r="J963" s="50" t="s">
        <v>45</v>
      </c>
      <c r="K963" s="50" t="s">
        <v>46</v>
      </c>
      <c r="L963" s="50" t="s">
        <v>47</v>
      </c>
      <c r="M963" s="50" t="s">
        <v>48</v>
      </c>
      <c r="N963" s="56" t="s">
        <v>4</v>
      </c>
      <c r="O963" s="56" t="s">
        <v>4</v>
      </c>
      <c r="P963" s="56" t="s">
        <v>4</v>
      </c>
      <c r="Q963" s="56" t="s">
        <v>4</v>
      </c>
      <c r="R963" s="56" t="s">
        <v>4</v>
      </c>
      <c r="S963" s="56" t="s">
        <v>4</v>
      </c>
      <c r="T963" s="67">
        <v>3950</v>
      </c>
      <c r="U963" s="69">
        <f>SUM(I964:S964)</f>
        <v>0</v>
      </c>
      <c r="V963" s="61">
        <f>SUM(I964:S964)*T963</f>
        <v>0</v>
      </c>
      <c r="W963" s="75" t="s">
        <v>795</v>
      </c>
    </row>
    <row r="964" spans="1:23" ht="13.5" customHeight="1" thickBot="1" x14ac:dyDescent="0.25">
      <c r="A964" s="58"/>
      <c r="B964" s="60"/>
      <c r="C964" s="60"/>
      <c r="D964" s="52" t="s">
        <v>797</v>
      </c>
      <c r="E964" s="64"/>
      <c r="F964" s="64"/>
      <c r="G964" s="66"/>
      <c r="H964" s="51" t="s">
        <v>4</v>
      </c>
      <c r="I964" s="57" t="s">
        <v>51</v>
      </c>
      <c r="J964" s="57" t="s">
        <v>51</v>
      </c>
      <c r="K964" s="51" t="s">
        <v>4</v>
      </c>
      <c r="L964" s="51" t="s">
        <v>4</v>
      </c>
      <c r="M964" s="51" t="s">
        <v>4</v>
      </c>
      <c r="N964" s="51" t="s">
        <v>4</v>
      </c>
      <c r="O964" s="51" t="s">
        <v>4</v>
      </c>
      <c r="P964" s="51" t="s">
        <v>4</v>
      </c>
      <c r="Q964" s="51" t="s">
        <v>4</v>
      </c>
      <c r="R964" s="51" t="s">
        <v>4</v>
      </c>
      <c r="S964" s="51" t="s">
        <v>4</v>
      </c>
      <c r="T964" s="68"/>
      <c r="U964" s="70"/>
      <c r="V964" s="62"/>
      <c r="W964" s="76"/>
    </row>
    <row r="965" spans="1:23" ht="15.75" customHeight="1" x14ac:dyDescent="0.2">
      <c r="A965" s="58" t="s">
        <v>4</v>
      </c>
      <c r="B965" s="59">
        <v>474</v>
      </c>
      <c r="C965" s="59">
        <v>30922</v>
      </c>
      <c r="D965" s="55" t="s">
        <v>799</v>
      </c>
      <c r="E965" s="63" t="s">
        <v>181</v>
      </c>
      <c r="F965" s="63" t="s">
        <v>800</v>
      </c>
      <c r="G965" s="65" t="s">
        <v>794</v>
      </c>
      <c r="H965" s="56" t="s">
        <v>4</v>
      </c>
      <c r="I965" s="50" t="s">
        <v>44</v>
      </c>
      <c r="J965" s="50" t="s">
        <v>45</v>
      </c>
      <c r="K965" s="50" t="s">
        <v>46</v>
      </c>
      <c r="L965" s="50" t="s">
        <v>47</v>
      </c>
      <c r="M965" s="50" t="s">
        <v>48</v>
      </c>
      <c r="N965" s="56" t="s">
        <v>4</v>
      </c>
      <c r="O965" s="56" t="s">
        <v>4</v>
      </c>
      <c r="P965" s="56" t="s">
        <v>4</v>
      </c>
      <c r="Q965" s="56" t="s">
        <v>4</v>
      </c>
      <c r="R965" s="56" t="s">
        <v>4</v>
      </c>
      <c r="S965" s="56" t="s">
        <v>4</v>
      </c>
      <c r="T965" s="67">
        <v>3950</v>
      </c>
      <c r="U965" s="69">
        <f>SUM(I966:S966)</f>
        <v>0</v>
      </c>
      <c r="V965" s="61">
        <f>SUM(I966:S966)*T965</f>
        <v>0</v>
      </c>
      <c r="W965" s="75" t="s">
        <v>795</v>
      </c>
    </row>
    <row r="966" spans="1:23" ht="13.5" customHeight="1" thickBot="1" x14ac:dyDescent="0.25">
      <c r="A966" s="58"/>
      <c r="B966" s="60"/>
      <c r="C966" s="60"/>
      <c r="D966" s="52" t="s">
        <v>799</v>
      </c>
      <c r="E966" s="64"/>
      <c r="F966" s="64"/>
      <c r="G966" s="66"/>
      <c r="H966" s="51" t="s">
        <v>4</v>
      </c>
      <c r="I966" s="57" t="s">
        <v>51</v>
      </c>
      <c r="J966" s="57" t="s">
        <v>51</v>
      </c>
      <c r="K966" s="51" t="s">
        <v>4</v>
      </c>
      <c r="L966" s="51" t="s">
        <v>4</v>
      </c>
      <c r="M966" s="51" t="s">
        <v>4</v>
      </c>
      <c r="N966" s="51" t="s">
        <v>4</v>
      </c>
      <c r="O966" s="51" t="s">
        <v>4</v>
      </c>
      <c r="P966" s="51" t="s">
        <v>4</v>
      </c>
      <c r="Q966" s="51" t="s">
        <v>4</v>
      </c>
      <c r="R966" s="51" t="s">
        <v>4</v>
      </c>
      <c r="S966" s="51" t="s">
        <v>4</v>
      </c>
      <c r="T966" s="68"/>
      <c r="U966" s="70"/>
      <c r="V966" s="62"/>
      <c r="W966" s="76"/>
    </row>
    <row r="967" spans="1:23" ht="15.75" customHeight="1" x14ac:dyDescent="0.2">
      <c r="A967" s="58" t="s">
        <v>4</v>
      </c>
      <c r="B967" s="59">
        <v>475</v>
      </c>
      <c r="C967" s="59">
        <v>30925</v>
      </c>
      <c r="D967" s="55" t="s">
        <v>801</v>
      </c>
      <c r="E967" s="63" t="s">
        <v>181</v>
      </c>
      <c r="F967" s="63" t="s">
        <v>802</v>
      </c>
      <c r="G967" s="65" t="s">
        <v>794</v>
      </c>
      <c r="H967" s="56" t="s">
        <v>4</v>
      </c>
      <c r="I967" s="50" t="s">
        <v>44</v>
      </c>
      <c r="J967" s="50" t="s">
        <v>45</v>
      </c>
      <c r="K967" s="50" t="s">
        <v>46</v>
      </c>
      <c r="L967" s="50" t="s">
        <v>47</v>
      </c>
      <c r="M967" s="50" t="s">
        <v>48</v>
      </c>
      <c r="N967" s="56" t="s">
        <v>4</v>
      </c>
      <c r="O967" s="56" t="s">
        <v>4</v>
      </c>
      <c r="P967" s="56" t="s">
        <v>4</v>
      </c>
      <c r="Q967" s="56" t="s">
        <v>4</v>
      </c>
      <c r="R967" s="56" t="s">
        <v>4</v>
      </c>
      <c r="S967" s="56" t="s">
        <v>4</v>
      </c>
      <c r="T967" s="67">
        <v>3950</v>
      </c>
      <c r="U967" s="69">
        <f>SUM(J968:S968)</f>
        <v>0</v>
      </c>
      <c r="V967" s="61">
        <f>SUM(J968:S968)*T967</f>
        <v>0</v>
      </c>
      <c r="W967" s="75" t="s">
        <v>795</v>
      </c>
    </row>
    <row r="968" spans="1:23" ht="13.5" customHeight="1" thickBot="1" x14ac:dyDescent="0.25">
      <c r="A968" s="58"/>
      <c r="B968" s="60"/>
      <c r="C968" s="60"/>
      <c r="D968" s="52" t="s">
        <v>801</v>
      </c>
      <c r="E968" s="64"/>
      <c r="F968" s="64"/>
      <c r="G968" s="66"/>
      <c r="H968" s="51" t="s">
        <v>4</v>
      </c>
      <c r="I968" s="51" t="s">
        <v>4</v>
      </c>
      <c r="J968" s="57" t="s">
        <v>51</v>
      </c>
      <c r="K968" s="51" t="s">
        <v>4</v>
      </c>
      <c r="L968" s="51" t="s">
        <v>4</v>
      </c>
      <c r="M968" s="51" t="s">
        <v>4</v>
      </c>
      <c r="N968" s="51" t="s">
        <v>4</v>
      </c>
      <c r="O968" s="51" t="s">
        <v>4</v>
      </c>
      <c r="P968" s="51" t="s">
        <v>4</v>
      </c>
      <c r="Q968" s="51" t="s">
        <v>4</v>
      </c>
      <c r="R968" s="51" t="s">
        <v>4</v>
      </c>
      <c r="S968" s="51" t="s">
        <v>4</v>
      </c>
      <c r="T968" s="68"/>
      <c r="U968" s="70"/>
      <c r="V968" s="62"/>
      <c r="W968" s="76"/>
    </row>
    <row r="969" spans="1:23" ht="15.75" customHeight="1" x14ac:dyDescent="0.2">
      <c r="A969" s="58" t="s">
        <v>4</v>
      </c>
      <c r="B969" s="59">
        <v>476</v>
      </c>
      <c r="C969" s="59">
        <v>30921</v>
      </c>
      <c r="D969" s="55" t="s">
        <v>803</v>
      </c>
      <c r="E969" s="63" t="s">
        <v>181</v>
      </c>
      <c r="F969" s="63" t="s">
        <v>584</v>
      </c>
      <c r="G969" s="65" t="s">
        <v>794</v>
      </c>
      <c r="H969" s="56" t="s">
        <v>4</v>
      </c>
      <c r="I969" s="50" t="s">
        <v>44</v>
      </c>
      <c r="J969" s="50" t="s">
        <v>45</v>
      </c>
      <c r="K969" s="50" t="s">
        <v>46</v>
      </c>
      <c r="L969" s="50" t="s">
        <v>47</v>
      </c>
      <c r="M969" s="50" t="s">
        <v>48</v>
      </c>
      <c r="N969" s="56" t="s">
        <v>4</v>
      </c>
      <c r="O969" s="56" t="s">
        <v>4</v>
      </c>
      <c r="P969" s="56" t="s">
        <v>4</v>
      </c>
      <c r="Q969" s="56" t="s">
        <v>4</v>
      </c>
      <c r="R969" s="56" t="s">
        <v>4</v>
      </c>
      <c r="S969" s="56" t="s">
        <v>4</v>
      </c>
      <c r="T969" s="67">
        <v>3950</v>
      </c>
      <c r="U969" s="69">
        <f>SUM(J970:S970)</f>
        <v>0</v>
      </c>
      <c r="V969" s="61">
        <f>SUM(J970:S970)*T969</f>
        <v>0</v>
      </c>
      <c r="W969" s="75" t="s">
        <v>795</v>
      </c>
    </row>
    <row r="970" spans="1:23" ht="13.5" customHeight="1" thickBot="1" x14ac:dyDescent="0.25">
      <c r="A970" s="58"/>
      <c r="B970" s="60"/>
      <c r="C970" s="60"/>
      <c r="D970" s="52" t="s">
        <v>803</v>
      </c>
      <c r="E970" s="64"/>
      <c r="F970" s="64"/>
      <c r="G970" s="66"/>
      <c r="H970" s="51" t="s">
        <v>4</v>
      </c>
      <c r="I970" s="51" t="s">
        <v>4</v>
      </c>
      <c r="J970" s="57" t="s">
        <v>51</v>
      </c>
      <c r="K970" s="51" t="s">
        <v>4</v>
      </c>
      <c r="L970" s="51" t="s">
        <v>4</v>
      </c>
      <c r="M970" s="51" t="s">
        <v>4</v>
      </c>
      <c r="N970" s="51" t="s">
        <v>4</v>
      </c>
      <c r="O970" s="51" t="s">
        <v>4</v>
      </c>
      <c r="P970" s="51" t="s">
        <v>4</v>
      </c>
      <c r="Q970" s="51" t="s">
        <v>4</v>
      </c>
      <c r="R970" s="51" t="s">
        <v>4</v>
      </c>
      <c r="S970" s="51" t="s">
        <v>4</v>
      </c>
      <c r="T970" s="68"/>
      <c r="U970" s="70"/>
      <c r="V970" s="62"/>
      <c r="W970" s="76"/>
    </row>
    <row r="971" spans="1:23" ht="15.75" customHeight="1" x14ac:dyDescent="0.2">
      <c r="A971" s="58" t="s">
        <v>4</v>
      </c>
      <c r="B971" s="59">
        <v>477</v>
      </c>
      <c r="C971" s="59">
        <v>30939</v>
      </c>
      <c r="D971" s="55" t="s">
        <v>804</v>
      </c>
      <c r="E971" s="63" t="s">
        <v>181</v>
      </c>
      <c r="F971" s="63" t="s">
        <v>634</v>
      </c>
      <c r="G971" s="65" t="s">
        <v>794</v>
      </c>
      <c r="H971" s="56" t="s">
        <v>4</v>
      </c>
      <c r="I971" s="50" t="s">
        <v>44</v>
      </c>
      <c r="J971" s="50" t="s">
        <v>45</v>
      </c>
      <c r="K971" s="50" t="s">
        <v>46</v>
      </c>
      <c r="L971" s="50" t="s">
        <v>47</v>
      </c>
      <c r="M971" s="50" t="s">
        <v>48</v>
      </c>
      <c r="N971" s="56" t="s">
        <v>4</v>
      </c>
      <c r="O971" s="56" t="s">
        <v>4</v>
      </c>
      <c r="P971" s="56" t="s">
        <v>4</v>
      </c>
      <c r="Q971" s="56" t="s">
        <v>4</v>
      </c>
      <c r="R971" s="56" t="s">
        <v>4</v>
      </c>
      <c r="S971" s="56" t="s">
        <v>4</v>
      </c>
      <c r="T971" s="67">
        <v>6840</v>
      </c>
      <c r="U971" s="69">
        <f>SUM(I972:S972)</f>
        <v>0</v>
      </c>
      <c r="V971" s="61">
        <f>SUM(I972:S972)*T971</f>
        <v>0</v>
      </c>
      <c r="W971" s="75" t="s">
        <v>805</v>
      </c>
    </row>
    <row r="972" spans="1:23" ht="13.5" customHeight="1" thickBot="1" x14ac:dyDescent="0.25">
      <c r="A972" s="58"/>
      <c r="B972" s="60"/>
      <c r="C972" s="60"/>
      <c r="D972" s="52" t="s">
        <v>804</v>
      </c>
      <c r="E972" s="64"/>
      <c r="F972" s="64"/>
      <c r="G972" s="66"/>
      <c r="H972" s="51" t="s">
        <v>4</v>
      </c>
      <c r="I972" s="57" t="s">
        <v>51</v>
      </c>
      <c r="J972" s="51" t="s">
        <v>4</v>
      </c>
      <c r="K972" s="51" t="s">
        <v>4</v>
      </c>
      <c r="L972" s="51" t="s">
        <v>4</v>
      </c>
      <c r="M972" s="51" t="s">
        <v>4</v>
      </c>
      <c r="N972" s="51" t="s">
        <v>4</v>
      </c>
      <c r="O972" s="51" t="s">
        <v>4</v>
      </c>
      <c r="P972" s="51" t="s">
        <v>4</v>
      </c>
      <c r="Q972" s="51" t="s">
        <v>4</v>
      </c>
      <c r="R972" s="51" t="s">
        <v>4</v>
      </c>
      <c r="S972" s="51" t="s">
        <v>4</v>
      </c>
      <c r="T972" s="68"/>
      <c r="U972" s="70"/>
      <c r="V972" s="62"/>
      <c r="W972" s="76"/>
    </row>
    <row r="973" spans="1:23" ht="15.75" customHeight="1" x14ac:dyDescent="0.2">
      <c r="A973" s="58" t="s">
        <v>4</v>
      </c>
      <c r="B973" s="59">
        <v>478</v>
      </c>
      <c r="C973" s="59">
        <v>30938</v>
      </c>
      <c r="D973" s="55" t="s">
        <v>806</v>
      </c>
      <c r="E973" s="63" t="s">
        <v>181</v>
      </c>
      <c r="F973" s="63" t="s">
        <v>530</v>
      </c>
      <c r="G973" s="65" t="s">
        <v>794</v>
      </c>
      <c r="H973" s="56" t="s">
        <v>4</v>
      </c>
      <c r="I973" s="50" t="s">
        <v>44</v>
      </c>
      <c r="J973" s="50" t="s">
        <v>45</v>
      </c>
      <c r="K973" s="50" t="s">
        <v>46</v>
      </c>
      <c r="L973" s="50" t="s">
        <v>47</v>
      </c>
      <c r="M973" s="50" t="s">
        <v>48</v>
      </c>
      <c r="N973" s="56" t="s">
        <v>4</v>
      </c>
      <c r="O973" s="56" t="s">
        <v>4</v>
      </c>
      <c r="P973" s="56" t="s">
        <v>4</v>
      </c>
      <c r="Q973" s="56" t="s">
        <v>4</v>
      </c>
      <c r="R973" s="56" t="s">
        <v>4</v>
      </c>
      <c r="S973" s="56" t="s">
        <v>4</v>
      </c>
      <c r="T973" s="67">
        <v>6840</v>
      </c>
      <c r="U973" s="69">
        <f>SUM(I974:S974)</f>
        <v>0</v>
      </c>
      <c r="V973" s="61">
        <f>SUM(I974:S974)*T973</f>
        <v>0</v>
      </c>
      <c r="W973" s="75" t="s">
        <v>805</v>
      </c>
    </row>
    <row r="974" spans="1:23" ht="13.5" customHeight="1" thickBot="1" x14ac:dyDescent="0.25">
      <c r="A974" s="58"/>
      <c r="B974" s="60"/>
      <c r="C974" s="60"/>
      <c r="D974" s="52" t="s">
        <v>806</v>
      </c>
      <c r="E974" s="64"/>
      <c r="F974" s="64"/>
      <c r="G974" s="66"/>
      <c r="H974" s="51" t="s">
        <v>4</v>
      </c>
      <c r="I974" s="57" t="s">
        <v>51</v>
      </c>
      <c r="J974" s="57" t="s">
        <v>51</v>
      </c>
      <c r="K974" s="51" t="s">
        <v>4</v>
      </c>
      <c r="L974" s="51" t="s">
        <v>4</v>
      </c>
      <c r="M974" s="51" t="s">
        <v>4</v>
      </c>
      <c r="N974" s="51" t="s">
        <v>4</v>
      </c>
      <c r="O974" s="51" t="s">
        <v>4</v>
      </c>
      <c r="P974" s="51" t="s">
        <v>4</v>
      </c>
      <c r="Q974" s="51" t="s">
        <v>4</v>
      </c>
      <c r="R974" s="51" t="s">
        <v>4</v>
      </c>
      <c r="S974" s="51" t="s">
        <v>4</v>
      </c>
      <c r="T974" s="68"/>
      <c r="U974" s="70"/>
      <c r="V974" s="62"/>
      <c r="W974" s="76"/>
    </row>
    <row r="975" spans="1:23" ht="15.75" customHeight="1" x14ac:dyDescent="0.2">
      <c r="A975" s="58" t="s">
        <v>4</v>
      </c>
      <c r="B975" s="59">
        <v>479</v>
      </c>
      <c r="C975" s="59">
        <v>30940</v>
      </c>
      <c r="D975" s="55" t="s">
        <v>807</v>
      </c>
      <c r="E975" s="63" t="s">
        <v>181</v>
      </c>
      <c r="F975" s="63" t="s">
        <v>808</v>
      </c>
      <c r="G975" s="65" t="s">
        <v>794</v>
      </c>
      <c r="H975" s="56" t="s">
        <v>4</v>
      </c>
      <c r="I975" s="50" t="s">
        <v>44</v>
      </c>
      <c r="J975" s="50" t="s">
        <v>45</v>
      </c>
      <c r="K975" s="50" t="s">
        <v>46</v>
      </c>
      <c r="L975" s="50" t="s">
        <v>47</v>
      </c>
      <c r="M975" s="50" t="s">
        <v>48</v>
      </c>
      <c r="N975" s="56" t="s">
        <v>4</v>
      </c>
      <c r="O975" s="56" t="s">
        <v>4</v>
      </c>
      <c r="P975" s="56" t="s">
        <v>4</v>
      </c>
      <c r="Q975" s="56" t="s">
        <v>4</v>
      </c>
      <c r="R975" s="56" t="s">
        <v>4</v>
      </c>
      <c r="S975" s="56" t="s">
        <v>4</v>
      </c>
      <c r="T975" s="67">
        <v>6840</v>
      </c>
      <c r="U975" s="69">
        <f>SUM(I976:S976)</f>
        <v>0</v>
      </c>
      <c r="V975" s="61">
        <f>SUM(I976:S976)*T975</f>
        <v>0</v>
      </c>
      <c r="W975" s="75" t="s">
        <v>805</v>
      </c>
    </row>
    <row r="976" spans="1:23" ht="13.5" customHeight="1" thickBot="1" x14ac:dyDescent="0.25">
      <c r="A976" s="58"/>
      <c r="B976" s="60"/>
      <c r="C976" s="60"/>
      <c r="D976" s="52" t="s">
        <v>807</v>
      </c>
      <c r="E976" s="64"/>
      <c r="F976" s="64"/>
      <c r="G976" s="66"/>
      <c r="H976" s="51" t="s">
        <v>4</v>
      </c>
      <c r="I976" s="57" t="s">
        <v>51</v>
      </c>
      <c r="J976" s="57" t="s">
        <v>51</v>
      </c>
      <c r="K976" s="51" t="s">
        <v>4</v>
      </c>
      <c r="L976" s="51" t="s">
        <v>4</v>
      </c>
      <c r="M976" s="51" t="s">
        <v>4</v>
      </c>
      <c r="N976" s="51" t="s">
        <v>4</v>
      </c>
      <c r="O976" s="51" t="s">
        <v>4</v>
      </c>
      <c r="P976" s="51" t="s">
        <v>4</v>
      </c>
      <c r="Q976" s="51" t="s">
        <v>4</v>
      </c>
      <c r="R976" s="51" t="s">
        <v>4</v>
      </c>
      <c r="S976" s="51" t="s">
        <v>4</v>
      </c>
      <c r="T976" s="68"/>
      <c r="U976" s="70"/>
      <c r="V976" s="62"/>
      <c r="W976" s="76"/>
    </row>
    <row r="977" spans="1:23" ht="15.75" customHeight="1" x14ac:dyDescent="0.2">
      <c r="A977" s="58" t="s">
        <v>4</v>
      </c>
      <c r="B977" s="59">
        <v>480</v>
      </c>
      <c r="C977" s="59">
        <v>30903</v>
      </c>
      <c r="D977" s="55" t="s">
        <v>809</v>
      </c>
      <c r="E977" s="63" t="s">
        <v>181</v>
      </c>
      <c r="F977" s="63" t="s">
        <v>203</v>
      </c>
      <c r="G977" s="65" t="s">
        <v>794</v>
      </c>
      <c r="H977" s="56" t="s">
        <v>4</v>
      </c>
      <c r="I977" s="50" t="s">
        <v>44</v>
      </c>
      <c r="J977" s="50" t="s">
        <v>45</v>
      </c>
      <c r="K977" s="50" t="s">
        <v>46</v>
      </c>
      <c r="L977" s="50" t="s">
        <v>47</v>
      </c>
      <c r="M977" s="50" t="s">
        <v>48</v>
      </c>
      <c r="N977" s="56" t="s">
        <v>4</v>
      </c>
      <c r="O977" s="56" t="s">
        <v>4</v>
      </c>
      <c r="P977" s="56" t="s">
        <v>4</v>
      </c>
      <c r="Q977" s="56" t="s">
        <v>4</v>
      </c>
      <c r="R977" s="56" t="s">
        <v>4</v>
      </c>
      <c r="S977" s="56" t="s">
        <v>4</v>
      </c>
      <c r="T977" s="67">
        <v>3000</v>
      </c>
      <c r="U977" s="69">
        <f>SUM(I978:S978)</f>
        <v>0</v>
      </c>
      <c r="V977" s="61">
        <f>SUM(I978:S978)*T977</f>
        <v>0</v>
      </c>
      <c r="W977" s="75" t="s">
        <v>810</v>
      </c>
    </row>
    <row r="978" spans="1:23" ht="13.5" customHeight="1" thickBot="1" x14ac:dyDescent="0.25">
      <c r="A978" s="58"/>
      <c r="B978" s="60"/>
      <c r="C978" s="60"/>
      <c r="D978" s="52" t="s">
        <v>809</v>
      </c>
      <c r="E978" s="64"/>
      <c r="F978" s="64"/>
      <c r="G978" s="66"/>
      <c r="H978" s="51" t="s">
        <v>4</v>
      </c>
      <c r="I978" s="57" t="s">
        <v>51</v>
      </c>
      <c r="J978" s="57" t="s">
        <v>51</v>
      </c>
      <c r="K978" s="57" t="s">
        <v>51</v>
      </c>
      <c r="L978" s="57" t="s">
        <v>51</v>
      </c>
      <c r="M978" s="51" t="s">
        <v>4</v>
      </c>
      <c r="N978" s="51" t="s">
        <v>4</v>
      </c>
      <c r="O978" s="51" t="s">
        <v>4</v>
      </c>
      <c r="P978" s="51" t="s">
        <v>4</v>
      </c>
      <c r="Q978" s="51" t="s">
        <v>4</v>
      </c>
      <c r="R978" s="51" t="s">
        <v>4</v>
      </c>
      <c r="S978" s="51" t="s">
        <v>4</v>
      </c>
      <c r="T978" s="68"/>
      <c r="U978" s="70"/>
      <c r="V978" s="62"/>
      <c r="W978" s="76"/>
    </row>
    <row r="979" spans="1:23" ht="15.75" customHeight="1" x14ac:dyDescent="0.2">
      <c r="A979" s="58" t="s">
        <v>4</v>
      </c>
      <c r="B979" s="59">
        <v>481</v>
      </c>
      <c r="C979" s="59">
        <v>30902</v>
      </c>
      <c r="D979" s="55" t="s">
        <v>811</v>
      </c>
      <c r="E979" s="63" t="s">
        <v>181</v>
      </c>
      <c r="F979" s="63" t="s">
        <v>812</v>
      </c>
      <c r="G979" s="65" t="s">
        <v>794</v>
      </c>
      <c r="H979" s="56" t="s">
        <v>4</v>
      </c>
      <c r="I979" s="50" t="s">
        <v>44</v>
      </c>
      <c r="J979" s="50" t="s">
        <v>45</v>
      </c>
      <c r="K979" s="50" t="s">
        <v>46</v>
      </c>
      <c r="L979" s="50" t="s">
        <v>47</v>
      </c>
      <c r="M979" s="50" t="s">
        <v>48</v>
      </c>
      <c r="N979" s="56" t="s">
        <v>4</v>
      </c>
      <c r="O979" s="56" t="s">
        <v>4</v>
      </c>
      <c r="P979" s="56" t="s">
        <v>4</v>
      </c>
      <c r="Q979" s="56" t="s">
        <v>4</v>
      </c>
      <c r="R979" s="56" t="s">
        <v>4</v>
      </c>
      <c r="S979" s="56" t="s">
        <v>4</v>
      </c>
      <c r="T979" s="67">
        <v>3000</v>
      </c>
      <c r="U979" s="69">
        <f>SUM(I980:S980)</f>
        <v>0</v>
      </c>
      <c r="V979" s="61">
        <f>SUM(I980:S980)*T979</f>
        <v>0</v>
      </c>
      <c r="W979" s="75" t="s">
        <v>810</v>
      </c>
    </row>
    <row r="980" spans="1:23" ht="13.5" customHeight="1" thickBot="1" x14ac:dyDescent="0.25">
      <c r="A980" s="58"/>
      <c r="B980" s="60"/>
      <c r="C980" s="60"/>
      <c r="D980" s="52" t="s">
        <v>811</v>
      </c>
      <c r="E980" s="64"/>
      <c r="F980" s="64"/>
      <c r="G980" s="66"/>
      <c r="H980" s="51" t="s">
        <v>4</v>
      </c>
      <c r="I980" s="57" t="s">
        <v>51</v>
      </c>
      <c r="J980" s="57" t="s">
        <v>51</v>
      </c>
      <c r="K980" s="51" t="s">
        <v>4</v>
      </c>
      <c r="L980" s="51" t="s">
        <v>4</v>
      </c>
      <c r="M980" s="51" t="s">
        <v>4</v>
      </c>
      <c r="N980" s="51" t="s">
        <v>4</v>
      </c>
      <c r="O980" s="51" t="s">
        <v>4</v>
      </c>
      <c r="P980" s="51" t="s">
        <v>4</v>
      </c>
      <c r="Q980" s="51" t="s">
        <v>4</v>
      </c>
      <c r="R980" s="51" t="s">
        <v>4</v>
      </c>
      <c r="S980" s="51" t="s">
        <v>4</v>
      </c>
      <c r="T980" s="68"/>
      <c r="U980" s="70"/>
      <c r="V980" s="62"/>
      <c r="W980" s="76"/>
    </row>
    <row r="981" spans="1:23" ht="15.75" customHeight="1" x14ac:dyDescent="0.2">
      <c r="A981" s="58" t="s">
        <v>4</v>
      </c>
      <c r="B981" s="59">
        <v>482</v>
      </c>
      <c r="C981" s="59">
        <v>30906</v>
      </c>
      <c r="D981" s="55" t="s">
        <v>813</v>
      </c>
      <c r="E981" s="63" t="s">
        <v>181</v>
      </c>
      <c r="F981" s="63" t="s">
        <v>793</v>
      </c>
      <c r="G981" s="65" t="s">
        <v>794</v>
      </c>
      <c r="H981" s="56" t="s">
        <v>4</v>
      </c>
      <c r="I981" s="50" t="s">
        <v>44</v>
      </c>
      <c r="J981" s="50" t="s">
        <v>45</v>
      </c>
      <c r="K981" s="50" t="s">
        <v>46</v>
      </c>
      <c r="L981" s="50" t="s">
        <v>47</v>
      </c>
      <c r="M981" s="50" t="s">
        <v>48</v>
      </c>
      <c r="N981" s="56" t="s">
        <v>4</v>
      </c>
      <c r="O981" s="56" t="s">
        <v>4</v>
      </c>
      <c r="P981" s="56" t="s">
        <v>4</v>
      </c>
      <c r="Q981" s="56" t="s">
        <v>4</v>
      </c>
      <c r="R981" s="56" t="s">
        <v>4</v>
      </c>
      <c r="S981" s="56" t="s">
        <v>4</v>
      </c>
      <c r="T981" s="67">
        <v>3000</v>
      </c>
      <c r="U981" s="69">
        <f>SUM(I982:S982)</f>
        <v>0</v>
      </c>
      <c r="V981" s="61">
        <f>SUM(I982:S982)*T981</f>
        <v>0</v>
      </c>
      <c r="W981" s="75" t="s">
        <v>810</v>
      </c>
    </row>
    <row r="982" spans="1:23" ht="13.5" customHeight="1" thickBot="1" x14ac:dyDescent="0.25">
      <c r="A982" s="58"/>
      <c r="B982" s="60"/>
      <c r="C982" s="60"/>
      <c r="D982" s="52" t="s">
        <v>813</v>
      </c>
      <c r="E982" s="64"/>
      <c r="F982" s="64"/>
      <c r="G982" s="66"/>
      <c r="H982" s="51" t="s">
        <v>4</v>
      </c>
      <c r="I982" s="57" t="s">
        <v>51</v>
      </c>
      <c r="J982" s="57" t="s">
        <v>51</v>
      </c>
      <c r="K982" s="57" t="s">
        <v>51</v>
      </c>
      <c r="L982" s="51" t="s">
        <v>4</v>
      </c>
      <c r="M982" s="51" t="s">
        <v>4</v>
      </c>
      <c r="N982" s="51" t="s">
        <v>4</v>
      </c>
      <c r="O982" s="51" t="s">
        <v>4</v>
      </c>
      <c r="P982" s="51" t="s">
        <v>4</v>
      </c>
      <c r="Q982" s="51" t="s">
        <v>4</v>
      </c>
      <c r="R982" s="51" t="s">
        <v>4</v>
      </c>
      <c r="S982" s="51" t="s">
        <v>4</v>
      </c>
      <c r="T982" s="68"/>
      <c r="U982" s="70"/>
      <c r="V982" s="62"/>
      <c r="W982" s="76"/>
    </row>
    <row r="983" spans="1:23" ht="15.75" customHeight="1" x14ac:dyDescent="0.2">
      <c r="A983" s="58" t="s">
        <v>4</v>
      </c>
      <c r="B983" s="59">
        <v>483</v>
      </c>
      <c r="C983" s="59">
        <v>30909</v>
      </c>
      <c r="D983" s="55" t="s">
        <v>814</v>
      </c>
      <c r="E983" s="63" t="s">
        <v>181</v>
      </c>
      <c r="F983" s="63" t="s">
        <v>815</v>
      </c>
      <c r="G983" s="65" t="s">
        <v>794</v>
      </c>
      <c r="H983" s="56" t="s">
        <v>4</v>
      </c>
      <c r="I983" s="50" t="s">
        <v>44</v>
      </c>
      <c r="J983" s="50" t="s">
        <v>45</v>
      </c>
      <c r="K983" s="50" t="s">
        <v>46</v>
      </c>
      <c r="L983" s="50" t="s">
        <v>47</v>
      </c>
      <c r="M983" s="50" t="s">
        <v>48</v>
      </c>
      <c r="N983" s="56" t="s">
        <v>4</v>
      </c>
      <c r="O983" s="56" t="s">
        <v>4</v>
      </c>
      <c r="P983" s="56" t="s">
        <v>4</v>
      </c>
      <c r="Q983" s="56" t="s">
        <v>4</v>
      </c>
      <c r="R983" s="56" t="s">
        <v>4</v>
      </c>
      <c r="S983" s="56" t="s">
        <v>4</v>
      </c>
      <c r="T983" s="67">
        <v>3000</v>
      </c>
      <c r="U983" s="69">
        <f>SUM(I984:S984)</f>
        <v>0</v>
      </c>
      <c r="V983" s="61">
        <f>SUM(I984:S984)*T983</f>
        <v>0</v>
      </c>
      <c r="W983" s="75" t="s">
        <v>810</v>
      </c>
    </row>
    <row r="984" spans="1:23" ht="13.5" customHeight="1" thickBot="1" x14ac:dyDescent="0.25">
      <c r="A984" s="58"/>
      <c r="B984" s="60"/>
      <c r="C984" s="60"/>
      <c r="D984" s="52" t="s">
        <v>814</v>
      </c>
      <c r="E984" s="64"/>
      <c r="F984" s="64"/>
      <c r="G984" s="66"/>
      <c r="H984" s="51" t="s">
        <v>4</v>
      </c>
      <c r="I984" s="57" t="s">
        <v>51</v>
      </c>
      <c r="J984" s="57" t="s">
        <v>51</v>
      </c>
      <c r="K984" s="51" t="s">
        <v>4</v>
      </c>
      <c r="L984" s="57" t="s">
        <v>51</v>
      </c>
      <c r="M984" s="51" t="s">
        <v>4</v>
      </c>
      <c r="N984" s="51" t="s">
        <v>4</v>
      </c>
      <c r="O984" s="51" t="s">
        <v>4</v>
      </c>
      <c r="P984" s="51" t="s">
        <v>4</v>
      </c>
      <c r="Q984" s="51" t="s">
        <v>4</v>
      </c>
      <c r="R984" s="51" t="s">
        <v>4</v>
      </c>
      <c r="S984" s="51" t="s">
        <v>4</v>
      </c>
      <c r="T984" s="68"/>
      <c r="U984" s="70"/>
      <c r="V984" s="62"/>
      <c r="W984" s="76"/>
    </row>
    <row r="985" spans="1:23" ht="15.75" customHeight="1" x14ac:dyDescent="0.2">
      <c r="A985" s="58" t="s">
        <v>4</v>
      </c>
      <c r="B985" s="59">
        <v>484</v>
      </c>
      <c r="C985" s="59">
        <v>30905</v>
      </c>
      <c r="D985" s="55" t="s">
        <v>816</v>
      </c>
      <c r="E985" s="63" t="s">
        <v>181</v>
      </c>
      <c r="F985" s="63" t="s">
        <v>800</v>
      </c>
      <c r="G985" s="65" t="s">
        <v>794</v>
      </c>
      <c r="H985" s="56" t="s">
        <v>4</v>
      </c>
      <c r="I985" s="50" t="s">
        <v>44</v>
      </c>
      <c r="J985" s="50" t="s">
        <v>45</v>
      </c>
      <c r="K985" s="50" t="s">
        <v>46</v>
      </c>
      <c r="L985" s="50" t="s">
        <v>47</v>
      </c>
      <c r="M985" s="50" t="s">
        <v>48</v>
      </c>
      <c r="N985" s="56" t="s">
        <v>4</v>
      </c>
      <c r="O985" s="56" t="s">
        <v>4</v>
      </c>
      <c r="P985" s="56" t="s">
        <v>4</v>
      </c>
      <c r="Q985" s="56" t="s">
        <v>4</v>
      </c>
      <c r="R985" s="56" t="s">
        <v>4</v>
      </c>
      <c r="S985" s="56" t="s">
        <v>4</v>
      </c>
      <c r="T985" s="67">
        <v>3000</v>
      </c>
      <c r="U985" s="69">
        <f>SUM(I986:S986)</f>
        <v>0</v>
      </c>
      <c r="V985" s="61">
        <f>SUM(I986:S986)*T985</f>
        <v>0</v>
      </c>
      <c r="W985" s="75" t="s">
        <v>810</v>
      </c>
    </row>
    <row r="986" spans="1:23" ht="13.5" customHeight="1" thickBot="1" x14ac:dyDescent="0.25">
      <c r="A986" s="58"/>
      <c r="B986" s="60"/>
      <c r="C986" s="60"/>
      <c r="D986" s="52" t="s">
        <v>816</v>
      </c>
      <c r="E986" s="64"/>
      <c r="F986" s="64"/>
      <c r="G986" s="66"/>
      <c r="H986" s="51" t="s">
        <v>4</v>
      </c>
      <c r="I986" s="57" t="s">
        <v>51</v>
      </c>
      <c r="J986" s="57" t="s">
        <v>51</v>
      </c>
      <c r="K986" s="57" t="s">
        <v>51</v>
      </c>
      <c r="L986" s="57" t="s">
        <v>51</v>
      </c>
      <c r="M986" s="51" t="s">
        <v>4</v>
      </c>
      <c r="N986" s="51" t="s">
        <v>4</v>
      </c>
      <c r="O986" s="51" t="s">
        <v>4</v>
      </c>
      <c r="P986" s="51" t="s">
        <v>4</v>
      </c>
      <c r="Q986" s="51" t="s">
        <v>4</v>
      </c>
      <c r="R986" s="51" t="s">
        <v>4</v>
      </c>
      <c r="S986" s="51" t="s">
        <v>4</v>
      </c>
      <c r="T986" s="68"/>
      <c r="U986" s="70"/>
      <c r="V986" s="62"/>
      <c r="W986" s="76"/>
    </row>
    <row r="987" spans="1:23" ht="15.75" customHeight="1" x14ac:dyDescent="0.2">
      <c r="A987" s="58" t="s">
        <v>4</v>
      </c>
      <c r="B987" s="59">
        <v>485</v>
      </c>
      <c r="C987" s="59">
        <v>30910</v>
      </c>
      <c r="D987" s="55" t="s">
        <v>817</v>
      </c>
      <c r="E987" s="63" t="s">
        <v>181</v>
      </c>
      <c r="F987" s="63" t="s">
        <v>530</v>
      </c>
      <c r="G987" s="65" t="s">
        <v>794</v>
      </c>
      <c r="H987" s="56" t="s">
        <v>4</v>
      </c>
      <c r="I987" s="50" t="s">
        <v>44</v>
      </c>
      <c r="J987" s="50" t="s">
        <v>45</v>
      </c>
      <c r="K987" s="50" t="s">
        <v>46</v>
      </c>
      <c r="L987" s="50" t="s">
        <v>47</v>
      </c>
      <c r="M987" s="50" t="s">
        <v>48</v>
      </c>
      <c r="N987" s="56" t="s">
        <v>4</v>
      </c>
      <c r="O987" s="56" t="s">
        <v>4</v>
      </c>
      <c r="P987" s="56" t="s">
        <v>4</v>
      </c>
      <c r="Q987" s="56" t="s">
        <v>4</v>
      </c>
      <c r="R987" s="56" t="s">
        <v>4</v>
      </c>
      <c r="S987" s="56" t="s">
        <v>4</v>
      </c>
      <c r="T987" s="67">
        <v>3000</v>
      </c>
      <c r="U987" s="69">
        <f>SUM(I988:S988)</f>
        <v>0</v>
      </c>
      <c r="V987" s="61">
        <f>SUM(I988:S988)*T987</f>
        <v>0</v>
      </c>
      <c r="W987" s="75" t="s">
        <v>810</v>
      </c>
    </row>
    <row r="988" spans="1:23" ht="13.5" customHeight="1" thickBot="1" x14ac:dyDescent="0.25">
      <c r="A988" s="58"/>
      <c r="B988" s="60"/>
      <c r="C988" s="60"/>
      <c r="D988" s="52" t="s">
        <v>817</v>
      </c>
      <c r="E988" s="64"/>
      <c r="F988" s="64"/>
      <c r="G988" s="66"/>
      <c r="H988" s="51" t="s">
        <v>4</v>
      </c>
      <c r="I988" s="57" t="s">
        <v>51</v>
      </c>
      <c r="J988" s="57" t="s">
        <v>51</v>
      </c>
      <c r="K988" s="57" t="s">
        <v>51</v>
      </c>
      <c r="L988" s="57" t="s">
        <v>51</v>
      </c>
      <c r="M988" s="57" t="s">
        <v>51</v>
      </c>
      <c r="N988" s="51" t="s">
        <v>4</v>
      </c>
      <c r="O988" s="51" t="s">
        <v>4</v>
      </c>
      <c r="P988" s="51" t="s">
        <v>4</v>
      </c>
      <c r="Q988" s="51" t="s">
        <v>4</v>
      </c>
      <c r="R988" s="51" t="s">
        <v>4</v>
      </c>
      <c r="S988" s="51" t="s">
        <v>4</v>
      </c>
      <c r="T988" s="68"/>
      <c r="U988" s="70"/>
      <c r="V988" s="62"/>
      <c r="W988" s="76"/>
    </row>
    <row r="989" spans="1:23" ht="15.75" customHeight="1" x14ac:dyDescent="0.2">
      <c r="A989" s="58" t="s">
        <v>4</v>
      </c>
      <c r="B989" s="59">
        <v>486</v>
      </c>
      <c r="C989" s="59">
        <v>30907</v>
      </c>
      <c r="D989" s="55" t="s">
        <v>818</v>
      </c>
      <c r="E989" s="63" t="s">
        <v>181</v>
      </c>
      <c r="F989" s="63" t="s">
        <v>802</v>
      </c>
      <c r="G989" s="65" t="s">
        <v>794</v>
      </c>
      <c r="H989" s="56" t="s">
        <v>4</v>
      </c>
      <c r="I989" s="50" t="s">
        <v>44</v>
      </c>
      <c r="J989" s="50" t="s">
        <v>45</v>
      </c>
      <c r="K989" s="50" t="s">
        <v>46</v>
      </c>
      <c r="L989" s="50" t="s">
        <v>47</v>
      </c>
      <c r="M989" s="50" t="s">
        <v>48</v>
      </c>
      <c r="N989" s="56" t="s">
        <v>4</v>
      </c>
      <c r="O989" s="56" t="s">
        <v>4</v>
      </c>
      <c r="P989" s="56" t="s">
        <v>4</v>
      </c>
      <c r="Q989" s="56" t="s">
        <v>4</v>
      </c>
      <c r="R989" s="56" t="s">
        <v>4</v>
      </c>
      <c r="S989" s="56" t="s">
        <v>4</v>
      </c>
      <c r="T989" s="67">
        <v>3000</v>
      </c>
      <c r="U989" s="69">
        <f>SUM(I990:S990)</f>
        <v>0</v>
      </c>
      <c r="V989" s="61">
        <f>SUM(I990:S990)*T989</f>
        <v>0</v>
      </c>
      <c r="W989" s="75" t="s">
        <v>810</v>
      </c>
    </row>
    <row r="990" spans="1:23" ht="13.5" customHeight="1" thickBot="1" x14ac:dyDescent="0.25">
      <c r="A990" s="58"/>
      <c r="B990" s="60"/>
      <c r="C990" s="60"/>
      <c r="D990" s="52" t="s">
        <v>818</v>
      </c>
      <c r="E990" s="64"/>
      <c r="F990" s="64"/>
      <c r="G990" s="66"/>
      <c r="H990" s="51" t="s">
        <v>4</v>
      </c>
      <c r="I990" s="57" t="s">
        <v>51</v>
      </c>
      <c r="J990" s="57" t="s">
        <v>51</v>
      </c>
      <c r="K990" s="57" t="s">
        <v>51</v>
      </c>
      <c r="L990" s="57" t="s">
        <v>51</v>
      </c>
      <c r="M990" s="57" t="s">
        <v>51</v>
      </c>
      <c r="N990" s="51" t="s">
        <v>4</v>
      </c>
      <c r="O990" s="51" t="s">
        <v>4</v>
      </c>
      <c r="P990" s="51" t="s">
        <v>4</v>
      </c>
      <c r="Q990" s="51" t="s">
        <v>4</v>
      </c>
      <c r="R990" s="51" t="s">
        <v>4</v>
      </c>
      <c r="S990" s="51" t="s">
        <v>4</v>
      </c>
      <c r="T990" s="68"/>
      <c r="U990" s="70"/>
      <c r="V990" s="62"/>
      <c r="W990" s="76"/>
    </row>
    <row r="991" spans="1:23" ht="15.75" customHeight="1" x14ac:dyDescent="0.2">
      <c r="A991" s="58" t="s">
        <v>4</v>
      </c>
      <c r="B991" s="59">
        <v>487</v>
      </c>
      <c r="C991" s="59">
        <v>30904</v>
      </c>
      <c r="D991" s="55" t="s">
        <v>819</v>
      </c>
      <c r="E991" s="63" t="s">
        <v>181</v>
      </c>
      <c r="F991" s="63" t="s">
        <v>781</v>
      </c>
      <c r="G991" s="65" t="s">
        <v>794</v>
      </c>
      <c r="H991" s="56" t="s">
        <v>4</v>
      </c>
      <c r="I991" s="50" t="s">
        <v>44</v>
      </c>
      <c r="J991" s="50" t="s">
        <v>45</v>
      </c>
      <c r="K991" s="50" t="s">
        <v>46</v>
      </c>
      <c r="L991" s="50" t="s">
        <v>47</v>
      </c>
      <c r="M991" s="50" t="s">
        <v>48</v>
      </c>
      <c r="N991" s="56" t="s">
        <v>4</v>
      </c>
      <c r="O991" s="56" t="s">
        <v>4</v>
      </c>
      <c r="P991" s="56" t="s">
        <v>4</v>
      </c>
      <c r="Q991" s="56" t="s">
        <v>4</v>
      </c>
      <c r="R991" s="56" t="s">
        <v>4</v>
      </c>
      <c r="S991" s="56" t="s">
        <v>4</v>
      </c>
      <c r="T991" s="67">
        <v>3000</v>
      </c>
      <c r="U991" s="69">
        <f>SUM(I992:S992)</f>
        <v>0</v>
      </c>
      <c r="V991" s="61">
        <f>SUM(I992:S992)*T991</f>
        <v>0</v>
      </c>
      <c r="W991" s="75" t="s">
        <v>810</v>
      </c>
    </row>
    <row r="992" spans="1:23" ht="13.5" customHeight="1" thickBot="1" x14ac:dyDescent="0.25">
      <c r="A992" s="58"/>
      <c r="B992" s="60"/>
      <c r="C992" s="60"/>
      <c r="D992" s="52" t="s">
        <v>819</v>
      </c>
      <c r="E992" s="64"/>
      <c r="F992" s="64"/>
      <c r="G992" s="66"/>
      <c r="H992" s="51" t="s">
        <v>4</v>
      </c>
      <c r="I992" s="57" t="s">
        <v>51</v>
      </c>
      <c r="J992" s="57" t="s">
        <v>51</v>
      </c>
      <c r="K992" s="57" t="s">
        <v>51</v>
      </c>
      <c r="L992" s="51" t="s">
        <v>4</v>
      </c>
      <c r="M992" s="51" t="s">
        <v>4</v>
      </c>
      <c r="N992" s="51" t="s">
        <v>4</v>
      </c>
      <c r="O992" s="51" t="s">
        <v>4</v>
      </c>
      <c r="P992" s="51" t="s">
        <v>4</v>
      </c>
      <c r="Q992" s="51" t="s">
        <v>4</v>
      </c>
      <c r="R992" s="51" t="s">
        <v>4</v>
      </c>
      <c r="S992" s="51" t="s">
        <v>4</v>
      </c>
      <c r="T992" s="68"/>
      <c r="U992" s="70"/>
      <c r="V992" s="62"/>
      <c r="W992" s="76"/>
    </row>
    <row r="993" spans="1:23" ht="15.75" customHeight="1" x14ac:dyDescent="0.2">
      <c r="A993" s="58" t="s">
        <v>4</v>
      </c>
      <c r="B993" s="59">
        <v>488</v>
      </c>
      <c r="C993" s="59">
        <v>30908</v>
      </c>
      <c r="D993" s="55" t="s">
        <v>820</v>
      </c>
      <c r="E993" s="63" t="s">
        <v>181</v>
      </c>
      <c r="F993" s="63" t="s">
        <v>808</v>
      </c>
      <c r="G993" s="65" t="s">
        <v>794</v>
      </c>
      <c r="H993" s="56" t="s">
        <v>4</v>
      </c>
      <c r="I993" s="50" t="s">
        <v>44</v>
      </c>
      <c r="J993" s="50" t="s">
        <v>45</v>
      </c>
      <c r="K993" s="50" t="s">
        <v>46</v>
      </c>
      <c r="L993" s="50" t="s">
        <v>47</v>
      </c>
      <c r="M993" s="50" t="s">
        <v>48</v>
      </c>
      <c r="N993" s="56" t="s">
        <v>4</v>
      </c>
      <c r="O993" s="56" t="s">
        <v>4</v>
      </c>
      <c r="P993" s="56" t="s">
        <v>4</v>
      </c>
      <c r="Q993" s="56" t="s">
        <v>4</v>
      </c>
      <c r="R993" s="56" t="s">
        <v>4</v>
      </c>
      <c r="S993" s="56" t="s">
        <v>4</v>
      </c>
      <c r="T993" s="67">
        <v>3000</v>
      </c>
      <c r="U993" s="69">
        <f>SUM(I994:S994)</f>
        <v>0</v>
      </c>
      <c r="V993" s="61">
        <f>SUM(I994:S994)*T993</f>
        <v>0</v>
      </c>
      <c r="W993" s="75" t="s">
        <v>810</v>
      </c>
    </row>
    <row r="994" spans="1:23" ht="13.5" customHeight="1" thickBot="1" x14ac:dyDescent="0.25">
      <c r="A994" s="58"/>
      <c r="B994" s="60"/>
      <c r="C994" s="60"/>
      <c r="D994" s="52" t="s">
        <v>820</v>
      </c>
      <c r="E994" s="64"/>
      <c r="F994" s="64"/>
      <c r="G994" s="66"/>
      <c r="H994" s="51" t="s">
        <v>4</v>
      </c>
      <c r="I994" s="57" t="s">
        <v>51</v>
      </c>
      <c r="J994" s="57" t="s">
        <v>51</v>
      </c>
      <c r="K994" s="57" t="s">
        <v>51</v>
      </c>
      <c r="L994" s="57" t="s">
        <v>51</v>
      </c>
      <c r="M994" s="51" t="s">
        <v>4</v>
      </c>
      <c r="N994" s="51" t="s">
        <v>4</v>
      </c>
      <c r="O994" s="51" t="s">
        <v>4</v>
      </c>
      <c r="P994" s="51" t="s">
        <v>4</v>
      </c>
      <c r="Q994" s="51" t="s">
        <v>4</v>
      </c>
      <c r="R994" s="51" t="s">
        <v>4</v>
      </c>
      <c r="S994" s="51" t="s">
        <v>4</v>
      </c>
      <c r="T994" s="68"/>
      <c r="U994" s="70"/>
      <c r="V994" s="62"/>
      <c r="W994" s="76"/>
    </row>
    <row r="995" spans="1:23" s="20" customFormat="1" ht="13.5" thickBot="1" x14ac:dyDescent="0.25">
      <c r="A995" s="43" t="s">
        <v>4</v>
      </c>
      <c r="B995" s="49" t="s">
        <v>821</v>
      </c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8"/>
      <c r="P995" s="40"/>
      <c r="Q995" s="40"/>
      <c r="R995" s="40"/>
      <c r="S995" s="40"/>
      <c r="T995" s="40"/>
      <c r="U995" s="40"/>
      <c r="V995" s="40"/>
      <c r="W995" s="41"/>
    </row>
    <row r="996" spans="1:23" ht="15.75" customHeight="1" x14ac:dyDescent="0.2">
      <c r="A996" s="58" t="s">
        <v>4</v>
      </c>
      <c r="B996" s="59">
        <v>489</v>
      </c>
      <c r="C996" s="59">
        <v>28177</v>
      </c>
      <c r="D996" s="55" t="s">
        <v>822</v>
      </c>
      <c r="E996" s="63" t="s">
        <v>181</v>
      </c>
      <c r="F996" s="63" t="s">
        <v>823</v>
      </c>
      <c r="G996" s="65" t="s">
        <v>824</v>
      </c>
      <c r="H996" s="56" t="s">
        <v>4</v>
      </c>
      <c r="I996" s="50" t="s">
        <v>44</v>
      </c>
      <c r="J996" s="50" t="s">
        <v>45</v>
      </c>
      <c r="K996" s="50" t="s">
        <v>46</v>
      </c>
      <c r="L996" s="50" t="s">
        <v>47</v>
      </c>
      <c r="M996" s="50" t="s">
        <v>48</v>
      </c>
      <c r="N996" s="50" t="s">
        <v>49</v>
      </c>
      <c r="O996" s="56" t="s">
        <v>4</v>
      </c>
      <c r="P996" s="56" t="s">
        <v>4</v>
      </c>
      <c r="Q996" s="56" t="s">
        <v>4</v>
      </c>
      <c r="R996" s="56" t="s">
        <v>4</v>
      </c>
      <c r="S996" s="56" t="s">
        <v>4</v>
      </c>
      <c r="T996" s="67">
        <v>9200</v>
      </c>
      <c r="U996" s="69">
        <f>SUM(M997:S997)</f>
        <v>0</v>
      </c>
      <c r="V996" s="61">
        <f>SUM(M997:S997)*T996</f>
        <v>0</v>
      </c>
      <c r="W996" s="75" t="s">
        <v>825</v>
      </c>
    </row>
    <row r="997" spans="1:23" ht="13.5" customHeight="1" thickBot="1" x14ac:dyDescent="0.25">
      <c r="A997" s="58"/>
      <c r="B997" s="60"/>
      <c r="C997" s="60"/>
      <c r="D997" s="52" t="s">
        <v>822</v>
      </c>
      <c r="E997" s="64"/>
      <c r="F997" s="64"/>
      <c r="G997" s="66"/>
      <c r="H997" s="51" t="s">
        <v>4</v>
      </c>
      <c r="I997" s="51" t="s">
        <v>4</v>
      </c>
      <c r="J997" s="51" t="s">
        <v>4</v>
      </c>
      <c r="K997" s="51" t="s">
        <v>4</v>
      </c>
      <c r="L997" s="51" t="s">
        <v>4</v>
      </c>
      <c r="M997" s="57" t="s">
        <v>51</v>
      </c>
      <c r="N997" s="51" t="s">
        <v>4</v>
      </c>
      <c r="O997" s="51" t="s">
        <v>4</v>
      </c>
      <c r="P997" s="51" t="s">
        <v>4</v>
      </c>
      <c r="Q997" s="51" t="s">
        <v>4</v>
      </c>
      <c r="R997" s="51" t="s">
        <v>4</v>
      </c>
      <c r="S997" s="51" t="s">
        <v>4</v>
      </c>
      <c r="T997" s="68"/>
      <c r="U997" s="70"/>
      <c r="V997" s="62"/>
      <c r="W997" s="76"/>
    </row>
    <row r="998" spans="1:23" ht="15.75" customHeight="1" x14ac:dyDescent="0.2">
      <c r="A998" s="58" t="s">
        <v>4</v>
      </c>
      <c r="B998" s="59">
        <v>490</v>
      </c>
      <c r="C998" s="59">
        <v>28209</v>
      </c>
      <c r="D998" s="55" t="s">
        <v>826</v>
      </c>
      <c r="E998" s="63" t="s">
        <v>181</v>
      </c>
      <c r="F998" s="63" t="s">
        <v>530</v>
      </c>
      <c r="G998" s="65" t="s">
        <v>824</v>
      </c>
      <c r="H998" s="56" t="s">
        <v>4</v>
      </c>
      <c r="I998" s="50" t="s">
        <v>44</v>
      </c>
      <c r="J998" s="50" t="s">
        <v>45</v>
      </c>
      <c r="K998" s="50" t="s">
        <v>46</v>
      </c>
      <c r="L998" s="50" t="s">
        <v>47</v>
      </c>
      <c r="M998" s="50" t="s">
        <v>48</v>
      </c>
      <c r="N998" s="50" t="s">
        <v>49</v>
      </c>
      <c r="O998" s="56" t="s">
        <v>4</v>
      </c>
      <c r="P998" s="56" t="s">
        <v>4</v>
      </c>
      <c r="Q998" s="56" t="s">
        <v>4</v>
      </c>
      <c r="R998" s="56" t="s">
        <v>4</v>
      </c>
      <c r="S998" s="56" t="s">
        <v>4</v>
      </c>
      <c r="T998" s="67">
        <v>8700</v>
      </c>
      <c r="U998" s="69">
        <f>SUM(L999:S999)</f>
        <v>0</v>
      </c>
      <c r="V998" s="61">
        <f>SUM(L999:S999)*T998</f>
        <v>0</v>
      </c>
      <c r="W998" s="75" t="s">
        <v>827</v>
      </c>
    </row>
    <row r="999" spans="1:23" ht="13.5" customHeight="1" thickBot="1" x14ac:dyDescent="0.25">
      <c r="A999" s="58"/>
      <c r="B999" s="60"/>
      <c r="C999" s="60"/>
      <c r="D999" s="52" t="s">
        <v>826</v>
      </c>
      <c r="E999" s="64"/>
      <c r="F999" s="64"/>
      <c r="G999" s="66"/>
      <c r="H999" s="51" t="s">
        <v>4</v>
      </c>
      <c r="I999" s="51" t="s">
        <v>4</v>
      </c>
      <c r="J999" s="51" t="s">
        <v>4</v>
      </c>
      <c r="K999" s="51" t="s">
        <v>4</v>
      </c>
      <c r="L999" s="57" t="s">
        <v>51</v>
      </c>
      <c r="M999" s="51" t="s">
        <v>4</v>
      </c>
      <c r="N999" s="51" t="s">
        <v>4</v>
      </c>
      <c r="O999" s="51" t="s">
        <v>4</v>
      </c>
      <c r="P999" s="51" t="s">
        <v>4</v>
      </c>
      <c r="Q999" s="51" t="s">
        <v>4</v>
      </c>
      <c r="R999" s="51" t="s">
        <v>4</v>
      </c>
      <c r="S999" s="51" t="s">
        <v>4</v>
      </c>
      <c r="T999" s="68"/>
      <c r="U999" s="70"/>
      <c r="V999" s="62"/>
      <c r="W999" s="76"/>
    </row>
    <row r="1000" spans="1:23" ht="15.75" customHeight="1" x14ac:dyDescent="0.2">
      <c r="A1000" s="58" t="s">
        <v>4</v>
      </c>
      <c r="B1000" s="59">
        <v>491</v>
      </c>
      <c r="C1000" s="59">
        <v>28208</v>
      </c>
      <c r="D1000" s="55" t="s">
        <v>828</v>
      </c>
      <c r="E1000" s="63" t="s">
        <v>181</v>
      </c>
      <c r="F1000" s="63" t="s">
        <v>829</v>
      </c>
      <c r="G1000" s="65" t="s">
        <v>824</v>
      </c>
      <c r="H1000" s="56" t="s">
        <v>4</v>
      </c>
      <c r="I1000" s="50" t="s">
        <v>44</v>
      </c>
      <c r="J1000" s="50" t="s">
        <v>45</v>
      </c>
      <c r="K1000" s="50" t="s">
        <v>46</v>
      </c>
      <c r="L1000" s="50" t="s">
        <v>47</v>
      </c>
      <c r="M1000" s="50" t="s">
        <v>48</v>
      </c>
      <c r="N1000" s="50" t="s">
        <v>49</v>
      </c>
      <c r="O1000" s="50" t="s">
        <v>130</v>
      </c>
      <c r="P1000" s="50" t="s">
        <v>200</v>
      </c>
      <c r="Q1000" s="50" t="s">
        <v>384</v>
      </c>
      <c r="R1000" s="56" t="s">
        <v>4</v>
      </c>
      <c r="S1000" s="56" t="s">
        <v>4</v>
      </c>
      <c r="T1000" s="67">
        <v>8300</v>
      </c>
      <c r="U1000" s="69">
        <f>SUM(P1001:S1001)</f>
        <v>0</v>
      </c>
      <c r="V1000" s="61">
        <f>SUM(P1001:S1001)*T1000</f>
        <v>0</v>
      </c>
      <c r="W1000" s="75" t="s">
        <v>827</v>
      </c>
    </row>
    <row r="1001" spans="1:23" ht="13.5" customHeight="1" thickBot="1" x14ac:dyDescent="0.25">
      <c r="A1001" s="58"/>
      <c r="B1001" s="60"/>
      <c r="C1001" s="60"/>
      <c r="D1001" s="52" t="s">
        <v>828</v>
      </c>
      <c r="E1001" s="64"/>
      <c r="F1001" s="64"/>
      <c r="G1001" s="66"/>
      <c r="H1001" s="51" t="s">
        <v>4</v>
      </c>
      <c r="I1001" s="51" t="s">
        <v>4</v>
      </c>
      <c r="J1001" s="51" t="s">
        <v>4</v>
      </c>
      <c r="K1001" s="51" t="s">
        <v>4</v>
      </c>
      <c r="L1001" s="51" t="s">
        <v>4</v>
      </c>
      <c r="M1001" s="51" t="s">
        <v>4</v>
      </c>
      <c r="N1001" s="51" t="s">
        <v>4</v>
      </c>
      <c r="O1001" s="51" t="s">
        <v>4</v>
      </c>
      <c r="P1001" s="57" t="s">
        <v>51</v>
      </c>
      <c r="Q1001" s="51" t="s">
        <v>4</v>
      </c>
      <c r="R1001" s="51" t="s">
        <v>4</v>
      </c>
      <c r="S1001" s="51" t="s">
        <v>4</v>
      </c>
      <c r="T1001" s="68"/>
      <c r="U1001" s="70"/>
      <c r="V1001" s="62"/>
      <c r="W1001" s="76"/>
    </row>
    <row r="1002" spans="1:23" ht="15.75" customHeight="1" x14ac:dyDescent="0.2">
      <c r="A1002" s="58" t="s">
        <v>4</v>
      </c>
      <c r="B1002" s="59">
        <v>492</v>
      </c>
      <c r="C1002" s="59">
        <v>28251</v>
      </c>
      <c r="D1002" s="55" t="s">
        <v>830</v>
      </c>
      <c r="E1002" s="63" t="s">
        <v>181</v>
      </c>
      <c r="F1002" s="63" t="s">
        <v>831</v>
      </c>
      <c r="G1002" s="65" t="s">
        <v>824</v>
      </c>
      <c r="H1002" s="56" t="s">
        <v>4</v>
      </c>
      <c r="I1002" s="50" t="s">
        <v>44</v>
      </c>
      <c r="J1002" s="50" t="s">
        <v>45</v>
      </c>
      <c r="K1002" s="50" t="s">
        <v>46</v>
      </c>
      <c r="L1002" s="50" t="s">
        <v>47</v>
      </c>
      <c r="M1002" s="50" t="s">
        <v>48</v>
      </c>
      <c r="N1002" s="50" t="s">
        <v>49</v>
      </c>
      <c r="O1002" s="50" t="s">
        <v>130</v>
      </c>
      <c r="P1002" s="50" t="s">
        <v>200</v>
      </c>
      <c r="Q1002" s="56" t="s">
        <v>4</v>
      </c>
      <c r="R1002" s="56" t="s">
        <v>4</v>
      </c>
      <c r="S1002" s="56" t="s">
        <v>4</v>
      </c>
      <c r="T1002" s="67">
        <v>11600</v>
      </c>
      <c r="U1002" s="69">
        <f>SUM(L1003:S1003)</f>
        <v>0</v>
      </c>
      <c r="V1002" s="61">
        <f>SUM(L1003:S1003)*T1002</f>
        <v>0</v>
      </c>
      <c r="W1002" s="75" t="s">
        <v>832</v>
      </c>
    </row>
    <row r="1003" spans="1:23" ht="13.5" customHeight="1" thickBot="1" x14ac:dyDescent="0.25">
      <c r="A1003" s="58"/>
      <c r="B1003" s="60"/>
      <c r="C1003" s="60"/>
      <c r="D1003" s="52" t="s">
        <v>830</v>
      </c>
      <c r="E1003" s="64"/>
      <c r="F1003" s="64"/>
      <c r="G1003" s="66"/>
      <c r="H1003" s="51" t="s">
        <v>4</v>
      </c>
      <c r="I1003" s="51" t="s">
        <v>4</v>
      </c>
      <c r="J1003" s="51" t="s">
        <v>4</v>
      </c>
      <c r="K1003" s="51" t="s">
        <v>4</v>
      </c>
      <c r="L1003" s="57" t="s">
        <v>51</v>
      </c>
      <c r="M1003" s="57" t="s">
        <v>51</v>
      </c>
      <c r="N1003" s="57" t="s">
        <v>51</v>
      </c>
      <c r="O1003" s="51" t="s">
        <v>4</v>
      </c>
      <c r="P1003" s="57" t="s">
        <v>51</v>
      </c>
      <c r="Q1003" s="51" t="s">
        <v>4</v>
      </c>
      <c r="R1003" s="51" t="s">
        <v>4</v>
      </c>
      <c r="S1003" s="51" t="s">
        <v>4</v>
      </c>
      <c r="T1003" s="68"/>
      <c r="U1003" s="70"/>
      <c r="V1003" s="62"/>
      <c r="W1003" s="76"/>
    </row>
    <row r="1004" spans="1:23" ht="15.75" customHeight="1" x14ac:dyDescent="0.2">
      <c r="A1004" s="58" t="s">
        <v>4</v>
      </c>
      <c r="B1004" s="59">
        <v>493</v>
      </c>
      <c r="C1004" s="59">
        <v>28249</v>
      </c>
      <c r="D1004" s="55" t="s">
        <v>833</v>
      </c>
      <c r="E1004" s="63" t="s">
        <v>181</v>
      </c>
      <c r="F1004" s="63" t="s">
        <v>834</v>
      </c>
      <c r="G1004" s="65" t="s">
        <v>824</v>
      </c>
      <c r="H1004" s="56" t="s">
        <v>4</v>
      </c>
      <c r="I1004" s="50" t="s">
        <v>44</v>
      </c>
      <c r="J1004" s="50" t="s">
        <v>45</v>
      </c>
      <c r="K1004" s="50" t="s">
        <v>46</v>
      </c>
      <c r="L1004" s="50" t="s">
        <v>47</v>
      </c>
      <c r="M1004" s="50" t="s">
        <v>48</v>
      </c>
      <c r="N1004" s="50" t="s">
        <v>49</v>
      </c>
      <c r="O1004" s="50" t="s">
        <v>130</v>
      </c>
      <c r="P1004" s="56" t="s">
        <v>4</v>
      </c>
      <c r="Q1004" s="56" t="s">
        <v>4</v>
      </c>
      <c r="R1004" s="56" t="s">
        <v>4</v>
      </c>
      <c r="S1004" s="56" t="s">
        <v>4</v>
      </c>
      <c r="T1004" s="67">
        <v>11600</v>
      </c>
      <c r="U1004" s="69">
        <f>SUM(O1005:S1005)</f>
        <v>0</v>
      </c>
      <c r="V1004" s="61">
        <f>SUM(O1005:S1005)*T1004</f>
        <v>0</v>
      </c>
      <c r="W1004" s="75" t="s">
        <v>832</v>
      </c>
    </row>
    <row r="1005" spans="1:23" ht="13.5" customHeight="1" thickBot="1" x14ac:dyDescent="0.25">
      <c r="A1005" s="58"/>
      <c r="B1005" s="60"/>
      <c r="C1005" s="60"/>
      <c r="D1005" s="52" t="s">
        <v>833</v>
      </c>
      <c r="E1005" s="64"/>
      <c r="F1005" s="64"/>
      <c r="G1005" s="66"/>
      <c r="H1005" s="51" t="s">
        <v>4</v>
      </c>
      <c r="I1005" s="51" t="s">
        <v>4</v>
      </c>
      <c r="J1005" s="51" t="s">
        <v>4</v>
      </c>
      <c r="K1005" s="51" t="s">
        <v>4</v>
      </c>
      <c r="L1005" s="51" t="s">
        <v>4</v>
      </c>
      <c r="M1005" s="51" t="s">
        <v>4</v>
      </c>
      <c r="N1005" s="51" t="s">
        <v>4</v>
      </c>
      <c r="O1005" s="57" t="s">
        <v>51</v>
      </c>
      <c r="P1005" s="51" t="s">
        <v>4</v>
      </c>
      <c r="Q1005" s="51" t="s">
        <v>4</v>
      </c>
      <c r="R1005" s="51" t="s">
        <v>4</v>
      </c>
      <c r="S1005" s="51" t="s">
        <v>4</v>
      </c>
      <c r="T1005" s="68"/>
      <c r="U1005" s="70"/>
      <c r="V1005" s="62"/>
      <c r="W1005" s="76"/>
    </row>
    <row r="1006" spans="1:23" ht="15.75" customHeight="1" x14ac:dyDescent="0.2">
      <c r="A1006" s="58" t="s">
        <v>4</v>
      </c>
      <c r="B1006" s="59">
        <v>494</v>
      </c>
      <c r="C1006" s="59">
        <v>28257</v>
      </c>
      <c r="D1006" s="55" t="s">
        <v>835</v>
      </c>
      <c r="E1006" s="63" t="s">
        <v>181</v>
      </c>
      <c r="F1006" s="63" t="s">
        <v>836</v>
      </c>
      <c r="G1006" s="65" t="s">
        <v>824</v>
      </c>
      <c r="H1006" s="56" t="s">
        <v>4</v>
      </c>
      <c r="I1006" s="56" t="s">
        <v>4</v>
      </c>
      <c r="J1006" s="50" t="s">
        <v>45</v>
      </c>
      <c r="K1006" s="50" t="s">
        <v>46</v>
      </c>
      <c r="L1006" s="50" t="s">
        <v>47</v>
      </c>
      <c r="M1006" s="50" t="s">
        <v>48</v>
      </c>
      <c r="N1006" s="50" t="s">
        <v>49</v>
      </c>
      <c r="O1006" s="50" t="s">
        <v>130</v>
      </c>
      <c r="P1006" s="50" t="s">
        <v>200</v>
      </c>
      <c r="Q1006" s="50" t="s">
        <v>384</v>
      </c>
      <c r="R1006" s="56" t="s">
        <v>4</v>
      </c>
      <c r="S1006" s="56" t="s">
        <v>4</v>
      </c>
      <c r="T1006" s="67">
        <v>10100</v>
      </c>
      <c r="U1006" s="69">
        <f>SUM(N1007:S1007)</f>
        <v>0</v>
      </c>
      <c r="V1006" s="61">
        <f>SUM(N1007:S1007)*T1006</f>
        <v>0</v>
      </c>
      <c r="W1006" s="75" t="s">
        <v>837</v>
      </c>
    </row>
    <row r="1007" spans="1:23" ht="13.5" customHeight="1" thickBot="1" x14ac:dyDescent="0.25">
      <c r="A1007" s="58"/>
      <c r="B1007" s="60"/>
      <c r="C1007" s="60"/>
      <c r="D1007" s="52" t="s">
        <v>835</v>
      </c>
      <c r="E1007" s="64"/>
      <c r="F1007" s="64"/>
      <c r="G1007" s="66"/>
      <c r="H1007" s="51" t="s">
        <v>4</v>
      </c>
      <c r="I1007" s="51" t="s">
        <v>4</v>
      </c>
      <c r="J1007" s="51" t="s">
        <v>4</v>
      </c>
      <c r="K1007" s="51" t="s">
        <v>4</v>
      </c>
      <c r="L1007" s="51" t="s">
        <v>4</v>
      </c>
      <c r="M1007" s="51" t="s">
        <v>4</v>
      </c>
      <c r="N1007" s="57" t="s">
        <v>51</v>
      </c>
      <c r="O1007" s="57" t="s">
        <v>51</v>
      </c>
      <c r="P1007" s="51" t="s">
        <v>4</v>
      </c>
      <c r="Q1007" s="57" t="s">
        <v>51</v>
      </c>
      <c r="R1007" s="51" t="s">
        <v>4</v>
      </c>
      <c r="S1007" s="51" t="s">
        <v>4</v>
      </c>
      <c r="T1007" s="68"/>
      <c r="U1007" s="70"/>
      <c r="V1007" s="62"/>
      <c r="W1007" s="76"/>
    </row>
    <row r="1008" spans="1:23" ht="15.75" customHeight="1" x14ac:dyDescent="0.2">
      <c r="A1008" s="58" t="s">
        <v>4</v>
      </c>
      <c r="B1008" s="59">
        <v>495</v>
      </c>
      <c r="C1008" s="59">
        <v>28258</v>
      </c>
      <c r="D1008" s="55" t="s">
        <v>838</v>
      </c>
      <c r="E1008" s="63" t="s">
        <v>181</v>
      </c>
      <c r="F1008" s="63" t="s">
        <v>829</v>
      </c>
      <c r="G1008" s="65" t="s">
        <v>824</v>
      </c>
      <c r="H1008" s="56" t="s">
        <v>4</v>
      </c>
      <c r="I1008" s="56" t="s">
        <v>4</v>
      </c>
      <c r="J1008" s="50" t="s">
        <v>45</v>
      </c>
      <c r="K1008" s="50" t="s">
        <v>46</v>
      </c>
      <c r="L1008" s="50" t="s">
        <v>47</v>
      </c>
      <c r="M1008" s="50" t="s">
        <v>48</v>
      </c>
      <c r="N1008" s="50" t="s">
        <v>49</v>
      </c>
      <c r="O1008" s="50" t="s">
        <v>130</v>
      </c>
      <c r="P1008" s="50" t="s">
        <v>200</v>
      </c>
      <c r="Q1008" s="50" t="s">
        <v>384</v>
      </c>
      <c r="R1008" s="56" t="s">
        <v>4</v>
      </c>
      <c r="S1008" s="56" t="s">
        <v>4</v>
      </c>
      <c r="T1008" s="67">
        <v>10100</v>
      </c>
      <c r="U1008" s="69">
        <f>SUM(L1009:S1009)</f>
        <v>0</v>
      </c>
      <c r="V1008" s="61">
        <f>SUM(L1009:S1009)*T1008</f>
        <v>0</v>
      </c>
      <c r="W1008" s="75" t="s">
        <v>837</v>
      </c>
    </row>
    <row r="1009" spans="1:23" ht="13.5" customHeight="1" thickBot="1" x14ac:dyDescent="0.25">
      <c r="A1009" s="58"/>
      <c r="B1009" s="60"/>
      <c r="C1009" s="60"/>
      <c r="D1009" s="52" t="s">
        <v>838</v>
      </c>
      <c r="E1009" s="64"/>
      <c r="F1009" s="64"/>
      <c r="G1009" s="66"/>
      <c r="H1009" s="51" t="s">
        <v>4</v>
      </c>
      <c r="I1009" s="51" t="s">
        <v>4</v>
      </c>
      <c r="J1009" s="51" t="s">
        <v>4</v>
      </c>
      <c r="K1009" s="51" t="s">
        <v>4</v>
      </c>
      <c r="L1009" s="57" t="s">
        <v>51</v>
      </c>
      <c r="M1009" s="57" t="s">
        <v>51</v>
      </c>
      <c r="N1009" s="57" t="s">
        <v>51</v>
      </c>
      <c r="O1009" s="57" t="s">
        <v>51</v>
      </c>
      <c r="P1009" s="57" t="s">
        <v>51</v>
      </c>
      <c r="Q1009" s="57" t="s">
        <v>51</v>
      </c>
      <c r="R1009" s="51" t="s">
        <v>4</v>
      </c>
      <c r="S1009" s="51" t="s">
        <v>4</v>
      </c>
      <c r="T1009" s="68"/>
      <c r="U1009" s="70"/>
      <c r="V1009" s="62"/>
      <c r="W1009" s="76"/>
    </row>
    <row r="1010" spans="1:23" ht="15.75" customHeight="1" x14ac:dyDescent="0.2">
      <c r="A1010" s="58" t="s">
        <v>4</v>
      </c>
      <c r="B1010" s="59">
        <v>496</v>
      </c>
      <c r="C1010" s="59">
        <v>28313</v>
      </c>
      <c r="D1010" s="55" t="s">
        <v>839</v>
      </c>
      <c r="E1010" s="63" t="s">
        <v>181</v>
      </c>
      <c r="F1010" s="63" t="s">
        <v>186</v>
      </c>
      <c r="G1010" s="65" t="s">
        <v>824</v>
      </c>
      <c r="H1010" s="56" t="s">
        <v>4</v>
      </c>
      <c r="I1010" s="56" t="s">
        <v>4</v>
      </c>
      <c r="J1010" s="50" t="s">
        <v>45</v>
      </c>
      <c r="K1010" s="50" t="s">
        <v>46</v>
      </c>
      <c r="L1010" s="50" t="s">
        <v>47</v>
      </c>
      <c r="M1010" s="50" t="s">
        <v>48</v>
      </c>
      <c r="N1010" s="56" t="s">
        <v>4</v>
      </c>
      <c r="O1010" s="56" t="s">
        <v>4</v>
      </c>
      <c r="P1010" s="56" t="s">
        <v>4</v>
      </c>
      <c r="Q1010" s="56" t="s">
        <v>4</v>
      </c>
      <c r="R1010" s="56" t="s">
        <v>4</v>
      </c>
      <c r="S1010" s="56" t="s">
        <v>4</v>
      </c>
      <c r="T1010" s="67">
        <v>9700</v>
      </c>
      <c r="U1010" s="69">
        <f>SUM(J1011:S1011)</f>
        <v>0</v>
      </c>
      <c r="V1010" s="61">
        <f>SUM(J1011:S1011)*T1010</f>
        <v>0</v>
      </c>
      <c r="W1010" s="75" t="s">
        <v>840</v>
      </c>
    </row>
    <row r="1011" spans="1:23" ht="13.5" customHeight="1" thickBot="1" x14ac:dyDescent="0.25">
      <c r="A1011" s="58"/>
      <c r="B1011" s="60"/>
      <c r="C1011" s="60"/>
      <c r="D1011" s="52" t="s">
        <v>839</v>
      </c>
      <c r="E1011" s="64"/>
      <c r="F1011" s="64"/>
      <c r="G1011" s="66"/>
      <c r="H1011" s="51" t="s">
        <v>4</v>
      </c>
      <c r="I1011" s="51" t="s">
        <v>4</v>
      </c>
      <c r="J1011" s="57" t="s">
        <v>51</v>
      </c>
      <c r="K1011" s="51" t="s">
        <v>4</v>
      </c>
      <c r="L1011" s="51" t="s">
        <v>4</v>
      </c>
      <c r="M1011" s="51" t="s">
        <v>4</v>
      </c>
      <c r="N1011" s="51" t="s">
        <v>4</v>
      </c>
      <c r="O1011" s="51" t="s">
        <v>4</v>
      </c>
      <c r="P1011" s="51" t="s">
        <v>4</v>
      </c>
      <c r="Q1011" s="51" t="s">
        <v>4</v>
      </c>
      <c r="R1011" s="51" t="s">
        <v>4</v>
      </c>
      <c r="S1011" s="51" t="s">
        <v>4</v>
      </c>
      <c r="T1011" s="68"/>
      <c r="U1011" s="70"/>
      <c r="V1011" s="62"/>
      <c r="W1011" s="76"/>
    </row>
    <row r="1012" spans="1:23" ht="15.75" customHeight="1" x14ac:dyDescent="0.2">
      <c r="A1012" s="58" t="s">
        <v>4</v>
      </c>
      <c r="B1012" s="59">
        <v>497</v>
      </c>
      <c r="C1012" s="59">
        <v>28252</v>
      </c>
      <c r="D1012" s="55" t="s">
        <v>841</v>
      </c>
      <c r="E1012" s="63" t="s">
        <v>181</v>
      </c>
      <c r="F1012" s="63" t="s">
        <v>842</v>
      </c>
      <c r="G1012" s="65" t="s">
        <v>824</v>
      </c>
      <c r="H1012" s="56" t="s">
        <v>4</v>
      </c>
      <c r="I1012" s="50" t="s">
        <v>44</v>
      </c>
      <c r="J1012" s="50" t="s">
        <v>45</v>
      </c>
      <c r="K1012" s="50" t="s">
        <v>46</v>
      </c>
      <c r="L1012" s="50" t="s">
        <v>47</v>
      </c>
      <c r="M1012" s="50" t="s">
        <v>48</v>
      </c>
      <c r="N1012" s="50" t="s">
        <v>49</v>
      </c>
      <c r="O1012" s="50" t="s">
        <v>130</v>
      </c>
      <c r="P1012" s="56" t="s">
        <v>4</v>
      </c>
      <c r="Q1012" s="56" t="s">
        <v>4</v>
      </c>
      <c r="R1012" s="56" t="s">
        <v>4</v>
      </c>
      <c r="S1012" s="56" t="s">
        <v>4</v>
      </c>
      <c r="T1012" s="67">
        <v>11300</v>
      </c>
      <c r="U1012" s="69">
        <f>SUM(M1013:S1013)</f>
        <v>0</v>
      </c>
      <c r="V1012" s="61">
        <f>SUM(M1013:S1013)*T1012</f>
        <v>0</v>
      </c>
      <c r="W1012" s="75" t="s">
        <v>843</v>
      </c>
    </row>
    <row r="1013" spans="1:23" ht="13.5" customHeight="1" thickBot="1" x14ac:dyDescent="0.25">
      <c r="A1013" s="58"/>
      <c r="B1013" s="60"/>
      <c r="C1013" s="60"/>
      <c r="D1013" s="52" t="s">
        <v>841</v>
      </c>
      <c r="E1013" s="64"/>
      <c r="F1013" s="64"/>
      <c r="G1013" s="66"/>
      <c r="H1013" s="51" t="s">
        <v>4</v>
      </c>
      <c r="I1013" s="51" t="s">
        <v>4</v>
      </c>
      <c r="J1013" s="51" t="s">
        <v>4</v>
      </c>
      <c r="K1013" s="51" t="s">
        <v>4</v>
      </c>
      <c r="L1013" s="51" t="s">
        <v>4</v>
      </c>
      <c r="M1013" s="57" t="s">
        <v>51</v>
      </c>
      <c r="N1013" s="51" t="s">
        <v>4</v>
      </c>
      <c r="O1013" s="51" t="s">
        <v>4</v>
      </c>
      <c r="P1013" s="51" t="s">
        <v>4</v>
      </c>
      <c r="Q1013" s="51" t="s">
        <v>4</v>
      </c>
      <c r="R1013" s="51" t="s">
        <v>4</v>
      </c>
      <c r="S1013" s="51" t="s">
        <v>4</v>
      </c>
      <c r="T1013" s="68"/>
      <c r="U1013" s="70"/>
      <c r="V1013" s="62"/>
      <c r="W1013" s="76"/>
    </row>
    <row r="1014" spans="1:23" ht="15.75" customHeight="1" x14ac:dyDescent="0.2">
      <c r="A1014" s="58" t="s">
        <v>4</v>
      </c>
      <c r="B1014" s="59">
        <v>498</v>
      </c>
      <c r="C1014" s="59">
        <v>28253</v>
      </c>
      <c r="D1014" s="55" t="s">
        <v>844</v>
      </c>
      <c r="E1014" s="63" t="s">
        <v>181</v>
      </c>
      <c r="F1014" s="63" t="s">
        <v>823</v>
      </c>
      <c r="G1014" s="65" t="s">
        <v>824</v>
      </c>
      <c r="H1014" s="56" t="s">
        <v>4</v>
      </c>
      <c r="I1014" s="50" t="s">
        <v>44</v>
      </c>
      <c r="J1014" s="50" t="s">
        <v>45</v>
      </c>
      <c r="K1014" s="50" t="s">
        <v>46</v>
      </c>
      <c r="L1014" s="50" t="s">
        <v>47</v>
      </c>
      <c r="M1014" s="50" t="s">
        <v>48</v>
      </c>
      <c r="N1014" s="50" t="s">
        <v>49</v>
      </c>
      <c r="O1014" s="56" t="s">
        <v>4</v>
      </c>
      <c r="P1014" s="56" t="s">
        <v>4</v>
      </c>
      <c r="Q1014" s="56" t="s">
        <v>4</v>
      </c>
      <c r="R1014" s="56" t="s">
        <v>4</v>
      </c>
      <c r="S1014" s="56" t="s">
        <v>4</v>
      </c>
      <c r="T1014" s="67">
        <v>11300</v>
      </c>
      <c r="U1014" s="69">
        <f>SUM(L1015:S1015)</f>
        <v>0</v>
      </c>
      <c r="V1014" s="61">
        <f>SUM(L1015:S1015)*T1014</f>
        <v>0</v>
      </c>
      <c r="W1014" s="75" t="s">
        <v>843</v>
      </c>
    </row>
    <row r="1015" spans="1:23" ht="13.5" customHeight="1" thickBot="1" x14ac:dyDescent="0.25">
      <c r="A1015" s="58"/>
      <c r="B1015" s="60"/>
      <c r="C1015" s="60"/>
      <c r="D1015" s="52" t="s">
        <v>844</v>
      </c>
      <c r="E1015" s="64"/>
      <c r="F1015" s="64"/>
      <c r="G1015" s="66"/>
      <c r="H1015" s="51" t="s">
        <v>4</v>
      </c>
      <c r="I1015" s="51" t="s">
        <v>4</v>
      </c>
      <c r="J1015" s="51" t="s">
        <v>4</v>
      </c>
      <c r="K1015" s="51" t="s">
        <v>4</v>
      </c>
      <c r="L1015" s="57" t="s">
        <v>51</v>
      </c>
      <c r="M1015" s="57" t="s">
        <v>51</v>
      </c>
      <c r="N1015" s="57" t="s">
        <v>51</v>
      </c>
      <c r="O1015" s="51" t="s">
        <v>4</v>
      </c>
      <c r="P1015" s="51" t="s">
        <v>4</v>
      </c>
      <c r="Q1015" s="51" t="s">
        <v>4</v>
      </c>
      <c r="R1015" s="51" t="s">
        <v>4</v>
      </c>
      <c r="S1015" s="51" t="s">
        <v>4</v>
      </c>
      <c r="T1015" s="68"/>
      <c r="U1015" s="70"/>
      <c r="V1015" s="62"/>
      <c r="W1015" s="76"/>
    </row>
    <row r="1016" spans="1:23" ht="15.75" customHeight="1" x14ac:dyDescent="0.2">
      <c r="A1016" s="58" t="s">
        <v>4</v>
      </c>
      <c r="B1016" s="59">
        <v>499</v>
      </c>
      <c r="C1016" s="59">
        <v>28255</v>
      </c>
      <c r="D1016" s="55" t="s">
        <v>845</v>
      </c>
      <c r="E1016" s="63" t="s">
        <v>181</v>
      </c>
      <c r="F1016" s="63" t="s">
        <v>846</v>
      </c>
      <c r="G1016" s="65" t="s">
        <v>824</v>
      </c>
      <c r="H1016" s="56" t="s">
        <v>4</v>
      </c>
      <c r="I1016" s="56" t="s">
        <v>4</v>
      </c>
      <c r="J1016" s="50" t="s">
        <v>45</v>
      </c>
      <c r="K1016" s="50" t="s">
        <v>46</v>
      </c>
      <c r="L1016" s="50" t="s">
        <v>47</v>
      </c>
      <c r="M1016" s="50" t="s">
        <v>48</v>
      </c>
      <c r="N1016" s="50" t="s">
        <v>49</v>
      </c>
      <c r="O1016" s="50" t="s">
        <v>130</v>
      </c>
      <c r="P1016" s="50" t="s">
        <v>200</v>
      </c>
      <c r="Q1016" s="56" t="s">
        <v>4</v>
      </c>
      <c r="R1016" s="56" t="s">
        <v>4</v>
      </c>
      <c r="S1016" s="56" t="s">
        <v>4</v>
      </c>
      <c r="T1016" s="67">
        <v>8500</v>
      </c>
      <c r="U1016" s="69">
        <f>SUM(P1017:S1017)</f>
        <v>0</v>
      </c>
      <c r="V1016" s="61">
        <f>SUM(P1017:S1017)*T1016</f>
        <v>0</v>
      </c>
      <c r="W1016" s="75" t="s">
        <v>847</v>
      </c>
    </row>
    <row r="1017" spans="1:23" ht="13.5" customHeight="1" thickBot="1" x14ac:dyDescent="0.25">
      <c r="A1017" s="58"/>
      <c r="B1017" s="60"/>
      <c r="C1017" s="60"/>
      <c r="D1017" s="52" t="s">
        <v>845</v>
      </c>
      <c r="E1017" s="64"/>
      <c r="F1017" s="64"/>
      <c r="G1017" s="66"/>
      <c r="H1017" s="51" t="s">
        <v>4</v>
      </c>
      <c r="I1017" s="51" t="s">
        <v>4</v>
      </c>
      <c r="J1017" s="51" t="s">
        <v>4</v>
      </c>
      <c r="K1017" s="51" t="s">
        <v>4</v>
      </c>
      <c r="L1017" s="51" t="s">
        <v>4</v>
      </c>
      <c r="M1017" s="51" t="s">
        <v>4</v>
      </c>
      <c r="N1017" s="51" t="s">
        <v>4</v>
      </c>
      <c r="O1017" s="51" t="s">
        <v>4</v>
      </c>
      <c r="P1017" s="57" t="s">
        <v>51</v>
      </c>
      <c r="Q1017" s="51" t="s">
        <v>4</v>
      </c>
      <c r="R1017" s="51" t="s">
        <v>4</v>
      </c>
      <c r="S1017" s="51" t="s">
        <v>4</v>
      </c>
      <c r="T1017" s="68"/>
      <c r="U1017" s="70"/>
      <c r="V1017" s="62"/>
      <c r="W1017" s="76"/>
    </row>
    <row r="1018" spans="1:23" ht="15.75" customHeight="1" x14ac:dyDescent="0.2">
      <c r="A1018" s="58" t="s">
        <v>4</v>
      </c>
      <c r="B1018" s="59">
        <v>500</v>
      </c>
      <c r="C1018" s="59">
        <v>28276</v>
      </c>
      <c r="D1018" s="55" t="s">
        <v>848</v>
      </c>
      <c r="E1018" s="63" t="s">
        <v>181</v>
      </c>
      <c r="F1018" s="63" t="s">
        <v>846</v>
      </c>
      <c r="G1018" s="65" t="s">
        <v>824</v>
      </c>
      <c r="H1018" s="56" t="s">
        <v>4</v>
      </c>
      <c r="I1018" s="56" t="s">
        <v>4</v>
      </c>
      <c r="J1018" s="50" t="s">
        <v>45</v>
      </c>
      <c r="K1018" s="50" t="s">
        <v>46</v>
      </c>
      <c r="L1018" s="50" t="s">
        <v>47</v>
      </c>
      <c r="M1018" s="50" t="s">
        <v>48</v>
      </c>
      <c r="N1018" s="50" t="s">
        <v>49</v>
      </c>
      <c r="O1018" s="50" t="s">
        <v>130</v>
      </c>
      <c r="P1018" s="50" t="s">
        <v>200</v>
      </c>
      <c r="Q1018" s="56" t="s">
        <v>4</v>
      </c>
      <c r="R1018" s="56" t="s">
        <v>4</v>
      </c>
      <c r="S1018" s="56" t="s">
        <v>4</v>
      </c>
      <c r="T1018" s="67">
        <v>10100</v>
      </c>
      <c r="U1018" s="69">
        <f>SUM(N1019:S1019)</f>
        <v>0</v>
      </c>
      <c r="V1018" s="61">
        <f>SUM(N1019:S1019)*T1018</f>
        <v>0</v>
      </c>
      <c r="W1018" s="75" t="s">
        <v>849</v>
      </c>
    </row>
    <row r="1019" spans="1:23" ht="13.5" customHeight="1" thickBot="1" x14ac:dyDescent="0.25">
      <c r="A1019" s="58"/>
      <c r="B1019" s="60"/>
      <c r="C1019" s="60"/>
      <c r="D1019" s="52" t="s">
        <v>848</v>
      </c>
      <c r="E1019" s="64"/>
      <c r="F1019" s="64"/>
      <c r="G1019" s="66"/>
      <c r="H1019" s="51" t="s">
        <v>4</v>
      </c>
      <c r="I1019" s="51" t="s">
        <v>4</v>
      </c>
      <c r="J1019" s="51" t="s">
        <v>4</v>
      </c>
      <c r="K1019" s="51" t="s">
        <v>4</v>
      </c>
      <c r="L1019" s="51" t="s">
        <v>4</v>
      </c>
      <c r="M1019" s="51" t="s">
        <v>4</v>
      </c>
      <c r="N1019" s="57" t="s">
        <v>51</v>
      </c>
      <c r="O1019" s="51" t="s">
        <v>4</v>
      </c>
      <c r="P1019" s="51" t="s">
        <v>4</v>
      </c>
      <c r="Q1019" s="51" t="s">
        <v>4</v>
      </c>
      <c r="R1019" s="51" t="s">
        <v>4</v>
      </c>
      <c r="S1019" s="51" t="s">
        <v>4</v>
      </c>
      <c r="T1019" s="68"/>
      <c r="U1019" s="70"/>
      <c r="V1019" s="62"/>
      <c r="W1019" s="76"/>
    </row>
    <row r="1020" spans="1:23" ht="15.75" customHeight="1" x14ac:dyDescent="0.2">
      <c r="A1020" s="58" t="s">
        <v>4</v>
      </c>
      <c r="B1020" s="59">
        <v>501</v>
      </c>
      <c r="C1020" s="59">
        <v>28337</v>
      </c>
      <c r="D1020" s="55" t="s">
        <v>850</v>
      </c>
      <c r="E1020" s="63" t="s">
        <v>181</v>
      </c>
      <c r="F1020" s="63" t="s">
        <v>530</v>
      </c>
      <c r="G1020" s="65" t="s">
        <v>824</v>
      </c>
      <c r="H1020" s="56" t="s">
        <v>4</v>
      </c>
      <c r="I1020" s="56" t="s">
        <v>4</v>
      </c>
      <c r="J1020" s="50" t="s">
        <v>45</v>
      </c>
      <c r="K1020" s="50" t="s">
        <v>46</v>
      </c>
      <c r="L1020" s="50" t="s">
        <v>47</v>
      </c>
      <c r="M1020" s="50" t="s">
        <v>48</v>
      </c>
      <c r="N1020" s="50" t="s">
        <v>49</v>
      </c>
      <c r="O1020" s="50" t="s">
        <v>130</v>
      </c>
      <c r="P1020" s="50" t="s">
        <v>200</v>
      </c>
      <c r="Q1020" s="56" t="s">
        <v>4</v>
      </c>
      <c r="R1020" s="56" t="s">
        <v>4</v>
      </c>
      <c r="S1020" s="56" t="s">
        <v>4</v>
      </c>
      <c r="T1020" s="67">
        <v>8500</v>
      </c>
      <c r="U1020" s="69">
        <f>SUM(L1021:S1021)</f>
        <v>0</v>
      </c>
      <c r="V1020" s="61">
        <f>SUM(L1021:S1021)*T1020</f>
        <v>0</v>
      </c>
      <c r="W1020" s="75" t="s">
        <v>851</v>
      </c>
    </row>
    <row r="1021" spans="1:23" ht="13.5" customHeight="1" thickBot="1" x14ac:dyDescent="0.25">
      <c r="A1021" s="58"/>
      <c r="B1021" s="60"/>
      <c r="C1021" s="60"/>
      <c r="D1021" s="52" t="s">
        <v>850</v>
      </c>
      <c r="E1021" s="64"/>
      <c r="F1021" s="64"/>
      <c r="G1021" s="66"/>
      <c r="H1021" s="51" t="s">
        <v>4</v>
      </c>
      <c r="I1021" s="51" t="s">
        <v>4</v>
      </c>
      <c r="J1021" s="51" t="s">
        <v>4</v>
      </c>
      <c r="K1021" s="51" t="s">
        <v>4</v>
      </c>
      <c r="L1021" s="57" t="s">
        <v>51</v>
      </c>
      <c r="M1021" s="51" t="s">
        <v>4</v>
      </c>
      <c r="N1021" s="51" t="s">
        <v>4</v>
      </c>
      <c r="O1021" s="51" t="s">
        <v>4</v>
      </c>
      <c r="P1021" s="51" t="s">
        <v>4</v>
      </c>
      <c r="Q1021" s="51" t="s">
        <v>4</v>
      </c>
      <c r="R1021" s="51" t="s">
        <v>4</v>
      </c>
      <c r="S1021" s="51" t="s">
        <v>4</v>
      </c>
      <c r="T1021" s="68"/>
      <c r="U1021" s="70"/>
      <c r="V1021" s="62"/>
      <c r="W1021" s="76"/>
    </row>
    <row r="1022" spans="1:23" ht="15.75" customHeight="1" x14ac:dyDescent="0.2">
      <c r="A1022" s="58" t="s">
        <v>4</v>
      </c>
      <c r="B1022" s="59">
        <v>502</v>
      </c>
      <c r="C1022" s="59">
        <v>28259</v>
      </c>
      <c r="D1022" s="55" t="s">
        <v>852</v>
      </c>
      <c r="E1022" s="63" t="s">
        <v>181</v>
      </c>
      <c r="F1022" s="63" t="s">
        <v>836</v>
      </c>
      <c r="G1022" s="65" t="s">
        <v>824</v>
      </c>
      <c r="H1022" s="56" t="s">
        <v>4</v>
      </c>
      <c r="I1022" s="56" t="s">
        <v>4</v>
      </c>
      <c r="J1022" s="50" t="s">
        <v>45</v>
      </c>
      <c r="K1022" s="50" t="s">
        <v>46</v>
      </c>
      <c r="L1022" s="50" t="s">
        <v>47</v>
      </c>
      <c r="M1022" s="50" t="s">
        <v>48</v>
      </c>
      <c r="N1022" s="50" t="s">
        <v>49</v>
      </c>
      <c r="O1022" s="50" t="s">
        <v>130</v>
      </c>
      <c r="P1022" s="50" t="s">
        <v>200</v>
      </c>
      <c r="Q1022" s="50" t="s">
        <v>384</v>
      </c>
      <c r="R1022" s="56" t="s">
        <v>4</v>
      </c>
      <c r="S1022" s="56" t="s">
        <v>4</v>
      </c>
      <c r="T1022" s="67">
        <v>11800</v>
      </c>
      <c r="U1022" s="69">
        <f>SUM(P1023:S1023)</f>
        <v>0</v>
      </c>
      <c r="V1022" s="61">
        <f>SUM(P1023:S1023)*T1022</f>
        <v>0</v>
      </c>
      <c r="W1022" s="75" t="s">
        <v>853</v>
      </c>
    </row>
    <row r="1023" spans="1:23" ht="13.5" customHeight="1" thickBot="1" x14ac:dyDescent="0.25">
      <c r="A1023" s="58"/>
      <c r="B1023" s="60"/>
      <c r="C1023" s="60"/>
      <c r="D1023" s="52" t="s">
        <v>852</v>
      </c>
      <c r="E1023" s="64"/>
      <c r="F1023" s="64"/>
      <c r="G1023" s="66"/>
      <c r="H1023" s="51" t="s">
        <v>4</v>
      </c>
      <c r="I1023" s="51" t="s">
        <v>4</v>
      </c>
      <c r="J1023" s="51" t="s">
        <v>4</v>
      </c>
      <c r="K1023" s="51" t="s">
        <v>4</v>
      </c>
      <c r="L1023" s="51" t="s">
        <v>4</v>
      </c>
      <c r="M1023" s="51" t="s">
        <v>4</v>
      </c>
      <c r="N1023" s="51" t="s">
        <v>4</v>
      </c>
      <c r="O1023" s="51" t="s">
        <v>4</v>
      </c>
      <c r="P1023" s="57" t="s">
        <v>51</v>
      </c>
      <c r="Q1023" s="51" t="s">
        <v>4</v>
      </c>
      <c r="R1023" s="51" t="s">
        <v>4</v>
      </c>
      <c r="S1023" s="51" t="s">
        <v>4</v>
      </c>
      <c r="T1023" s="68"/>
      <c r="U1023" s="70"/>
      <c r="V1023" s="62"/>
      <c r="W1023" s="76"/>
    </row>
    <row r="1024" spans="1:23" s="21" customFormat="1" ht="26.45" customHeight="1" x14ac:dyDescent="0.2">
      <c r="A1024" s="16"/>
      <c r="B1024" s="16"/>
      <c r="C1024" s="16"/>
      <c r="E1024" s="16"/>
      <c r="F1024" s="16"/>
      <c r="G1024" s="45"/>
      <c r="H1024" s="1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7">
        <f>SUM(U14:U1023)</f>
        <v>0</v>
      </c>
      <c r="V1024" s="48">
        <f>SUM(V14:V1023)</f>
        <v>0</v>
      </c>
      <c r="W1024" s="45"/>
    </row>
  </sheetData>
  <mergeCells count="5024">
    <mergeCell ref="W1022:W1023"/>
    <mergeCell ref="T1022:T1023"/>
    <mergeCell ref="U1022:U1023"/>
    <mergeCell ref="V1022:V1023"/>
    <mergeCell ref="F1022:F1023"/>
    <mergeCell ref="G1022:G1023"/>
    <mergeCell ref="A1022:A1023"/>
    <mergeCell ref="B1022:B1023"/>
    <mergeCell ref="C1022:C1023"/>
    <mergeCell ref="E1022:E1023"/>
    <mergeCell ref="U1020:U1021"/>
    <mergeCell ref="V1020:V1021"/>
    <mergeCell ref="W1020:W1021"/>
    <mergeCell ref="U1018:U1019"/>
    <mergeCell ref="V1018:V1019"/>
    <mergeCell ref="W1018:W1019"/>
    <mergeCell ref="A1020:A1021"/>
    <mergeCell ref="B1020:B1021"/>
    <mergeCell ref="C1020:C1021"/>
    <mergeCell ref="E1020:E1021"/>
    <mergeCell ref="F1020:F1021"/>
    <mergeCell ref="G1020:G1021"/>
    <mergeCell ref="T1020:T1021"/>
    <mergeCell ref="V1016:V1017"/>
    <mergeCell ref="W1016:W1017"/>
    <mergeCell ref="A1018:A1019"/>
    <mergeCell ref="B1018:B1019"/>
    <mergeCell ref="C1018:C1019"/>
    <mergeCell ref="E1018:E1019"/>
    <mergeCell ref="F1018:F1019"/>
    <mergeCell ref="G1018:G1019"/>
    <mergeCell ref="T1018:T1019"/>
    <mergeCell ref="W1014:W1015"/>
    <mergeCell ref="A1016:A1017"/>
    <mergeCell ref="B1016:B1017"/>
    <mergeCell ref="C1016:C1017"/>
    <mergeCell ref="E1016:E1017"/>
    <mergeCell ref="F1016:F1017"/>
    <mergeCell ref="G1016:G1017"/>
    <mergeCell ref="T1016:T1017"/>
    <mergeCell ref="U1016:U1017"/>
    <mergeCell ref="T1014:T1015"/>
    <mergeCell ref="U1014:U1015"/>
    <mergeCell ref="V1014:V1015"/>
    <mergeCell ref="F1014:F1015"/>
    <mergeCell ref="G1014:G1015"/>
    <mergeCell ref="A1014:A1015"/>
    <mergeCell ref="B1014:B1015"/>
    <mergeCell ref="C1014:C1015"/>
    <mergeCell ref="E1014:E1015"/>
    <mergeCell ref="U1012:U1013"/>
    <mergeCell ref="V1012:V1013"/>
    <mergeCell ref="W1012:W1013"/>
    <mergeCell ref="U1010:U1011"/>
    <mergeCell ref="V1010:V1011"/>
    <mergeCell ref="W1010:W1011"/>
    <mergeCell ref="A1012:A1013"/>
    <mergeCell ref="B1012:B1013"/>
    <mergeCell ref="C1012:C1013"/>
    <mergeCell ref="E1012:E1013"/>
    <mergeCell ref="F1012:F1013"/>
    <mergeCell ref="G1012:G1013"/>
    <mergeCell ref="T1012:T1013"/>
    <mergeCell ref="V1008:V1009"/>
    <mergeCell ref="W1008:W1009"/>
    <mergeCell ref="A1010:A1011"/>
    <mergeCell ref="B1010:B1011"/>
    <mergeCell ref="C1010:C1011"/>
    <mergeCell ref="E1010:E1011"/>
    <mergeCell ref="F1010:F1011"/>
    <mergeCell ref="G1010:G1011"/>
    <mergeCell ref="T1010:T1011"/>
    <mergeCell ref="W1006:W1007"/>
    <mergeCell ref="A1008:A1009"/>
    <mergeCell ref="B1008:B1009"/>
    <mergeCell ref="C1008:C1009"/>
    <mergeCell ref="E1008:E1009"/>
    <mergeCell ref="F1008:F1009"/>
    <mergeCell ref="G1008:G1009"/>
    <mergeCell ref="T1008:T1009"/>
    <mergeCell ref="U1008:U1009"/>
    <mergeCell ref="T1006:T1007"/>
    <mergeCell ref="U1006:U1007"/>
    <mergeCell ref="V1006:V1007"/>
    <mergeCell ref="F1006:F1007"/>
    <mergeCell ref="G1006:G1007"/>
    <mergeCell ref="A1006:A1007"/>
    <mergeCell ref="B1006:B1007"/>
    <mergeCell ref="C1006:C1007"/>
    <mergeCell ref="E1006:E1007"/>
    <mergeCell ref="U1004:U1005"/>
    <mergeCell ref="V1004:V1005"/>
    <mergeCell ref="W1004:W1005"/>
    <mergeCell ref="U1002:U1003"/>
    <mergeCell ref="V1002:V1003"/>
    <mergeCell ref="W1002:W1003"/>
    <mergeCell ref="A1004:A1005"/>
    <mergeCell ref="B1004:B1005"/>
    <mergeCell ref="C1004:C1005"/>
    <mergeCell ref="E1004:E1005"/>
    <mergeCell ref="F1004:F1005"/>
    <mergeCell ref="G1004:G1005"/>
    <mergeCell ref="T1004:T1005"/>
    <mergeCell ref="V1000:V1001"/>
    <mergeCell ref="W1000:W1001"/>
    <mergeCell ref="A1002:A1003"/>
    <mergeCell ref="B1002:B1003"/>
    <mergeCell ref="C1002:C1003"/>
    <mergeCell ref="E1002:E1003"/>
    <mergeCell ref="F1002:F1003"/>
    <mergeCell ref="G1002:G1003"/>
    <mergeCell ref="T1002:T1003"/>
    <mergeCell ref="W998:W999"/>
    <mergeCell ref="A1000:A1001"/>
    <mergeCell ref="B1000:B1001"/>
    <mergeCell ref="C1000:C1001"/>
    <mergeCell ref="E1000:E1001"/>
    <mergeCell ref="F1000:F1001"/>
    <mergeCell ref="G1000:G1001"/>
    <mergeCell ref="T1000:T1001"/>
    <mergeCell ref="U1000:U1001"/>
    <mergeCell ref="T998:T999"/>
    <mergeCell ref="U998:U999"/>
    <mergeCell ref="V998:V999"/>
    <mergeCell ref="F998:F999"/>
    <mergeCell ref="G998:G999"/>
    <mergeCell ref="A998:A999"/>
    <mergeCell ref="B998:B999"/>
    <mergeCell ref="C998:C999"/>
    <mergeCell ref="E998:E999"/>
    <mergeCell ref="U996:U997"/>
    <mergeCell ref="V996:V997"/>
    <mergeCell ref="W996:W997"/>
    <mergeCell ref="U993:U994"/>
    <mergeCell ref="V993:V994"/>
    <mergeCell ref="W993:W994"/>
    <mergeCell ref="A996:A997"/>
    <mergeCell ref="B996:B997"/>
    <mergeCell ref="C996:C997"/>
    <mergeCell ref="E996:E997"/>
    <mergeCell ref="F996:F997"/>
    <mergeCell ref="G996:G997"/>
    <mergeCell ref="T996:T997"/>
    <mergeCell ref="V991:V992"/>
    <mergeCell ref="W991:W992"/>
    <mergeCell ref="A993:A994"/>
    <mergeCell ref="B993:B994"/>
    <mergeCell ref="C993:C994"/>
    <mergeCell ref="E993:E994"/>
    <mergeCell ref="F993:F994"/>
    <mergeCell ref="G993:G994"/>
    <mergeCell ref="T993:T994"/>
    <mergeCell ref="W989:W990"/>
    <mergeCell ref="A991:A992"/>
    <mergeCell ref="B991:B992"/>
    <mergeCell ref="C991:C992"/>
    <mergeCell ref="E991:E992"/>
    <mergeCell ref="F991:F992"/>
    <mergeCell ref="G991:G992"/>
    <mergeCell ref="T991:T992"/>
    <mergeCell ref="U991:U992"/>
    <mergeCell ref="T989:T990"/>
    <mergeCell ref="U989:U990"/>
    <mergeCell ref="V989:V990"/>
    <mergeCell ref="F989:F990"/>
    <mergeCell ref="G989:G990"/>
    <mergeCell ref="A989:A990"/>
    <mergeCell ref="B989:B990"/>
    <mergeCell ref="C989:C990"/>
    <mergeCell ref="E989:E990"/>
    <mergeCell ref="U987:U988"/>
    <mergeCell ref="V987:V988"/>
    <mergeCell ref="W987:W988"/>
    <mergeCell ref="U985:U986"/>
    <mergeCell ref="V985:V986"/>
    <mergeCell ref="W985:W986"/>
    <mergeCell ref="A987:A988"/>
    <mergeCell ref="B987:B988"/>
    <mergeCell ref="C987:C988"/>
    <mergeCell ref="E987:E988"/>
    <mergeCell ref="F987:F988"/>
    <mergeCell ref="G987:G988"/>
    <mergeCell ref="T987:T988"/>
    <mergeCell ref="V983:V984"/>
    <mergeCell ref="W983:W984"/>
    <mergeCell ref="A985:A986"/>
    <mergeCell ref="B985:B986"/>
    <mergeCell ref="C985:C986"/>
    <mergeCell ref="E985:E986"/>
    <mergeCell ref="F985:F986"/>
    <mergeCell ref="G985:G986"/>
    <mergeCell ref="T985:T986"/>
    <mergeCell ref="W981:W982"/>
    <mergeCell ref="A983:A984"/>
    <mergeCell ref="B983:B984"/>
    <mergeCell ref="C983:C984"/>
    <mergeCell ref="E983:E984"/>
    <mergeCell ref="F983:F984"/>
    <mergeCell ref="G983:G984"/>
    <mergeCell ref="T983:T984"/>
    <mergeCell ref="U983:U984"/>
    <mergeCell ref="T981:T982"/>
    <mergeCell ref="U981:U982"/>
    <mergeCell ref="V981:V982"/>
    <mergeCell ref="F981:F982"/>
    <mergeCell ref="G981:G982"/>
    <mergeCell ref="A981:A982"/>
    <mergeCell ref="B981:B982"/>
    <mergeCell ref="C981:C982"/>
    <mergeCell ref="E981:E982"/>
    <mergeCell ref="U979:U980"/>
    <mergeCell ref="V979:V980"/>
    <mergeCell ref="W979:W980"/>
    <mergeCell ref="U977:U978"/>
    <mergeCell ref="V977:V978"/>
    <mergeCell ref="W977:W978"/>
    <mergeCell ref="A979:A980"/>
    <mergeCell ref="B979:B980"/>
    <mergeCell ref="C979:C980"/>
    <mergeCell ref="E979:E980"/>
    <mergeCell ref="F979:F980"/>
    <mergeCell ref="G979:G980"/>
    <mergeCell ref="T979:T980"/>
    <mergeCell ref="V975:V976"/>
    <mergeCell ref="W975:W976"/>
    <mergeCell ref="A977:A978"/>
    <mergeCell ref="B977:B978"/>
    <mergeCell ref="C977:C978"/>
    <mergeCell ref="E977:E978"/>
    <mergeCell ref="F977:F978"/>
    <mergeCell ref="G977:G978"/>
    <mergeCell ref="T977:T978"/>
    <mergeCell ref="W973:W974"/>
    <mergeCell ref="A975:A976"/>
    <mergeCell ref="B975:B976"/>
    <mergeCell ref="C975:C976"/>
    <mergeCell ref="E975:E976"/>
    <mergeCell ref="F975:F976"/>
    <mergeCell ref="G975:G976"/>
    <mergeCell ref="T975:T976"/>
    <mergeCell ref="U975:U976"/>
    <mergeCell ref="T973:T974"/>
    <mergeCell ref="U973:U974"/>
    <mergeCell ref="V973:V974"/>
    <mergeCell ref="F973:F974"/>
    <mergeCell ref="G973:G974"/>
    <mergeCell ref="A973:A974"/>
    <mergeCell ref="B973:B974"/>
    <mergeCell ref="C973:C974"/>
    <mergeCell ref="E973:E974"/>
    <mergeCell ref="U971:U972"/>
    <mergeCell ref="V971:V972"/>
    <mergeCell ref="W971:W972"/>
    <mergeCell ref="U969:U970"/>
    <mergeCell ref="V969:V970"/>
    <mergeCell ref="W969:W970"/>
    <mergeCell ref="A971:A972"/>
    <mergeCell ref="B971:B972"/>
    <mergeCell ref="C971:C972"/>
    <mergeCell ref="E971:E972"/>
    <mergeCell ref="F971:F972"/>
    <mergeCell ref="G971:G972"/>
    <mergeCell ref="T971:T972"/>
    <mergeCell ref="V967:V968"/>
    <mergeCell ref="W967:W968"/>
    <mergeCell ref="A969:A970"/>
    <mergeCell ref="B969:B970"/>
    <mergeCell ref="C969:C970"/>
    <mergeCell ref="E969:E970"/>
    <mergeCell ref="F969:F970"/>
    <mergeCell ref="G969:G970"/>
    <mergeCell ref="T969:T970"/>
    <mergeCell ref="W965:W966"/>
    <mergeCell ref="A967:A968"/>
    <mergeCell ref="B967:B968"/>
    <mergeCell ref="C967:C968"/>
    <mergeCell ref="E967:E968"/>
    <mergeCell ref="F967:F968"/>
    <mergeCell ref="G967:G968"/>
    <mergeCell ref="T967:T968"/>
    <mergeCell ref="U967:U968"/>
    <mergeCell ref="T965:T966"/>
    <mergeCell ref="U965:U966"/>
    <mergeCell ref="V965:V966"/>
    <mergeCell ref="F965:F966"/>
    <mergeCell ref="G965:G966"/>
    <mergeCell ref="A965:A966"/>
    <mergeCell ref="B965:B966"/>
    <mergeCell ref="C965:C966"/>
    <mergeCell ref="E965:E966"/>
    <mergeCell ref="U963:U964"/>
    <mergeCell ref="V963:V964"/>
    <mergeCell ref="W963:W964"/>
    <mergeCell ref="U961:U962"/>
    <mergeCell ref="V961:V962"/>
    <mergeCell ref="W961:W962"/>
    <mergeCell ref="A963:A964"/>
    <mergeCell ref="B963:B964"/>
    <mergeCell ref="C963:C964"/>
    <mergeCell ref="E963:E964"/>
    <mergeCell ref="F963:F964"/>
    <mergeCell ref="G963:G964"/>
    <mergeCell ref="T963:T964"/>
    <mergeCell ref="V959:V960"/>
    <mergeCell ref="W959:W960"/>
    <mergeCell ref="A961:A962"/>
    <mergeCell ref="B961:B962"/>
    <mergeCell ref="C961:C962"/>
    <mergeCell ref="E961:E962"/>
    <mergeCell ref="F961:F962"/>
    <mergeCell ref="G961:G962"/>
    <mergeCell ref="T961:T962"/>
    <mergeCell ref="W956:W957"/>
    <mergeCell ref="A959:A960"/>
    <mergeCell ref="B959:B960"/>
    <mergeCell ref="C959:C960"/>
    <mergeCell ref="E959:E960"/>
    <mergeCell ref="F959:F960"/>
    <mergeCell ref="G959:G960"/>
    <mergeCell ref="T959:T960"/>
    <mergeCell ref="U959:U960"/>
    <mergeCell ref="T956:T957"/>
    <mergeCell ref="U956:U957"/>
    <mergeCell ref="V956:V957"/>
    <mergeCell ref="F956:F957"/>
    <mergeCell ref="G956:G957"/>
    <mergeCell ref="A956:A957"/>
    <mergeCell ref="B956:B957"/>
    <mergeCell ref="C956:C957"/>
    <mergeCell ref="E956:E957"/>
    <mergeCell ref="U954:U955"/>
    <mergeCell ref="V954:V955"/>
    <mergeCell ref="W954:W955"/>
    <mergeCell ref="U952:U953"/>
    <mergeCell ref="V952:V953"/>
    <mergeCell ref="W952:W953"/>
    <mergeCell ref="A954:A955"/>
    <mergeCell ref="B954:B955"/>
    <mergeCell ref="C954:C955"/>
    <mergeCell ref="E954:E955"/>
    <mergeCell ref="F954:F955"/>
    <mergeCell ref="G954:G955"/>
    <mergeCell ref="T954:T955"/>
    <mergeCell ref="V950:V951"/>
    <mergeCell ref="W950:W951"/>
    <mergeCell ref="A952:A953"/>
    <mergeCell ref="B952:B953"/>
    <mergeCell ref="C952:C953"/>
    <mergeCell ref="E952:E953"/>
    <mergeCell ref="F952:F953"/>
    <mergeCell ref="G952:G953"/>
    <mergeCell ref="T952:T953"/>
    <mergeCell ref="W948:W949"/>
    <mergeCell ref="A950:A951"/>
    <mergeCell ref="B950:B951"/>
    <mergeCell ref="C950:C951"/>
    <mergeCell ref="E950:E951"/>
    <mergeCell ref="F950:F951"/>
    <mergeCell ref="G950:G951"/>
    <mergeCell ref="T950:T951"/>
    <mergeCell ref="U950:U951"/>
    <mergeCell ref="T948:T949"/>
    <mergeCell ref="U948:U949"/>
    <mergeCell ref="V948:V949"/>
    <mergeCell ref="F948:F949"/>
    <mergeCell ref="G948:G949"/>
    <mergeCell ref="A948:A949"/>
    <mergeCell ref="B948:B949"/>
    <mergeCell ref="C948:C949"/>
    <mergeCell ref="E948:E949"/>
    <mergeCell ref="U946:U947"/>
    <mergeCell ref="V946:V947"/>
    <mergeCell ref="W946:W947"/>
    <mergeCell ref="U944:U945"/>
    <mergeCell ref="V944:V945"/>
    <mergeCell ref="W944:W945"/>
    <mergeCell ref="A946:A947"/>
    <mergeCell ref="B946:B947"/>
    <mergeCell ref="C946:C947"/>
    <mergeCell ref="E946:E947"/>
    <mergeCell ref="F946:F947"/>
    <mergeCell ref="G946:G947"/>
    <mergeCell ref="T946:T947"/>
    <mergeCell ref="V942:V943"/>
    <mergeCell ref="W942:W943"/>
    <mergeCell ref="A944:A945"/>
    <mergeCell ref="B944:B945"/>
    <mergeCell ref="C944:C945"/>
    <mergeCell ref="E944:E945"/>
    <mergeCell ref="F944:F945"/>
    <mergeCell ref="G944:G945"/>
    <mergeCell ref="T944:T945"/>
    <mergeCell ref="W940:W941"/>
    <mergeCell ref="A942:A943"/>
    <mergeCell ref="B942:B943"/>
    <mergeCell ref="C942:C943"/>
    <mergeCell ref="E942:E943"/>
    <mergeCell ref="F942:F943"/>
    <mergeCell ref="G942:G943"/>
    <mergeCell ref="T942:T943"/>
    <mergeCell ref="U942:U943"/>
    <mergeCell ref="T940:T941"/>
    <mergeCell ref="U940:U941"/>
    <mergeCell ref="V940:V941"/>
    <mergeCell ref="F940:F941"/>
    <mergeCell ref="G940:G941"/>
    <mergeCell ref="A940:A941"/>
    <mergeCell ref="B940:B941"/>
    <mergeCell ref="C940:C941"/>
    <mergeCell ref="E940:E941"/>
    <mergeCell ref="U938:U939"/>
    <mergeCell ref="V938:V939"/>
    <mergeCell ref="W938:W939"/>
    <mergeCell ref="U936:U937"/>
    <mergeCell ref="V936:V937"/>
    <mergeCell ref="W936:W937"/>
    <mergeCell ref="A938:A939"/>
    <mergeCell ref="B938:B939"/>
    <mergeCell ref="C938:C939"/>
    <mergeCell ref="E938:E939"/>
    <mergeCell ref="F938:F939"/>
    <mergeCell ref="G938:G939"/>
    <mergeCell ref="T938:T939"/>
    <mergeCell ref="V934:V935"/>
    <mergeCell ref="W934:W935"/>
    <mergeCell ref="A936:A937"/>
    <mergeCell ref="B936:B937"/>
    <mergeCell ref="C936:C937"/>
    <mergeCell ref="E936:E937"/>
    <mergeCell ref="F936:F937"/>
    <mergeCell ref="G936:G937"/>
    <mergeCell ref="T936:T937"/>
    <mergeCell ref="W932:W933"/>
    <mergeCell ref="A934:A935"/>
    <mergeCell ref="B934:B935"/>
    <mergeCell ref="C934:C935"/>
    <mergeCell ref="E934:E935"/>
    <mergeCell ref="F934:F935"/>
    <mergeCell ref="G934:G935"/>
    <mergeCell ref="T934:T935"/>
    <mergeCell ref="U934:U935"/>
    <mergeCell ref="T932:T933"/>
    <mergeCell ref="U932:U933"/>
    <mergeCell ref="V932:V933"/>
    <mergeCell ref="F932:F933"/>
    <mergeCell ref="G932:G933"/>
    <mergeCell ref="A932:A933"/>
    <mergeCell ref="B932:B933"/>
    <mergeCell ref="C932:C933"/>
    <mergeCell ref="E932:E933"/>
    <mergeCell ref="U930:U931"/>
    <mergeCell ref="V930:V931"/>
    <mergeCell ref="W930:W931"/>
    <mergeCell ref="U928:U929"/>
    <mergeCell ref="V928:V929"/>
    <mergeCell ref="W928:W929"/>
    <mergeCell ref="A930:A931"/>
    <mergeCell ref="B930:B931"/>
    <mergeCell ref="C930:C931"/>
    <mergeCell ref="E930:E931"/>
    <mergeCell ref="F930:F931"/>
    <mergeCell ref="G930:G931"/>
    <mergeCell ref="T930:T931"/>
    <mergeCell ref="V926:V927"/>
    <mergeCell ref="W926:W927"/>
    <mergeCell ref="A928:A929"/>
    <mergeCell ref="B928:B929"/>
    <mergeCell ref="C928:C929"/>
    <mergeCell ref="E928:E929"/>
    <mergeCell ref="F928:F929"/>
    <mergeCell ref="G928:G929"/>
    <mergeCell ref="T928:T929"/>
    <mergeCell ref="W924:W925"/>
    <mergeCell ref="A926:A927"/>
    <mergeCell ref="B926:B927"/>
    <mergeCell ref="C926:C927"/>
    <mergeCell ref="E926:E927"/>
    <mergeCell ref="F926:F927"/>
    <mergeCell ref="G926:G927"/>
    <mergeCell ref="T926:T927"/>
    <mergeCell ref="U926:U927"/>
    <mergeCell ref="T924:T925"/>
    <mergeCell ref="U924:U925"/>
    <mergeCell ref="V924:V925"/>
    <mergeCell ref="F924:F925"/>
    <mergeCell ref="G924:G925"/>
    <mergeCell ref="A924:A925"/>
    <mergeCell ref="B924:B925"/>
    <mergeCell ref="C924:C925"/>
    <mergeCell ref="E924:E925"/>
    <mergeCell ref="U922:U923"/>
    <mergeCell ref="V922:V923"/>
    <mergeCell ref="W922:W923"/>
    <mergeCell ref="U920:U921"/>
    <mergeCell ref="V920:V921"/>
    <mergeCell ref="W920:W921"/>
    <mergeCell ref="A922:A923"/>
    <mergeCell ref="B922:B923"/>
    <mergeCell ref="C922:C923"/>
    <mergeCell ref="E922:E923"/>
    <mergeCell ref="F922:F923"/>
    <mergeCell ref="G922:G923"/>
    <mergeCell ref="T922:T923"/>
    <mergeCell ref="V917:V918"/>
    <mergeCell ref="W917:W918"/>
    <mergeCell ref="A920:A921"/>
    <mergeCell ref="B920:B921"/>
    <mergeCell ref="C920:C921"/>
    <mergeCell ref="E920:E921"/>
    <mergeCell ref="F920:F921"/>
    <mergeCell ref="G920:G921"/>
    <mergeCell ref="T920:T921"/>
    <mergeCell ref="W915:W916"/>
    <mergeCell ref="A917:A918"/>
    <mergeCell ref="B917:B918"/>
    <mergeCell ref="C917:C918"/>
    <mergeCell ref="E917:E918"/>
    <mergeCell ref="F917:F918"/>
    <mergeCell ref="G917:G918"/>
    <mergeCell ref="T917:T918"/>
    <mergeCell ref="U917:U918"/>
    <mergeCell ref="T915:T916"/>
    <mergeCell ref="U915:U916"/>
    <mergeCell ref="V915:V916"/>
    <mergeCell ref="F915:F916"/>
    <mergeCell ref="G915:G916"/>
    <mergeCell ref="A915:A916"/>
    <mergeCell ref="B915:B916"/>
    <mergeCell ref="C915:C916"/>
    <mergeCell ref="E915:E916"/>
    <mergeCell ref="U913:U914"/>
    <mergeCell ref="V913:V914"/>
    <mergeCell ref="W913:W914"/>
    <mergeCell ref="U911:U912"/>
    <mergeCell ref="V911:V912"/>
    <mergeCell ref="W911:W912"/>
    <mergeCell ref="A913:A914"/>
    <mergeCell ref="B913:B914"/>
    <mergeCell ref="C913:C914"/>
    <mergeCell ref="E913:E914"/>
    <mergeCell ref="F913:F914"/>
    <mergeCell ref="G913:G914"/>
    <mergeCell ref="T913:T914"/>
    <mergeCell ref="V909:V910"/>
    <mergeCell ref="W909:W910"/>
    <mergeCell ref="A911:A912"/>
    <mergeCell ref="B911:B912"/>
    <mergeCell ref="C911:C912"/>
    <mergeCell ref="E911:E912"/>
    <mergeCell ref="F911:F912"/>
    <mergeCell ref="G911:G912"/>
    <mergeCell ref="T911:T912"/>
    <mergeCell ref="W907:W908"/>
    <mergeCell ref="A909:A910"/>
    <mergeCell ref="B909:B910"/>
    <mergeCell ref="C909:C910"/>
    <mergeCell ref="E909:E910"/>
    <mergeCell ref="F909:F910"/>
    <mergeCell ref="G909:G910"/>
    <mergeCell ref="T909:T910"/>
    <mergeCell ref="U909:U910"/>
    <mergeCell ref="T907:T908"/>
    <mergeCell ref="U907:U908"/>
    <mergeCell ref="V907:V908"/>
    <mergeCell ref="F907:F908"/>
    <mergeCell ref="G907:G908"/>
    <mergeCell ref="A907:A908"/>
    <mergeCell ref="B907:B908"/>
    <mergeCell ref="C907:C908"/>
    <mergeCell ref="E907:E908"/>
    <mergeCell ref="U905:U906"/>
    <mergeCell ref="V905:V906"/>
    <mergeCell ref="W905:W906"/>
    <mergeCell ref="U903:U904"/>
    <mergeCell ref="V903:V904"/>
    <mergeCell ref="W903:W904"/>
    <mergeCell ref="A905:A906"/>
    <mergeCell ref="B905:B906"/>
    <mergeCell ref="C905:C906"/>
    <mergeCell ref="E905:E906"/>
    <mergeCell ref="F905:F906"/>
    <mergeCell ref="G905:G906"/>
    <mergeCell ref="T905:T906"/>
    <mergeCell ref="V901:V902"/>
    <mergeCell ref="W901:W902"/>
    <mergeCell ref="A903:A904"/>
    <mergeCell ref="B903:B904"/>
    <mergeCell ref="C903:C904"/>
    <mergeCell ref="E903:E904"/>
    <mergeCell ref="F903:F904"/>
    <mergeCell ref="G903:G904"/>
    <mergeCell ref="T903:T904"/>
    <mergeCell ref="W899:W900"/>
    <mergeCell ref="A901:A902"/>
    <mergeCell ref="B901:B902"/>
    <mergeCell ref="C901:C902"/>
    <mergeCell ref="E901:E902"/>
    <mergeCell ref="F901:F902"/>
    <mergeCell ref="G901:G902"/>
    <mergeCell ref="T901:T902"/>
    <mergeCell ref="U901:U902"/>
    <mergeCell ref="T899:T900"/>
    <mergeCell ref="U899:U900"/>
    <mergeCell ref="V899:V900"/>
    <mergeCell ref="F899:F900"/>
    <mergeCell ref="G899:G900"/>
    <mergeCell ref="A899:A900"/>
    <mergeCell ref="B899:B900"/>
    <mergeCell ref="C899:C900"/>
    <mergeCell ref="E899:E900"/>
    <mergeCell ref="U897:U898"/>
    <mergeCell ref="V897:V898"/>
    <mergeCell ref="W897:W898"/>
    <mergeCell ref="U895:U896"/>
    <mergeCell ref="V895:V896"/>
    <mergeCell ref="W895:W896"/>
    <mergeCell ref="A897:A898"/>
    <mergeCell ref="B897:B898"/>
    <mergeCell ref="C897:C898"/>
    <mergeCell ref="E897:E898"/>
    <mergeCell ref="F897:F898"/>
    <mergeCell ref="G897:G898"/>
    <mergeCell ref="T897:T898"/>
    <mergeCell ref="V893:V894"/>
    <mergeCell ref="W893:W894"/>
    <mergeCell ref="A895:A896"/>
    <mergeCell ref="B895:B896"/>
    <mergeCell ref="C895:C896"/>
    <mergeCell ref="E895:E896"/>
    <mergeCell ref="F895:F896"/>
    <mergeCell ref="G895:G896"/>
    <mergeCell ref="T895:T896"/>
    <mergeCell ref="W891:W892"/>
    <mergeCell ref="A893:A894"/>
    <mergeCell ref="B893:B894"/>
    <mergeCell ref="C893:C894"/>
    <mergeCell ref="E893:E894"/>
    <mergeCell ref="F893:F894"/>
    <mergeCell ref="G893:G894"/>
    <mergeCell ref="T893:T894"/>
    <mergeCell ref="U893:U894"/>
    <mergeCell ref="T891:T892"/>
    <mergeCell ref="U891:U892"/>
    <mergeCell ref="V891:V892"/>
    <mergeCell ref="F891:F892"/>
    <mergeCell ref="G891:G892"/>
    <mergeCell ref="A891:A892"/>
    <mergeCell ref="B891:B892"/>
    <mergeCell ref="C891:C892"/>
    <mergeCell ref="E891:E892"/>
    <mergeCell ref="U889:U890"/>
    <mergeCell ref="V889:V890"/>
    <mergeCell ref="W889:W890"/>
    <mergeCell ref="U887:U888"/>
    <mergeCell ref="V887:V888"/>
    <mergeCell ref="W887:W888"/>
    <mergeCell ref="A889:A890"/>
    <mergeCell ref="B889:B890"/>
    <mergeCell ref="C889:C890"/>
    <mergeCell ref="E889:E890"/>
    <mergeCell ref="F889:F890"/>
    <mergeCell ref="G889:G890"/>
    <mergeCell ref="T889:T890"/>
    <mergeCell ref="V885:V886"/>
    <mergeCell ref="W885:W886"/>
    <mergeCell ref="A887:A888"/>
    <mergeCell ref="B887:B888"/>
    <mergeCell ref="C887:C888"/>
    <mergeCell ref="E887:E888"/>
    <mergeCell ref="F887:F888"/>
    <mergeCell ref="G887:G888"/>
    <mergeCell ref="T887:T888"/>
    <mergeCell ref="W883:W884"/>
    <mergeCell ref="A885:A886"/>
    <mergeCell ref="B885:B886"/>
    <mergeCell ref="C885:C886"/>
    <mergeCell ref="E885:E886"/>
    <mergeCell ref="F885:F886"/>
    <mergeCell ref="G885:G886"/>
    <mergeCell ref="T885:T886"/>
    <mergeCell ref="U885:U886"/>
    <mergeCell ref="T883:T884"/>
    <mergeCell ref="U883:U884"/>
    <mergeCell ref="V883:V884"/>
    <mergeCell ref="F883:F884"/>
    <mergeCell ref="G883:G884"/>
    <mergeCell ref="A883:A884"/>
    <mergeCell ref="B883:B884"/>
    <mergeCell ref="C883:C884"/>
    <mergeCell ref="E883:E884"/>
    <mergeCell ref="U881:U882"/>
    <mergeCell ref="V881:V882"/>
    <mergeCell ref="W881:W882"/>
    <mergeCell ref="U879:U880"/>
    <mergeCell ref="V879:V880"/>
    <mergeCell ref="W879:W880"/>
    <mergeCell ref="A881:A882"/>
    <mergeCell ref="B881:B882"/>
    <mergeCell ref="C881:C882"/>
    <mergeCell ref="E881:E882"/>
    <mergeCell ref="F881:F882"/>
    <mergeCell ref="G881:G882"/>
    <mergeCell ref="T881:T882"/>
    <mergeCell ref="V877:V878"/>
    <mergeCell ref="W877:W878"/>
    <mergeCell ref="A879:A880"/>
    <mergeCell ref="B879:B880"/>
    <mergeCell ref="C879:C880"/>
    <mergeCell ref="E879:E880"/>
    <mergeCell ref="F879:F880"/>
    <mergeCell ref="G879:G880"/>
    <mergeCell ref="T879:T880"/>
    <mergeCell ref="W875:W876"/>
    <mergeCell ref="A877:A878"/>
    <mergeCell ref="B877:B878"/>
    <mergeCell ref="C877:C878"/>
    <mergeCell ref="E877:E878"/>
    <mergeCell ref="F877:F878"/>
    <mergeCell ref="G877:G878"/>
    <mergeCell ref="T877:T878"/>
    <mergeCell ref="U877:U878"/>
    <mergeCell ref="T875:T876"/>
    <mergeCell ref="U875:U876"/>
    <mergeCell ref="V875:V876"/>
    <mergeCell ref="F875:F876"/>
    <mergeCell ref="G875:G876"/>
    <mergeCell ref="A875:A876"/>
    <mergeCell ref="B875:B876"/>
    <mergeCell ref="C875:C876"/>
    <mergeCell ref="E875:E876"/>
    <mergeCell ref="U873:U874"/>
    <mergeCell ref="V873:V874"/>
    <mergeCell ref="W873:W874"/>
    <mergeCell ref="U871:U872"/>
    <mergeCell ref="V871:V872"/>
    <mergeCell ref="W871:W872"/>
    <mergeCell ref="A873:A874"/>
    <mergeCell ref="B873:B874"/>
    <mergeCell ref="C873:C874"/>
    <mergeCell ref="E873:E874"/>
    <mergeCell ref="F873:F874"/>
    <mergeCell ref="G873:G874"/>
    <mergeCell ref="T873:T874"/>
    <mergeCell ref="V869:V870"/>
    <mergeCell ref="W869:W870"/>
    <mergeCell ref="A871:A872"/>
    <mergeCell ref="B871:B872"/>
    <mergeCell ref="C871:C872"/>
    <mergeCell ref="E871:E872"/>
    <mergeCell ref="F871:F872"/>
    <mergeCell ref="G871:G872"/>
    <mergeCell ref="T871:T872"/>
    <mergeCell ref="W867:W868"/>
    <mergeCell ref="A869:A870"/>
    <mergeCell ref="B869:B870"/>
    <mergeCell ref="C869:C870"/>
    <mergeCell ref="E869:E870"/>
    <mergeCell ref="F869:F870"/>
    <mergeCell ref="G869:G870"/>
    <mergeCell ref="T869:T870"/>
    <mergeCell ref="U869:U870"/>
    <mergeCell ref="T867:T868"/>
    <mergeCell ref="U867:U868"/>
    <mergeCell ref="V867:V868"/>
    <mergeCell ref="F867:F868"/>
    <mergeCell ref="G867:G868"/>
    <mergeCell ref="A867:A868"/>
    <mergeCell ref="B867:B868"/>
    <mergeCell ref="C867:C868"/>
    <mergeCell ref="E867:E868"/>
    <mergeCell ref="U865:U866"/>
    <mergeCell ref="V865:V866"/>
    <mergeCell ref="W865:W866"/>
    <mergeCell ref="U863:U864"/>
    <mergeCell ref="V863:V864"/>
    <mergeCell ref="W863:W864"/>
    <mergeCell ref="A865:A866"/>
    <mergeCell ref="B865:B866"/>
    <mergeCell ref="C865:C866"/>
    <mergeCell ref="E865:E866"/>
    <mergeCell ref="F865:F866"/>
    <mergeCell ref="G865:G866"/>
    <mergeCell ref="T865:T866"/>
    <mergeCell ref="V861:V862"/>
    <mergeCell ref="W861:W862"/>
    <mergeCell ref="A863:A864"/>
    <mergeCell ref="B863:B864"/>
    <mergeCell ref="C863:C864"/>
    <mergeCell ref="E863:E864"/>
    <mergeCell ref="F863:F864"/>
    <mergeCell ref="G863:G864"/>
    <mergeCell ref="T863:T864"/>
    <mergeCell ref="W859:W860"/>
    <mergeCell ref="A861:A862"/>
    <mergeCell ref="B861:B862"/>
    <mergeCell ref="C861:C862"/>
    <mergeCell ref="E861:E862"/>
    <mergeCell ref="F861:F862"/>
    <mergeCell ref="G861:G862"/>
    <mergeCell ref="T861:T862"/>
    <mergeCell ref="U861:U862"/>
    <mergeCell ref="T859:T860"/>
    <mergeCell ref="U859:U860"/>
    <mergeCell ref="V859:V860"/>
    <mergeCell ref="F859:F860"/>
    <mergeCell ref="G859:G860"/>
    <mergeCell ref="A859:A860"/>
    <mergeCell ref="B859:B860"/>
    <mergeCell ref="C859:C860"/>
    <mergeCell ref="E859:E860"/>
    <mergeCell ref="U857:U858"/>
    <mergeCell ref="V857:V858"/>
    <mergeCell ref="W857:W858"/>
    <mergeCell ref="U855:U856"/>
    <mergeCell ref="V855:V856"/>
    <mergeCell ref="W855:W856"/>
    <mergeCell ref="A857:A858"/>
    <mergeCell ref="B857:B858"/>
    <mergeCell ref="C857:C858"/>
    <mergeCell ref="E857:E858"/>
    <mergeCell ref="F857:F858"/>
    <mergeCell ref="G857:G858"/>
    <mergeCell ref="T857:T858"/>
    <mergeCell ref="V853:V854"/>
    <mergeCell ref="W853:W854"/>
    <mergeCell ref="A855:A856"/>
    <mergeCell ref="B855:B856"/>
    <mergeCell ref="C855:C856"/>
    <mergeCell ref="E855:E856"/>
    <mergeCell ref="F855:F856"/>
    <mergeCell ref="G855:G856"/>
    <mergeCell ref="T855:T856"/>
    <mergeCell ref="W851:W852"/>
    <mergeCell ref="A853:A854"/>
    <mergeCell ref="B853:B854"/>
    <mergeCell ref="C853:C854"/>
    <mergeCell ref="E853:E854"/>
    <mergeCell ref="F853:F854"/>
    <mergeCell ref="G853:G854"/>
    <mergeCell ref="T853:T854"/>
    <mergeCell ref="U853:U854"/>
    <mergeCell ref="T851:T852"/>
    <mergeCell ref="U851:U852"/>
    <mergeCell ref="V851:V852"/>
    <mergeCell ref="F851:F852"/>
    <mergeCell ref="G851:G852"/>
    <mergeCell ref="A851:A852"/>
    <mergeCell ref="B851:B852"/>
    <mergeCell ref="C851:C852"/>
    <mergeCell ref="E851:E852"/>
    <mergeCell ref="U849:U850"/>
    <mergeCell ref="V849:V850"/>
    <mergeCell ref="W849:W850"/>
    <mergeCell ref="U847:U848"/>
    <mergeCell ref="V847:V848"/>
    <mergeCell ref="W847:W848"/>
    <mergeCell ref="A849:A850"/>
    <mergeCell ref="B849:B850"/>
    <mergeCell ref="C849:C850"/>
    <mergeCell ref="E849:E850"/>
    <mergeCell ref="F849:F850"/>
    <mergeCell ref="G849:G850"/>
    <mergeCell ref="T849:T850"/>
    <mergeCell ref="V845:V846"/>
    <mergeCell ref="W845:W846"/>
    <mergeCell ref="A847:A848"/>
    <mergeCell ref="B847:B848"/>
    <mergeCell ref="C847:C848"/>
    <mergeCell ref="E847:E848"/>
    <mergeCell ref="F847:F848"/>
    <mergeCell ref="G847:G848"/>
    <mergeCell ref="T847:T848"/>
    <mergeCell ref="W843:W844"/>
    <mergeCell ref="A845:A846"/>
    <mergeCell ref="B845:B846"/>
    <mergeCell ref="C845:C846"/>
    <mergeCell ref="E845:E846"/>
    <mergeCell ref="F845:F846"/>
    <mergeCell ref="G845:G846"/>
    <mergeCell ref="T845:T846"/>
    <mergeCell ref="U845:U846"/>
    <mergeCell ref="T843:T844"/>
    <mergeCell ref="U843:U844"/>
    <mergeCell ref="V843:V844"/>
    <mergeCell ref="F843:F844"/>
    <mergeCell ref="G843:G844"/>
    <mergeCell ref="A843:A844"/>
    <mergeCell ref="B843:B844"/>
    <mergeCell ref="C843:C844"/>
    <mergeCell ref="E843:E844"/>
    <mergeCell ref="U841:U842"/>
    <mergeCell ref="V841:V842"/>
    <mergeCell ref="W841:W842"/>
    <mergeCell ref="U839:U840"/>
    <mergeCell ref="V839:V840"/>
    <mergeCell ref="W839:W840"/>
    <mergeCell ref="A841:A842"/>
    <mergeCell ref="B841:B842"/>
    <mergeCell ref="C841:C842"/>
    <mergeCell ref="E841:E842"/>
    <mergeCell ref="F841:F842"/>
    <mergeCell ref="G841:G842"/>
    <mergeCell ref="T841:T842"/>
    <mergeCell ref="V837:V838"/>
    <mergeCell ref="W837:W838"/>
    <mergeCell ref="A839:A840"/>
    <mergeCell ref="B839:B840"/>
    <mergeCell ref="C839:C840"/>
    <mergeCell ref="E839:E840"/>
    <mergeCell ref="F839:F840"/>
    <mergeCell ref="G839:G840"/>
    <mergeCell ref="T839:T840"/>
    <mergeCell ref="W835:W836"/>
    <mergeCell ref="A837:A838"/>
    <mergeCell ref="B837:B838"/>
    <mergeCell ref="C837:C838"/>
    <mergeCell ref="E837:E838"/>
    <mergeCell ref="F837:F838"/>
    <mergeCell ref="G837:G838"/>
    <mergeCell ref="T837:T838"/>
    <mergeCell ref="U837:U838"/>
    <mergeCell ref="T835:T836"/>
    <mergeCell ref="U835:U836"/>
    <mergeCell ref="V835:V836"/>
    <mergeCell ref="F835:F836"/>
    <mergeCell ref="G835:G836"/>
    <mergeCell ref="A835:A836"/>
    <mergeCell ref="B835:B836"/>
    <mergeCell ref="C835:C836"/>
    <mergeCell ref="E835:E836"/>
    <mergeCell ref="U833:U834"/>
    <mergeCell ref="V833:V834"/>
    <mergeCell ref="W833:W834"/>
    <mergeCell ref="U831:U832"/>
    <mergeCell ref="V831:V832"/>
    <mergeCell ref="W831:W832"/>
    <mergeCell ref="A833:A834"/>
    <mergeCell ref="B833:B834"/>
    <mergeCell ref="C833:C834"/>
    <mergeCell ref="E833:E834"/>
    <mergeCell ref="F833:F834"/>
    <mergeCell ref="G833:G834"/>
    <mergeCell ref="T833:T834"/>
    <mergeCell ref="V829:V830"/>
    <mergeCell ref="W829:W830"/>
    <mergeCell ref="A831:A832"/>
    <mergeCell ref="B831:B832"/>
    <mergeCell ref="C831:C832"/>
    <mergeCell ref="E831:E832"/>
    <mergeCell ref="F831:F832"/>
    <mergeCell ref="G831:G832"/>
    <mergeCell ref="T831:T832"/>
    <mergeCell ref="W827:W828"/>
    <mergeCell ref="A829:A830"/>
    <mergeCell ref="B829:B830"/>
    <mergeCell ref="C829:C830"/>
    <mergeCell ref="E829:E830"/>
    <mergeCell ref="F829:F830"/>
    <mergeCell ref="G829:G830"/>
    <mergeCell ref="T829:T830"/>
    <mergeCell ref="U829:U830"/>
    <mergeCell ref="T827:T828"/>
    <mergeCell ref="U827:U828"/>
    <mergeCell ref="V827:V828"/>
    <mergeCell ref="F827:F828"/>
    <mergeCell ref="G827:G828"/>
    <mergeCell ref="A827:A828"/>
    <mergeCell ref="B827:B828"/>
    <mergeCell ref="C827:C828"/>
    <mergeCell ref="E827:E828"/>
    <mergeCell ref="U825:U826"/>
    <mergeCell ref="V825:V826"/>
    <mergeCell ref="W825:W826"/>
    <mergeCell ref="U823:U824"/>
    <mergeCell ref="V823:V824"/>
    <mergeCell ref="W823:W824"/>
    <mergeCell ref="A825:A826"/>
    <mergeCell ref="B825:B826"/>
    <mergeCell ref="C825:C826"/>
    <mergeCell ref="E825:E826"/>
    <mergeCell ref="F825:F826"/>
    <mergeCell ref="G825:G826"/>
    <mergeCell ref="T825:T826"/>
    <mergeCell ref="V821:V822"/>
    <mergeCell ref="W821:W822"/>
    <mergeCell ref="A823:A824"/>
    <mergeCell ref="B823:B824"/>
    <mergeCell ref="C823:C824"/>
    <mergeCell ref="E823:E824"/>
    <mergeCell ref="F823:F824"/>
    <mergeCell ref="G823:G824"/>
    <mergeCell ref="T823:T824"/>
    <mergeCell ref="W819:W820"/>
    <mergeCell ref="A821:A822"/>
    <mergeCell ref="B821:B822"/>
    <mergeCell ref="C821:C822"/>
    <mergeCell ref="E821:E822"/>
    <mergeCell ref="F821:F822"/>
    <mergeCell ref="G821:G822"/>
    <mergeCell ref="T821:T822"/>
    <mergeCell ref="U821:U822"/>
    <mergeCell ref="T819:T820"/>
    <mergeCell ref="U819:U820"/>
    <mergeCell ref="V819:V820"/>
    <mergeCell ref="F819:F820"/>
    <mergeCell ref="G819:G820"/>
    <mergeCell ref="A819:A820"/>
    <mergeCell ref="B819:B820"/>
    <mergeCell ref="C819:C820"/>
    <mergeCell ref="E819:E820"/>
    <mergeCell ref="U817:U818"/>
    <mergeCell ref="V817:V818"/>
    <mergeCell ref="W817:W818"/>
    <mergeCell ref="U815:U816"/>
    <mergeCell ref="V815:V816"/>
    <mergeCell ref="W815:W816"/>
    <mergeCell ref="A817:A818"/>
    <mergeCell ref="B817:B818"/>
    <mergeCell ref="C817:C818"/>
    <mergeCell ref="E817:E818"/>
    <mergeCell ref="F817:F818"/>
    <mergeCell ref="G817:G818"/>
    <mergeCell ref="T817:T818"/>
    <mergeCell ref="V813:V814"/>
    <mergeCell ref="W813:W814"/>
    <mergeCell ref="A815:A816"/>
    <mergeCell ref="B815:B816"/>
    <mergeCell ref="C815:C816"/>
    <mergeCell ref="E815:E816"/>
    <mergeCell ref="F815:F816"/>
    <mergeCell ref="G815:G816"/>
    <mergeCell ref="T815:T816"/>
    <mergeCell ref="W811:W812"/>
    <mergeCell ref="A813:A814"/>
    <mergeCell ref="B813:B814"/>
    <mergeCell ref="C813:C814"/>
    <mergeCell ref="E813:E814"/>
    <mergeCell ref="F813:F814"/>
    <mergeCell ref="G813:G814"/>
    <mergeCell ref="T813:T814"/>
    <mergeCell ref="U813:U814"/>
    <mergeCell ref="T811:T812"/>
    <mergeCell ref="U811:U812"/>
    <mergeCell ref="V811:V812"/>
    <mergeCell ref="F811:F812"/>
    <mergeCell ref="G811:G812"/>
    <mergeCell ref="A811:A812"/>
    <mergeCell ref="B811:B812"/>
    <mergeCell ref="C811:C812"/>
    <mergeCell ref="E811:E812"/>
    <mergeCell ref="U809:U810"/>
    <mergeCell ref="V809:V810"/>
    <mergeCell ref="W809:W810"/>
    <mergeCell ref="U807:U808"/>
    <mergeCell ref="V807:V808"/>
    <mergeCell ref="W807:W808"/>
    <mergeCell ref="A809:A810"/>
    <mergeCell ref="B809:B810"/>
    <mergeCell ref="C809:C810"/>
    <mergeCell ref="E809:E810"/>
    <mergeCell ref="F809:F810"/>
    <mergeCell ref="G809:G810"/>
    <mergeCell ref="T809:T810"/>
    <mergeCell ref="V805:V806"/>
    <mergeCell ref="W805:W806"/>
    <mergeCell ref="A807:A808"/>
    <mergeCell ref="B807:B808"/>
    <mergeCell ref="C807:C808"/>
    <mergeCell ref="E807:E808"/>
    <mergeCell ref="F807:F808"/>
    <mergeCell ref="G807:G808"/>
    <mergeCell ref="T807:T808"/>
    <mergeCell ref="W803:W804"/>
    <mergeCell ref="A805:A806"/>
    <mergeCell ref="B805:B806"/>
    <mergeCell ref="C805:C806"/>
    <mergeCell ref="E805:E806"/>
    <mergeCell ref="F805:F806"/>
    <mergeCell ref="G805:G806"/>
    <mergeCell ref="T805:T806"/>
    <mergeCell ref="U805:U806"/>
    <mergeCell ref="T803:T804"/>
    <mergeCell ref="U803:U804"/>
    <mergeCell ref="V803:V804"/>
    <mergeCell ref="F803:F804"/>
    <mergeCell ref="G803:G804"/>
    <mergeCell ref="A803:A804"/>
    <mergeCell ref="B803:B804"/>
    <mergeCell ref="C803:C804"/>
    <mergeCell ref="E803:E804"/>
    <mergeCell ref="U801:U802"/>
    <mergeCell ref="V801:V802"/>
    <mergeCell ref="W801:W802"/>
    <mergeCell ref="U799:U800"/>
    <mergeCell ref="V799:V800"/>
    <mergeCell ref="W799:W800"/>
    <mergeCell ref="A801:A802"/>
    <mergeCell ref="B801:B802"/>
    <mergeCell ref="C801:C802"/>
    <mergeCell ref="E801:E802"/>
    <mergeCell ref="F801:F802"/>
    <mergeCell ref="G801:G802"/>
    <mergeCell ref="T801:T802"/>
    <mergeCell ref="V797:V798"/>
    <mergeCell ref="W797:W798"/>
    <mergeCell ref="A799:A800"/>
    <mergeCell ref="B799:B800"/>
    <mergeCell ref="C799:C800"/>
    <mergeCell ref="E799:E800"/>
    <mergeCell ref="F799:F800"/>
    <mergeCell ref="G799:G800"/>
    <mergeCell ref="T799:T800"/>
    <mergeCell ref="W795:W796"/>
    <mergeCell ref="A797:A798"/>
    <mergeCell ref="B797:B798"/>
    <mergeCell ref="C797:C798"/>
    <mergeCell ref="E797:E798"/>
    <mergeCell ref="F797:F798"/>
    <mergeCell ref="G797:G798"/>
    <mergeCell ref="T797:T798"/>
    <mergeCell ref="U797:U798"/>
    <mergeCell ref="T795:T796"/>
    <mergeCell ref="U795:U796"/>
    <mergeCell ref="V795:V796"/>
    <mergeCell ref="F795:F796"/>
    <mergeCell ref="G795:G796"/>
    <mergeCell ref="A795:A796"/>
    <mergeCell ref="B795:B796"/>
    <mergeCell ref="C795:C796"/>
    <mergeCell ref="E795:E796"/>
    <mergeCell ref="U793:U794"/>
    <mergeCell ref="V793:V794"/>
    <mergeCell ref="W793:W794"/>
    <mergeCell ref="U791:U792"/>
    <mergeCell ref="V791:V792"/>
    <mergeCell ref="W791:W792"/>
    <mergeCell ref="A793:A794"/>
    <mergeCell ref="B793:B794"/>
    <mergeCell ref="C793:C794"/>
    <mergeCell ref="E793:E794"/>
    <mergeCell ref="F793:F794"/>
    <mergeCell ref="G793:G794"/>
    <mergeCell ref="T793:T794"/>
    <mergeCell ref="V789:V790"/>
    <mergeCell ref="W789:W790"/>
    <mergeCell ref="A791:A792"/>
    <mergeCell ref="B791:B792"/>
    <mergeCell ref="C791:C792"/>
    <mergeCell ref="E791:E792"/>
    <mergeCell ref="F791:F792"/>
    <mergeCell ref="G791:G792"/>
    <mergeCell ref="T791:T792"/>
    <mergeCell ref="W787:W788"/>
    <mergeCell ref="A789:A790"/>
    <mergeCell ref="B789:B790"/>
    <mergeCell ref="C789:C790"/>
    <mergeCell ref="E789:E790"/>
    <mergeCell ref="F789:F790"/>
    <mergeCell ref="G789:G790"/>
    <mergeCell ref="T789:T790"/>
    <mergeCell ref="U789:U790"/>
    <mergeCell ref="T787:T788"/>
    <mergeCell ref="U787:U788"/>
    <mergeCell ref="V787:V788"/>
    <mergeCell ref="F787:F788"/>
    <mergeCell ref="G787:G788"/>
    <mergeCell ref="A787:A788"/>
    <mergeCell ref="B787:B788"/>
    <mergeCell ref="C787:C788"/>
    <mergeCell ref="E787:E788"/>
    <mergeCell ref="U785:U786"/>
    <mergeCell ref="V785:V786"/>
    <mergeCell ref="W785:W786"/>
    <mergeCell ref="U783:U784"/>
    <mergeCell ref="V783:V784"/>
    <mergeCell ref="W783:W784"/>
    <mergeCell ref="A785:A786"/>
    <mergeCell ref="B785:B786"/>
    <mergeCell ref="C785:C786"/>
    <mergeCell ref="E785:E786"/>
    <mergeCell ref="F785:F786"/>
    <mergeCell ref="G785:G786"/>
    <mergeCell ref="T785:T786"/>
    <mergeCell ref="V781:V782"/>
    <mergeCell ref="W781:W782"/>
    <mergeCell ref="A783:A784"/>
    <mergeCell ref="B783:B784"/>
    <mergeCell ref="C783:C784"/>
    <mergeCell ref="E783:E784"/>
    <mergeCell ref="F783:F784"/>
    <mergeCell ref="G783:G784"/>
    <mergeCell ref="T783:T784"/>
    <mergeCell ref="W779:W780"/>
    <mergeCell ref="A781:A782"/>
    <mergeCell ref="B781:B782"/>
    <mergeCell ref="C781:C782"/>
    <mergeCell ref="E781:E782"/>
    <mergeCell ref="F781:F782"/>
    <mergeCell ref="G781:G782"/>
    <mergeCell ref="T781:T782"/>
    <mergeCell ref="U781:U782"/>
    <mergeCell ref="T779:T780"/>
    <mergeCell ref="U779:U780"/>
    <mergeCell ref="V779:V780"/>
    <mergeCell ref="F779:F780"/>
    <mergeCell ref="G779:G780"/>
    <mergeCell ref="A779:A780"/>
    <mergeCell ref="B779:B780"/>
    <mergeCell ref="C779:C780"/>
    <mergeCell ref="E779:E780"/>
    <mergeCell ref="U777:U778"/>
    <mergeCell ref="V777:V778"/>
    <mergeCell ref="W777:W778"/>
    <mergeCell ref="U775:U776"/>
    <mergeCell ref="V775:V776"/>
    <mergeCell ref="W775:W776"/>
    <mergeCell ref="A777:A778"/>
    <mergeCell ref="B777:B778"/>
    <mergeCell ref="C777:C778"/>
    <mergeCell ref="E777:E778"/>
    <mergeCell ref="F777:F778"/>
    <mergeCell ref="G777:G778"/>
    <mergeCell ref="T777:T778"/>
    <mergeCell ref="V773:V774"/>
    <mergeCell ref="W773:W774"/>
    <mergeCell ref="A775:A776"/>
    <mergeCell ref="B775:B776"/>
    <mergeCell ref="C775:C776"/>
    <mergeCell ref="E775:E776"/>
    <mergeCell ref="F775:F776"/>
    <mergeCell ref="G775:G776"/>
    <mergeCell ref="T775:T776"/>
    <mergeCell ref="W771:W772"/>
    <mergeCell ref="A773:A774"/>
    <mergeCell ref="B773:B774"/>
    <mergeCell ref="C773:C774"/>
    <mergeCell ref="E773:E774"/>
    <mergeCell ref="F773:F774"/>
    <mergeCell ref="G773:G774"/>
    <mergeCell ref="T773:T774"/>
    <mergeCell ref="U773:U774"/>
    <mergeCell ref="T771:T772"/>
    <mergeCell ref="U771:U772"/>
    <mergeCell ref="V771:V772"/>
    <mergeCell ref="F771:F772"/>
    <mergeCell ref="G771:G772"/>
    <mergeCell ref="A771:A772"/>
    <mergeCell ref="B771:B772"/>
    <mergeCell ref="C771:C772"/>
    <mergeCell ref="E771:E772"/>
    <mergeCell ref="U769:U770"/>
    <mergeCell ref="V769:V770"/>
    <mergeCell ref="W769:W770"/>
    <mergeCell ref="U767:U768"/>
    <mergeCell ref="V767:V768"/>
    <mergeCell ref="W767:W768"/>
    <mergeCell ref="A769:A770"/>
    <mergeCell ref="B769:B770"/>
    <mergeCell ref="C769:C770"/>
    <mergeCell ref="E769:E770"/>
    <mergeCell ref="F769:F770"/>
    <mergeCell ref="G769:G770"/>
    <mergeCell ref="T769:T770"/>
    <mergeCell ref="V765:V766"/>
    <mergeCell ref="W765:W766"/>
    <mergeCell ref="A767:A768"/>
    <mergeCell ref="B767:B768"/>
    <mergeCell ref="C767:C768"/>
    <mergeCell ref="E767:E768"/>
    <mergeCell ref="F767:F768"/>
    <mergeCell ref="G767:G768"/>
    <mergeCell ref="T767:T768"/>
    <mergeCell ref="W763:W764"/>
    <mergeCell ref="A765:A766"/>
    <mergeCell ref="B765:B766"/>
    <mergeCell ref="C765:C766"/>
    <mergeCell ref="E765:E766"/>
    <mergeCell ref="F765:F766"/>
    <mergeCell ref="G765:G766"/>
    <mergeCell ref="T765:T766"/>
    <mergeCell ref="U765:U766"/>
    <mergeCell ref="T763:T764"/>
    <mergeCell ref="U763:U764"/>
    <mergeCell ref="V763:V764"/>
    <mergeCell ref="F763:F764"/>
    <mergeCell ref="G763:G764"/>
    <mergeCell ref="A763:A764"/>
    <mergeCell ref="B763:B764"/>
    <mergeCell ref="C763:C764"/>
    <mergeCell ref="E763:E764"/>
    <mergeCell ref="U761:U762"/>
    <mergeCell ref="V761:V762"/>
    <mergeCell ref="W761:W762"/>
    <mergeCell ref="U759:U760"/>
    <mergeCell ref="V759:V760"/>
    <mergeCell ref="W759:W760"/>
    <mergeCell ref="A761:A762"/>
    <mergeCell ref="B761:B762"/>
    <mergeCell ref="C761:C762"/>
    <mergeCell ref="E761:E762"/>
    <mergeCell ref="F761:F762"/>
    <mergeCell ref="G761:G762"/>
    <mergeCell ref="T761:T762"/>
    <mergeCell ref="V757:V758"/>
    <mergeCell ref="W757:W758"/>
    <mergeCell ref="A759:A760"/>
    <mergeCell ref="B759:B760"/>
    <mergeCell ref="C759:C760"/>
    <mergeCell ref="E759:E760"/>
    <mergeCell ref="F759:F760"/>
    <mergeCell ref="G759:G760"/>
    <mergeCell ref="T759:T760"/>
    <mergeCell ref="W755:W756"/>
    <mergeCell ref="A757:A758"/>
    <mergeCell ref="B757:B758"/>
    <mergeCell ref="C757:C758"/>
    <mergeCell ref="E757:E758"/>
    <mergeCell ref="F757:F758"/>
    <mergeCell ref="G757:G758"/>
    <mergeCell ref="T757:T758"/>
    <mergeCell ref="U757:U758"/>
    <mergeCell ref="T755:T756"/>
    <mergeCell ref="U755:U756"/>
    <mergeCell ref="V755:V756"/>
    <mergeCell ref="F755:F756"/>
    <mergeCell ref="G755:G756"/>
    <mergeCell ref="A755:A756"/>
    <mergeCell ref="B755:B756"/>
    <mergeCell ref="C755:C756"/>
    <mergeCell ref="E755:E756"/>
    <mergeCell ref="U753:U754"/>
    <mergeCell ref="V753:V754"/>
    <mergeCell ref="W753:W754"/>
    <mergeCell ref="U751:U752"/>
    <mergeCell ref="V751:V752"/>
    <mergeCell ref="W751:W752"/>
    <mergeCell ref="A753:A754"/>
    <mergeCell ref="B753:B754"/>
    <mergeCell ref="C753:C754"/>
    <mergeCell ref="E753:E754"/>
    <mergeCell ref="F753:F754"/>
    <mergeCell ref="G753:G754"/>
    <mergeCell ref="T753:T754"/>
    <mergeCell ref="V749:V750"/>
    <mergeCell ref="W749:W750"/>
    <mergeCell ref="A751:A752"/>
    <mergeCell ref="B751:B752"/>
    <mergeCell ref="C751:C752"/>
    <mergeCell ref="E751:E752"/>
    <mergeCell ref="F751:F752"/>
    <mergeCell ref="G751:G752"/>
    <mergeCell ref="T751:T752"/>
    <mergeCell ref="W747:W748"/>
    <mergeCell ref="A749:A750"/>
    <mergeCell ref="B749:B750"/>
    <mergeCell ref="C749:C750"/>
    <mergeCell ref="E749:E750"/>
    <mergeCell ref="F749:F750"/>
    <mergeCell ref="G749:G750"/>
    <mergeCell ref="T749:T750"/>
    <mergeCell ref="U749:U750"/>
    <mergeCell ref="T747:T748"/>
    <mergeCell ref="U747:U748"/>
    <mergeCell ref="V747:V748"/>
    <mergeCell ref="F747:F748"/>
    <mergeCell ref="G747:G748"/>
    <mergeCell ref="A747:A748"/>
    <mergeCell ref="B747:B748"/>
    <mergeCell ref="C747:C748"/>
    <mergeCell ref="E747:E748"/>
    <mergeCell ref="U745:U746"/>
    <mergeCell ref="V745:V746"/>
    <mergeCell ref="W745:W746"/>
    <mergeCell ref="U743:U744"/>
    <mergeCell ref="V743:V744"/>
    <mergeCell ref="W743:W744"/>
    <mergeCell ref="A745:A746"/>
    <mergeCell ref="B745:B746"/>
    <mergeCell ref="C745:C746"/>
    <mergeCell ref="E745:E746"/>
    <mergeCell ref="F745:F746"/>
    <mergeCell ref="G745:G746"/>
    <mergeCell ref="T745:T746"/>
    <mergeCell ref="V741:V742"/>
    <mergeCell ref="W741:W742"/>
    <mergeCell ref="A743:A744"/>
    <mergeCell ref="B743:B744"/>
    <mergeCell ref="C743:C744"/>
    <mergeCell ref="E743:E744"/>
    <mergeCell ref="F743:F744"/>
    <mergeCell ref="G743:G744"/>
    <mergeCell ref="T743:T744"/>
    <mergeCell ref="W739:W740"/>
    <mergeCell ref="A741:A742"/>
    <mergeCell ref="B741:B742"/>
    <mergeCell ref="C741:C742"/>
    <mergeCell ref="E741:E742"/>
    <mergeCell ref="F741:F742"/>
    <mergeCell ref="G741:G742"/>
    <mergeCell ref="T741:T742"/>
    <mergeCell ref="U741:U742"/>
    <mergeCell ref="T739:T740"/>
    <mergeCell ref="U739:U740"/>
    <mergeCell ref="V739:V740"/>
    <mergeCell ref="F739:F740"/>
    <mergeCell ref="G739:G740"/>
    <mergeCell ref="A739:A740"/>
    <mergeCell ref="B739:B740"/>
    <mergeCell ref="C739:C740"/>
    <mergeCell ref="E739:E740"/>
    <mergeCell ref="U737:U738"/>
    <mergeCell ref="V737:V738"/>
    <mergeCell ref="W737:W738"/>
    <mergeCell ref="U735:U736"/>
    <mergeCell ref="V735:V736"/>
    <mergeCell ref="W735:W736"/>
    <mergeCell ref="A737:A738"/>
    <mergeCell ref="B737:B738"/>
    <mergeCell ref="C737:C738"/>
    <mergeCell ref="E737:E738"/>
    <mergeCell ref="F737:F738"/>
    <mergeCell ref="G737:G738"/>
    <mergeCell ref="T737:T738"/>
    <mergeCell ref="V733:V734"/>
    <mergeCell ref="W733:W734"/>
    <mergeCell ref="A735:A736"/>
    <mergeCell ref="B735:B736"/>
    <mergeCell ref="C735:C736"/>
    <mergeCell ref="E735:E736"/>
    <mergeCell ref="F735:F736"/>
    <mergeCell ref="G735:G736"/>
    <mergeCell ref="T735:T736"/>
    <mergeCell ref="W731:W732"/>
    <mergeCell ref="A733:A734"/>
    <mergeCell ref="B733:B734"/>
    <mergeCell ref="C733:C734"/>
    <mergeCell ref="E733:E734"/>
    <mergeCell ref="F733:F734"/>
    <mergeCell ref="G733:G734"/>
    <mergeCell ref="T733:T734"/>
    <mergeCell ref="U733:U734"/>
    <mergeCell ref="T731:T732"/>
    <mergeCell ref="U731:U732"/>
    <mergeCell ref="V731:V732"/>
    <mergeCell ref="F731:F732"/>
    <mergeCell ref="G731:G732"/>
    <mergeCell ref="A731:A732"/>
    <mergeCell ref="B731:B732"/>
    <mergeCell ref="C731:C732"/>
    <mergeCell ref="E731:E732"/>
    <mergeCell ref="U729:U730"/>
    <mergeCell ref="V729:V730"/>
    <mergeCell ref="W729:W730"/>
    <mergeCell ref="U727:U728"/>
    <mergeCell ref="V727:V728"/>
    <mergeCell ref="W727:W728"/>
    <mergeCell ref="A729:A730"/>
    <mergeCell ref="B729:B730"/>
    <mergeCell ref="C729:C730"/>
    <mergeCell ref="E729:E730"/>
    <mergeCell ref="F729:F730"/>
    <mergeCell ref="G729:G730"/>
    <mergeCell ref="T729:T730"/>
    <mergeCell ref="V725:V726"/>
    <mergeCell ref="W725:W726"/>
    <mergeCell ref="A727:A728"/>
    <mergeCell ref="B727:B728"/>
    <mergeCell ref="C727:C728"/>
    <mergeCell ref="E727:E728"/>
    <mergeCell ref="F727:F728"/>
    <mergeCell ref="G727:G728"/>
    <mergeCell ref="T727:T728"/>
    <mergeCell ref="W723:W724"/>
    <mergeCell ref="A725:A726"/>
    <mergeCell ref="B725:B726"/>
    <mergeCell ref="C725:C726"/>
    <mergeCell ref="E725:E726"/>
    <mergeCell ref="F725:F726"/>
    <mergeCell ref="G725:G726"/>
    <mergeCell ref="T725:T726"/>
    <mergeCell ref="U725:U726"/>
    <mergeCell ref="T723:T724"/>
    <mergeCell ref="U723:U724"/>
    <mergeCell ref="V723:V724"/>
    <mergeCell ref="F723:F724"/>
    <mergeCell ref="G723:G724"/>
    <mergeCell ref="A723:A724"/>
    <mergeCell ref="B723:B724"/>
    <mergeCell ref="C723:C724"/>
    <mergeCell ref="E723:E724"/>
    <mergeCell ref="U721:U722"/>
    <mergeCell ref="V721:V722"/>
    <mergeCell ref="W721:W722"/>
    <mergeCell ref="U719:U720"/>
    <mergeCell ref="V719:V720"/>
    <mergeCell ref="W719:W720"/>
    <mergeCell ref="A721:A722"/>
    <mergeCell ref="B721:B722"/>
    <mergeCell ref="C721:C722"/>
    <mergeCell ref="E721:E722"/>
    <mergeCell ref="F721:F722"/>
    <mergeCell ref="G721:G722"/>
    <mergeCell ref="T721:T722"/>
    <mergeCell ref="V717:V718"/>
    <mergeCell ref="W717:W718"/>
    <mergeCell ref="A719:A720"/>
    <mergeCell ref="B719:B720"/>
    <mergeCell ref="C719:C720"/>
    <mergeCell ref="E719:E720"/>
    <mergeCell ref="F719:F720"/>
    <mergeCell ref="G719:G720"/>
    <mergeCell ref="T719:T720"/>
    <mergeCell ref="W715:W716"/>
    <mergeCell ref="A717:A718"/>
    <mergeCell ref="B717:B718"/>
    <mergeCell ref="C717:C718"/>
    <mergeCell ref="E717:E718"/>
    <mergeCell ref="F717:F718"/>
    <mergeCell ref="G717:G718"/>
    <mergeCell ref="T717:T718"/>
    <mergeCell ref="U717:U718"/>
    <mergeCell ref="T715:T716"/>
    <mergeCell ref="U715:U716"/>
    <mergeCell ref="V715:V716"/>
    <mergeCell ref="F715:F716"/>
    <mergeCell ref="G715:G716"/>
    <mergeCell ref="A715:A716"/>
    <mergeCell ref="B715:B716"/>
    <mergeCell ref="C715:C716"/>
    <mergeCell ref="E715:E716"/>
    <mergeCell ref="U713:U714"/>
    <mergeCell ref="V713:V714"/>
    <mergeCell ref="W713:W714"/>
    <mergeCell ref="U711:U712"/>
    <mergeCell ref="V711:V712"/>
    <mergeCell ref="W711:W712"/>
    <mergeCell ref="A713:A714"/>
    <mergeCell ref="B713:B714"/>
    <mergeCell ref="C713:C714"/>
    <mergeCell ref="E713:E714"/>
    <mergeCell ref="F713:F714"/>
    <mergeCell ref="G713:G714"/>
    <mergeCell ref="T713:T714"/>
    <mergeCell ref="V709:V710"/>
    <mergeCell ref="W709:W710"/>
    <mergeCell ref="A711:A712"/>
    <mergeCell ref="B711:B712"/>
    <mergeCell ref="C711:C712"/>
    <mergeCell ref="E711:E712"/>
    <mergeCell ref="F711:F712"/>
    <mergeCell ref="G711:G712"/>
    <mergeCell ref="T711:T712"/>
    <mergeCell ref="W707:W708"/>
    <mergeCell ref="A709:A710"/>
    <mergeCell ref="B709:B710"/>
    <mergeCell ref="C709:C710"/>
    <mergeCell ref="E709:E710"/>
    <mergeCell ref="F709:F710"/>
    <mergeCell ref="G709:G710"/>
    <mergeCell ref="T709:T710"/>
    <mergeCell ref="U709:U710"/>
    <mergeCell ref="T707:T708"/>
    <mergeCell ref="U707:U708"/>
    <mergeCell ref="V707:V708"/>
    <mergeCell ref="F707:F708"/>
    <mergeCell ref="G707:G708"/>
    <mergeCell ref="A707:A708"/>
    <mergeCell ref="B707:B708"/>
    <mergeCell ref="C707:C708"/>
    <mergeCell ref="E707:E708"/>
    <mergeCell ref="U705:U706"/>
    <mergeCell ref="V705:V706"/>
    <mergeCell ref="W705:W706"/>
    <mergeCell ref="U703:U704"/>
    <mergeCell ref="V703:V704"/>
    <mergeCell ref="W703:W704"/>
    <mergeCell ref="A705:A706"/>
    <mergeCell ref="B705:B706"/>
    <mergeCell ref="C705:C706"/>
    <mergeCell ref="E705:E706"/>
    <mergeCell ref="F705:F706"/>
    <mergeCell ref="G705:G706"/>
    <mergeCell ref="T705:T706"/>
    <mergeCell ref="V701:V702"/>
    <mergeCell ref="W701:W702"/>
    <mergeCell ref="A703:A704"/>
    <mergeCell ref="B703:B704"/>
    <mergeCell ref="C703:C704"/>
    <mergeCell ref="E703:E704"/>
    <mergeCell ref="F703:F704"/>
    <mergeCell ref="G703:G704"/>
    <mergeCell ref="T703:T704"/>
    <mergeCell ref="W699:W700"/>
    <mergeCell ref="A701:A702"/>
    <mergeCell ref="B701:B702"/>
    <mergeCell ref="C701:C702"/>
    <mergeCell ref="E701:E702"/>
    <mergeCell ref="F701:F702"/>
    <mergeCell ref="G701:G702"/>
    <mergeCell ref="T701:T702"/>
    <mergeCell ref="U701:U702"/>
    <mergeCell ref="T699:T700"/>
    <mergeCell ref="U699:U700"/>
    <mergeCell ref="V699:V700"/>
    <mergeCell ref="F699:F700"/>
    <mergeCell ref="G699:G700"/>
    <mergeCell ref="A699:A700"/>
    <mergeCell ref="B699:B700"/>
    <mergeCell ref="C699:C700"/>
    <mergeCell ref="E699:E700"/>
    <mergeCell ref="U697:U698"/>
    <mergeCell ref="V697:V698"/>
    <mergeCell ref="W697:W698"/>
    <mergeCell ref="U695:U696"/>
    <mergeCell ref="V695:V696"/>
    <mergeCell ref="W695:W696"/>
    <mergeCell ref="A697:A698"/>
    <mergeCell ref="B697:B698"/>
    <mergeCell ref="C697:C698"/>
    <mergeCell ref="E697:E698"/>
    <mergeCell ref="F697:F698"/>
    <mergeCell ref="G697:G698"/>
    <mergeCell ref="T697:T698"/>
    <mergeCell ref="V693:V694"/>
    <mergeCell ref="W693:W694"/>
    <mergeCell ref="A695:A696"/>
    <mergeCell ref="B695:B696"/>
    <mergeCell ref="C695:C696"/>
    <mergeCell ref="E695:E696"/>
    <mergeCell ref="F695:F696"/>
    <mergeCell ref="G695:G696"/>
    <mergeCell ref="T695:T696"/>
    <mergeCell ref="W691:W692"/>
    <mergeCell ref="A693:A694"/>
    <mergeCell ref="B693:B694"/>
    <mergeCell ref="C693:C694"/>
    <mergeCell ref="E693:E694"/>
    <mergeCell ref="F693:F694"/>
    <mergeCell ref="G693:G694"/>
    <mergeCell ref="T693:T694"/>
    <mergeCell ref="U693:U694"/>
    <mergeCell ref="T691:T692"/>
    <mergeCell ref="U691:U692"/>
    <mergeCell ref="V691:V692"/>
    <mergeCell ref="F691:F692"/>
    <mergeCell ref="G691:G692"/>
    <mergeCell ref="A691:A692"/>
    <mergeCell ref="B691:B692"/>
    <mergeCell ref="C691:C692"/>
    <mergeCell ref="E691:E692"/>
    <mergeCell ref="U689:U690"/>
    <mergeCell ref="V689:V690"/>
    <mergeCell ref="W689:W690"/>
    <mergeCell ref="U687:U688"/>
    <mergeCell ref="V687:V688"/>
    <mergeCell ref="W687:W688"/>
    <mergeCell ref="A689:A690"/>
    <mergeCell ref="B689:B690"/>
    <mergeCell ref="C689:C690"/>
    <mergeCell ref="E689:E690"/>
    <mergeCell ref="F689:F690"/>
    <mergeCell ref="G689:G690"/>
    <mergeCell ref="T689:T690"/>
    <mergeCell ref="V685:V686"/>
    <mergeCell ref="W685:W686"/>
    <mergeCell ref="A687:A688"/>
    <mergeCell ref="B687:B688"/>
    <mergeCell ref="C687:C688"/>
    <mergeCell ref="E687:E688"/>
    <mergeCell ref="F687:F688"/>
    <mergeCell ref="G687:G688"/>
    <mergeCell ref="T687:T688"/>
    <mergeCell ref="W683:W684"/>
    <mergeCell ref="A685:A686"/>
    <mergeCell ref="B685:B686"/>
    <mergeCell ref="C685:C686"/>
    <mergeCell ref="E685:E686"/>
    <mergeCell ref="F685:F686"/>
    <mergeCell ref="G685:G686"/>
    <mergeCell ref="T685:T686"/>
    <mergeCell ref="U685:U686"/>
    <mergeCell ref="T683:T684"/>
    <mergeCell ref="U683:U684"/>
    <mergeCell ref="V683:V684"/>
    <mergeCell ref="F683:F684"/>
    <mergeCell ref="G683:G684"/>
    <mergeCell ref="A683:A684"/>
    <mergeCell ref="B683:B684"/>
    <mergeCell ref="C683:C684"/>
    <mergeCell ref="E683:E684"/>
    <mergeCell ref="U681:U682"/>
    <mergeCell ref="V681:V682"/>
    <mergeCell ref="W681:W682"/>
    <mergeCell ref="U679:U680"/>
    <mergeCell ref="V679:V680"/>
    <mergeCell ref="W679:W680"/>
    <mergeCell ref="A681:A682"/>
    <mergeCell ref="B681:B682"/>
    <mergeCell ref="C681:C682"/>
    <mergeCell ref="E681:E682"/>
    <mergeCell ref="F681:F682"/>
    <mergeCell ref="G681:G682"/>
    <mergeCell ref="T681:T682"/>
    <mergeCell ref="V677:V678"/>
    <mergeCell ref="W677:W678"/>
    <mergeCell ref="A679:A680"/>
    <mergeCell ref="B679:B680"/>
    <mergeCell ref="C679:C680"/>
    <mergeCell ref="E679:E680"/>
    <mergeCell ref="F679:F680"/>
    <mergeCell ref="G679:G680"/>
    <mergeCell ref="T679:T680"/>
    <mergeCell ref="W675:W676"/>
    <mergeCell ref="A677:A678"/>
    <mergeCell ref="B677:B678"/>
    <mergeCell ref="C677:C678"/>
    <mergeCell ref="E677:E678"/>
    <mergeCell ref="F677:F678"/>
    <mergeCell ref="G677:G678"/>
    <mergeCell ref="T677:T678"/>
    <mergeCell ref="U677:U678"/>
    <mergeCell ref="T675:T676"/>
    <mergeCell ref="U675:U676"/>
    <mergeCell ref="V675:V676"/>
    <mergeCell ref="F675:F676"/>
    <mergeCell ref="G675:G676"/>
    <mergeCell ref="A675:A676"/>
    <mergeCell ref="B675:B676"/>
    <mergeCell ref="C675:C676"/>
    <mergeCell ref="E675:E676"/>
    <mergeCell ref="U673:U674"/>
    <mergeCell ref="V673:V674"/>
    <mergeCell ref="W673:W674"/>
    <mergeCell ref="U671:U672"/>
    <mergeCell ref="V671:V672"/>
    <mergeCell ref="W671:W672"/>
    <mergeCell ref="A673:A674"/>
    <mergeCell ref="B673:B674"/>
    <mergeCell ref="C673:C674"/>
    <mergeCell ref="E673:E674"/>
    <mergeCell ref="F673:F674"/>
    <mergeCell ref="G673:G674"/>
    <mergeCell ref="T673:T674"/>
    <mergeCell ref="V668:V669"/>
    <mergeCell ref="W668:W669"/>
    <mergeCell ref="A671:A672"/>
    <mergeCell ref="B671:B672"/>
    <mergeCell ref="C671:C672"/>
    <mergeCell ref="E671:E672"/>
    <mergeCell ref="F671:F672"/>
    <mergeCell ref="G671:G672"/>
    <mergeCell ref="T671:T672"/>
    <mergeCell ref="W666:W667"/>
    <mergeCell ref="A668:A669"/>
    <mergeCell ref="B668:B669"/>
    <mergeCell ref="C668:C669"/>
    <mergeCell ref="E668:E669"/>
    <mergeCell ref="F668:F669"/>
    <mergeCell ref="G668:G669"/>
    <mergeCell ref="T668:T669"/>
    <mergeCell ref="U668:U669"/>
    <mergeCell ref="T666:T667"/>
    <mergeCell ref="U666:U667"/>
    <mergeCell ref="V666:V667"/>
    <mergeCell ref="F666:F667"/>
    <mergeCell ref="G666:G667"/>
    <mergeCell ref="A666:A667"/>
    <mergeCell ref="B666:B667"/>
    <mergeCell ref="C666:C667"/>
    <mergeCell ref="E666:E667"/>
    <mergeCell ref="U664:U665"/>
    <mergeCell ref="V664:V665"/>
    <mergeCell ref="W664:W665"/>
    <mergeCell ref="U662:U663"/>
    <mergeCell ref="V662:V663"/>
    <mergeCell ref="W662:W663"/>
    <mergeCell ref="A664:A665"/>
    <mergeCell ref="B664:B665"/>
    <mergeCell ref="C664:C665"/>
    <mergeCell ref="E664:E665"/>
    <mergeCell ref="F664:F665"/>
    <mergeCell ref="G664:G665"/>
    <mergeCell ref="T664:T665"/>
    <mergeCell ref="V660:V661"/>
    <mergeCell ref="W660:W661"/>
    <mergeCell ref="A662:A663"/>
    <mergeCell ref="B662:B663"/>
    <mergeCell ref="C662:C663"/>
    <mergeCell ref="E662:E663"/>
    <mergeCell ref="F662:F663"/>
    <mergeCell ref="G662:G663"/>
    <mergeCell ref="T662:T663"/>
    <mergeCell ref="W658:W659"/>
    <mergeCell ref="A660:A661"/>
    <mergeCell ref="B660:B661"/>
    <mergeCell ref="C660:C661"/>
    <mergeCell ref="E660:E661"/>
    <mergeCell ref="F660:F661"/>
    <mergeCell ref="G660:G661"/>
    <mergeCell ref="T660:T661"/>
    <mergeCell ref="U660:U661"/>
    <mergeCell ref="T658:T659"/>
    <mergeCell ref="U658:U659"/>
    <mergeCell ref="V658:V659"/>
    <mergeCell ref="F658:F659"/>
    <mergeCell ref="G658:G659"/>
    <mergeCell ref="A658:A659"/>
    <mergeCell ref="B658:B659"/>
    <mergeCell ref="C658:C659"/>
    <mergeCell ref="E658:E659"/>
    <mergeCell ref="U656:U657"/>
    <mergeCell ref="V656:V657"/>
    <mergeCell ref="W656:W657"/>
    <mergeCell ref="U654:U655"/>
    <mergeCell ref="V654:V655"/>
    <mergeCell ref="W654:W655"/>
    <mergeCell ref="A656:A657"/>
    <mergeCell ref="B656:B657"/>
    <mergeCell ref="C656:C657"/>
    <mergeCell ref="E656:E657"/>
    <mergeCell ref="F656:F657"/>
    <mergeCell ref="G656:G657"/>
    <mergeCell ref="T656:T657"/>
    <mergeCell ref="V652:V653"/>
    <mergeCell ref="W652:W653"/>
    <mergeCell ref="A654:A655"/>
    <mergeCell ref="B654:B655"/>
    <mergeCell ref="C654:C655"/>
    <mergeCell ref="E654:E655"/>
    <mergeCell ref="F654:F655"/>
    <mergeCell ref="G654:G655"/>
    <mergeCell ref="T654:T655"/>
    <mergeCell ref="W650:W651"/>
    <mergeCell ref="A652:A653"/>
    <mergeCell ref="B652:B653"/>
    <mergeCell ref="C652:C653"/>
    <mergeCell ref="E652:E653"/>
    <mergeCell ref="F652:F653"/>
    <mergeCell ref="G652:G653"/>
    <mergeCell ref="T652:T653"/>
    <mergeCell ref="U652:U653"/>
    <mergeCell ref="T650:T651"/>
    <mergeCell ref="U650:U651"/>
    <mergeCell ref="V650:V651"/>
    <mergeCell ref="F650:F651"/>
    <mergeCell ref="G650:G651"/>
    <mergeCell ref="A650:A651"/>
    <mergeCell ref="B650:B651"/>
    <mergeCell ref="C650:C651"/>
    <mergeCell ref="E650:E651"/>
    <mergeCell ref="U648:U649"/>
    <mergeCell ref="V648:V649"/>
    <mergeCell ref="W648:W649"/>
    <mergeCell ref="U646:U647"/>
    <mergeCell ref="V646:V647"/>
    <mergeCell ref="W646:W647"/>
    <mergeCell ref="A648:A649"/>
    <mergeCell ref="B648:B649"/>
    <mergeCell ref="C648:C649"/>
    <mergeCell ref="E648:E649"/>
    <mergeCell ref="F648:F649"/>
    <mergeCell ref="G648:G649"/>
    <mergeCell ref="T648:T649"/>
    <mergeCell ref="V644:V645"/>
    <mergeCell ref="W644:W645"/>
    <mergeCell ref="A646:A647"/>
    <mergeCell ref="B646:B647"/>
    <mergeCell ref="C646:C647"/>
    <mergeCell ref="E646:E647"/>
    <mergeCell ref="F646:F647"/>
    <mergeCell ref="G646:G647"/>
    <mergeCell ref="T646:T647"/>
    <mergeCell ref="W642:W643"/>
    <mergeCell ref="A644:A645"/>
    <mergeCell ref="B644:B645"/>
    <mergeCell ref="C644:C645"/>
    <mergeCell ref="E644:E645"/>
    <mergeCell ref="F644:F645"/>
    <mergeCell ref="G644:G645"/>
    <mergeCell ref="T644:T645"/>
    <mergeCell ref="U644:U645"/>
    <mergeCell ref="T642:T643"/>
    <mergeCell ref="U642:U643"/>
    <mergeCell ref="V642:V643"/>
    <mergeCell ref="F642:F643"/>
    <mergeCell ref="G642:G643"/>
    <mergeCell ref="A642:A643"/>
    <mergeCell ref="B642:B643"/>
    <mergeCell ref="C642:C643"/>
    <mergeCell ref="E642:E643"/>
    <mergeCell ref="U640:U641"/>
    <mergeCell ref="V640:V641"/>
    <mergeCell ref="W640:W641"/>
    <mergeCell ref="U638:U639"/>
    <mergeCell ref="V638:V639"/>
    <mergeCell ref="W638:W639"/>
    <mergeCell ref="A640:A641"/>
    <mergeCell ref="B640:B641"/>
    <mergeCell ref="C640:C641"/>
    <mergeCell ref="E640:E641"/>
    <mergeCell ref="F640:F641"/>
    <mergeCell ref="G640:G641"/>
    <mergeCell ref="T640:T641"/>
    <mergeCell ref="V636:V637"/>
    <mergeCell ref="W636:W637"/>
    <mergeCell ref="A638:A639"/>
    <mergeCell ref="B638:B639"/>
    <mergeCell ref="C638:C639"/>
    <mergeCell ref="E638:E639"/>
    <mergeCell ref="F638:F639"/>
    <mergeCell ref="G638:G639"/>
    <mergeCell ref="T638:T639"/>
    <mergeCell ref="W634:W635"/>
    <mergeCell ref="A636:A637"/>
    <mergeCell ref="B636:B637"/>
    <mergeCell ref="C636:C637"/>
    <mergeCell ref="E636:E637"/>
    <mergeCell ref="F636:F637"/>
    <mergeCell ref="G636:G637"/>
    <mergeCell ref="T636:T637"/>
    <mergeCell ref="U636:U637"/>
    <mergeCell ref="T634:T635"/>
    <mergeCell ref="U634:U635"/>
    <mergeCell ref="V634:V635"/>
    <mergeCell ref="F634:F635"/>
    <mergeCell ref="G634:G635"/>
    <mergeCell ref="A634:A635"/>
    <mergeCell ref="B634:B635"/>
    <mergeCell ref="C634:C635"/>
    <mergeCell ref="E634:E635"/>
    <mergeCell ref="U632:U633"/>
    <mergeCell ref="V632:V633"/>
    <mergeCell ref="W632:W633"/>
    <mergeCell ref="U630:U631"/>
    <mergeCell ref="V630:V631"/>
    <mergeCell ref="W630:W631"/>
    <mergeCell ref="A632:A633"/>
    <mergeCell ref="B632:B633"/>
    <mergeCell ref="C632:C633"/>
    <mergeCell ref="E632:E633"/>
    <mergeCell ref="F632:F633"/>
    <mergeCell ref="G632:G633"/>
    <mergeCell ref="T632:T633"/>
    <mergeCell ref="V628:V629"/>
    <mergeCell ref="W628:W629"/>
    <mergeCell ref="A630:A631"/>
    <mergeCell ref="B630:B631"/>
    <mergeCell ref="C630:C631"/>
    <mergeCell ref="E630:E631"/>
    <mergeCell ref="F630:F631"/>
    <mergeCell ref="G630:G631"/>
    <mergeCell ref="T630:T631"/>
    <mergeCell ref="W626:W627"/>
    <mergeCell ref="A628:A629"/>
    <mergeCell ref="B628:B629"/>
    <mergeCell ref="C628:C629"/>
    <mergeCell ref="E628:E629"/>
    <mergeCell ref="F628:F629"/>
    <mergeCell ref="G628:G629"/>
    <mergeCell ref="T628:T629"/>
    <mergeCell ref="U628:U629"/>
    <mergeCell ref="T626:T627"/>
    <mergeCell ref="U626:U627"/>
    <mergeCell ref="V626:V627"/>
    <mergeCell ref="F626:F627"/>
    <mergeCell ref="G626:G627"/>
    <mergeCell ref="A626:A627"/>
    <mergeCell ref="B626:B627"/>
    <mergeCell ref="C626:C627"/>
    <mergeCell ref="E626:E627"/>
    <mergeCell ref="U624:U625"/>
    <mergeCell ref="V624:V625"/>
    <mergeCell ref="W624:W625"/>
    <mergeCell ref="U622:U623"/>
    <mergeCell ref="V622:V623"/>
    <mergeCell ref="W622:W623"/>
    <mergeCell ref="A624:A625"/>
    <mergeCell ref="B624:B625"/>
    <mergeCell ref="C624:C625"/>
    <mergeCell ref="E624:E625"/>
    <mergeCell ref="F624:F625"/>
    <mergeCell ref="G624:G625"/>
    <mergeCell ref="T624:T625"/>
    <mergeCell ref="V620:V621"/>
    <mergeCell ref="W620:W621"/>
    <mergeCell ref="A622:A623"/>
    <mergeCell ref="B622:B623"/>
    <mergeCell ref="C622:C623"/>
    <mergeCell ref="E622:E623"/>
    <mergeCell ref="F622:F623"/>
    <mergeCell ref="G622:G623"/>
    <mergeCell ref="T622:T623"/>
    <mergeCell ref="W618:W619"/>
    <mergeCell ref="A620:A621"/>
    <mergeCell ref="B620:B621"/>
    <mergeCell ref="C620:C621"/>
    <mergeCell ref="E620:E621"/>
    <mergeCell ref="F620:F621"/>
    <mergeCell ref="G620:G621"/>
    <mergeCell ref="T620:T621"/>
    <mergeCell ref="U620:U621"/>
    <mergeCell ref="T618:T619"/>
    <mergeCell ref="U618:U619"/>
    <mergeCell ref="V618:V619"/>
    <mergeCell ref="F618:F619"/>
    <mergeCell ref="G618:G619"/>
    <mergeCell ref="A618:A619"/>
    <mergeCell ref="B618:B619"/>
    <mergeCell ref="C618:C619"/>
    <mergeCell ref="E618:E619"/>
    <mergeCell ref="U616:U617"/>
    <mergeCell ref="V616:V617"/>
    <mergeCell ref="W616:W617"/>
    <mergeCell ref="U614:U615"/>
    <mergeCell ref="V614:V615"/>
    <mergeCell ref="W614:W615"/>
    <mergeCell ref="A616:A617"/>
    <mergeCell ref="B616:B617"/>
    <mergeCell ref="C616:C617"/>
    <mergeCell ref="E616:E617"/>
    <mergeCell ref="F616:F617"/>
    <mergeCell ref="G616:G617"/>
    <mergeCell ref="T616:T617"/>
    <mergeCell ref="V612:V613"/>
    <mergeCell ref="W612:W613"/>
    <mergeCell ref="A614:A615"/>
    <mergeCell ref="B614:B615"/>
    <mergeCell ref="C614:C615"/>
    <mergeCell ref="E614:E615"/>
    <mergeCell ref="F614:F615"/>
    <mergeCell ref="G614:G615"/>
    <mergeCell ref="T614:T615"/>
    <mergeCell ref="W610:W611"/>
    <mergeCell ref="A612:A613"/>
    <mergeCell ref="B612:B613"/>
    <mergeCell ref="C612:C613"/>
    <mergeCell ref="E612:E613"/>
    <mergeCell ref="F612:F613"/>
    <mergeCell ref="G612:G613"/>
    <mergeCell ref="T612:T613"/>
    <mergeCell ref="U612:U613"/>
    <mergeCell ref="T610:T611"/>
    <mergeCell ref="U610:U611"/>
    <mergeCell ref="V610:V611"/>
    <mergeCell ref="F610:F611"/>
    <mergeCell ref="G610:G611"/>
    <mergeCell ref="A610:A611"/>
    <mergeCell ref="B610:B611"/>
    <mergeCell ref="C610:C611"/>
    <mergeCell ref="E610:E611"/>
    <mergeCell ref="U608:U609"/>
    <mergeCell ref="V608:V609"/>
    <mergeCell ref="W608:W609"/>
    <mergeCell ref="U606:U607"/>
    <mergeCell ref="V606:V607"/>
    <mergeCell ref="W606:W607"/>
    <mergeCell ref="A608:A609"/>
    <mergeCell ref="B608:B609"/>
    <mergeCell ref="C608:C609"/>
    <mergeCell ref="E608:E609"/>
    <mergeCell ref="F608:F609"/>
    <mergeCell ref="G608:G609"/>
    <mergeCell ref="T608:T609"/>
    <mergeCell ref="V604:V605"/>
    <mergeCell ref="W604:W605"/>
    <mergeCell ref="A606:A607"/>
    <mergeCell ref="B606:B607"/>
    <mergeCell ref="C606:C607"/>
    <mergeCell ref="E606:E607"/>
    <mergeCell ref="F606:F607"/>
    <mergeCell ref="G606:G607"/>
    <mergeCell ref="T606:T607"/>
    <mergeCell ref="W602:W603"/>
    <mergeCell ref="A604:A605"/>
    <mergeCell ref="B604:B605"/>
    <mergeCell ref="C604:C605"/>
    <mergeCell ref="E604:E605"/>
    <mergeCell ref="F604:F605"/>
    <mergeCell ref="G604:G605"/>
    <mergeCell ref="T604:T605"/>
    <mergeCell ref="U604:U605"/>
    <mergeCell ref="T602:T603"/>
    <mergeCell ref="U602:U603"/>
    <mergeCell ref="V602:V603"/>
    <mergeCell ref="F602:F603"/>
    <mergeCell ref="G602:G603"/>
    <mergeCell ref="A602:A603"/>
    <mergeCell ref="B602:B603"/>
    <mergeCell ref="C602:C603"/>
    <mergeCell ref="E602:E603"/>
    <mergeCell ref="U600:U601"/>
    <mergeCell ref="V600:V601"/>
    <mergeCell ref="W600:W601"/>
    <mergeCell ref="U598:U599"/>
    <mergeCell ref="V598:V599"/>
    <mergeCell ref="W598:W599"/>
    <mergeCell ref="A600:A601"/>
    <mergeCell ref="B600:B601"/>
    <mergeCell ref="C600:C601"/>
    <mergeCell ref="E600:E601"/>
    <mergeCell ref="F600:F601"/>
    <mergeCell ref="G600:G601"/>
    <mergeCell ref="T600:T601"/>
    <mergeCell ref="V596:V597"/>
    <mergeCell ref="W596:W597"/>
    <mergeCell ref="A598:A599"/>
    <mergeCell ref="B598:B599"/>
    <mergeCell ref="C598:C599"/>
    <mergeCell ref="E598:E599"/>
    <mergeCell ref="F598:F599"/>
    <mergeCell ref="G598:G599"/>
    <mergeCell ref="T598:T599"/>
    <mergeCell ref="W594:W595"/>
    <mergeCell ref="A596:A597"/>
    <mergeCell ref="B596:B597"/>
    <mergeCell ref="C596:C597"/>
    <mergeCell ref="E596:E597"/>
    <mergeCell ref="F596:F597"/>
    <mergeCell ref="G596:G597"/>
    <mergeCell ref="T596:T597"/>
    <mergeCell ref="U596:U597"/>
    <mergeCell ref="T594:T595"/>
    <mergeCell ref="U594:U595"/>
    <mergeCell ref="V594:V595"/>
    <mergeCell ref="F594:F595"/>
    <mergeCell ref="G594:G595"/>
    <mergeCell ref="A594:A595"/>
    <mergeCell ref="B594:B595"/>
    <mergeCell ref="C594:C595"/>
    <mergeCell ref="E594:E595"/>
    <mergeCell ref="U592:U593"/>
    <mergeCell ref="V592:V593"/>
    <mergeCell ref="W592:W593"/>
    <mergeCell ref="U590:U591"/>
    <mergeCell ref="V590:V591"/>
    <mergeCell ref="W590:W591"/>
    <mergeCell ref="A592:A593"/>
    <mergeCell ref="B592:B593"/>
    <mergeCell ref="C592:C593"/>
    <mergeCell ref="E592:E593"/>
    <mergeCell ref="F592:F593"/>
    <mergeCell ref="G592:G593"/>
    <mergeCell ref="T592:T593"/>
    <mergeCell ref="V588:V589"/>
    <mergeCell ref="W588:W589"/>
    <mergeCell ref="A590:A591"/>
    <mergeCell ref="B590:B591"/>
    <mergeCell ref="C590:C591"/>
    <mergeCell ref="E590:E591"/>
    <mergeCell ref="F590:F591"/>
    <mergeCell ref="G590:G591"/>
    <mergeCell ref="T590:T591"/>
    <mergeCell ref="W586:W587"/>
    <mergeCell ref="A588:A589"/>
    <mergeCell ref="B588:B589"/>
    <mergeCell ref="C588:C589"/>
    <mergeCell ref="E588:E589"/>
    <mergeCell ref="F588:F589"/>
    <mergeCell ref="G588:G589"/>
    <mergeCell ref="T588:T589"/>
    <mergeCell ref="U588:U589"/>
    <mergeCell ref="T586:T587"/>
    <mergeCell ref="U586:U587"/>
    <mergeCell ref="V586:V587"/>
    <mergeCell ref="F586:F587"/>
    <mergeCell ref="G586:G587"/>
    <mergeCell ref="A586:A587"/>
    <mergeCell ref="B586:B587"/>
    <mergeCell ref="C586:C587"/>
    <mergeCell ref="E586:E587"/>
    <mergeCell ref="U584:U585"/>
    <mergeCell ref="V584:V585"/>
    <mergeCell ref="W584:W585"/>
    <mergeCell ref="U582:U583"/>
    <mergeCell ref="V582:V583"/>
    <mergeCell ref="W582:W583"/>
    <mergeCell ref="A584:A585"/>
    <mergeCell ref="B584:B585"/>
    <mergeCell ref="C584:C585"/>
    <mergeCell ref="E584:E585"/>
    <mergeCell ref="F584:F585"/>
    <mergeCell ref="G584:G585"/>
    <mergeCell ref="T584:T585"/>
    <mergeCell ref="V580:V581"/>
    <mergeCell ref="W580:W581"/>
    <mergeCell ref="A582:A583"/>
    <mergeCell ref="B582:B583"/>
    <mergeCell ref="C582:C583"/>
    <mergeCell ref="E582:E583"/>
    <mergeCell ref="F582:F583"/>
    <mergeCell ref="G582:G583"/>
    <mergeCell ref="T582:T583"/>
    <mergeCell ref="W578:W579"/>
    <mergeCell ref="A580:A581"/>
    <mergeCell ref="B580:B581"/>
    <mergeCell ref="C580:C581"/>
    <mergeCell ref="E580:E581"/>
    <mergeCell ref="F580:F581"/>
    <mergeCell ref="G580:G581"/>
    <mergeCell ref="T580:T581"/>
    <mergeCell ref="U580:U581"/>
    <mergeCell ref="T578:T579"/>
    <mergeCell ref="U578:U579"/>
    <mergeCell ref="V578:V579"/>
    <mergeCell ref="F578:F579"/>
    <mergeCell ref="G578:G579"/>
    <mergeCell ref="A578:A579"/>
    <mergeCell ref="B578:B579"/>
    <mergeCell ref="C578:C579"/>
    <mergeCell ref="E578:E579"/>
    <mergeCell ref="U576:U577"/>
    <mergeCell ref="V576:V577"/>
    <mergeCell ref="W576:W577"/>
    <mergeCell ref="U574:U575"/>
    <mergeCell ref="V574:V575"/>
    <mergeCell ref="W574:W575"/>
    <mergeCell ref="A576:A577"/>
    <mergeCell ref="B576:B577"/>
    <mergeCell ref="C576:C577"/>
    <mergeCell ref="E576:E577"/>
    <mergeCell ref="F576:F577"/>
    <mergeCell ref="G576:G577"/>
    <mergeCell ref="T576:T577"/>
    <mergeCell ref="V572:V573"/>
    <mergeCell ref="W572:W573"/>
    <mergeCell ref="A574:A575"/>
    <mergeCell ref="B574:B575"/>
    <mergeCell ref="C574:C575"/>
    <mergeCell ref="E574:E575"/>
    <mergeCell ref="F574:F575"/>
    <mergeCell ref="G574:G575"/>
    <mergeCell ref="T574:T575"/>
    <mergeCell ref="W570:W571"/>
    <mergeCell ref="A572:A573"/>
    <mergeCell ref="B572:B573"/>
    <mergeCell ref="C572:C573"/>
    <mergeCell ref="E572:E573"/>
    <mergeCell ref="F572:F573"/>
    <mergeCell ref="G572:G573"/>
    <mergeCell ref="T572:T573"/>
    <mergeCell ref="U572:U573"/>
    <mergeCell ref="T570:T571"/>
    <mergeCell ref="U570:U571"/>
    <mergeCell ref="V570:V571"/>
    <mergeCell ref="F570:F571"/>
    <mergeCell ref="G570:G571"/>
    <mergeCell ref="A570:A571"/>
    <mergeCell ref="B570:B571"/>
    <mergeCell ref="C570:C571"/>
    <mergeCell ref="E570:E571"/>
    <mergeCell ref="U568:U569"/>
    <mergeCell ref="V568:V569"/>
    <mergeCell ref="W568:W569"/>
    <mergeCell ref="U566:U567"/>
    <mergeCell ref="V566:V567"/>
    <mergeCell ref="W566:W567"/>
    <mergeCell ref="A568:A569"/>
    <mergeCell ref="B568:B569"/>
    <mergeCell ref="C568:C569"/>
    <mergeCell ref="E568:E569"/>
    <mergeCell ref="F568:F569"/>
    <mergeCell ref="G568:G569"/>
    <mergeCell ref="T568:T569"/>
    <mergeCell ref="V563:V564"/>
    <mergeCell ref="W563:W564"/>
    <mergeCell ref="A566:A567"/>
    <mergeCell ref="B566:B567"/>
    <mergeCell ref="C566:C567"/>
    <mergeCell ref="E566:E567"/>
    <mergeCell ref="F566:F567"/>
    <mergeCell ref="G566:G567"/>
    <mergeCell ref="T566:T567"/>
    <mergeCell ref="W561:W562"/>
    <mergeCell ref="A563:A564"/>
    <mergeCell ref="B563:B564"/>
    <mergeCell ref="C563:C564"/>
    <mergeCell ref="E563:E564"/>
    <mergeCell ref="F563:F564"/>
    <mergeCell ref="G563:G564"/>
    <mergeCell ref="T563:T564"/>
    <mergeCell ref="U563:U564"/>
    <mergeCell ref="T561:T562"/>
    <mergeCell ref="U561:U562"/>
    <mergeCell ref="V561:V562"/>
    <mergeCell ref="F561:F562"/>
    <mergeCell ref="G561:G562"/>
    <mergeCell ref="A561:A562"/>
    <mergeCell ref="B561:B562"/>
    <mergeCell ref="C561:C562"/>
    <mergeCell ref="E561:E562"/>
    <mergeCell ref="U559:U560"/>
    <mergeCell ref="V559:V560"/>
    <mergeCell ref="W559:W560"/>
    <mergeCell ref="U557:U558"/>
    <mergeCell ref="V557:V558"/>
    <mergeCell ref="W557:W558"/>
    <mergeCell ref="A559:A560"/>
    <mergeCell ref="B559:B560"/>
    <mergeCell ref="C559:C560"/>
    <mergeCell ref="E559:E560"/>
    <mergeCell ref="F559:F560"/>
    <mergeCell ref="G559:G560"/>
    <mergeCell ref="T559:T560"/>
    <mergeCell ref="V555:V556"/>
    <mergeCell ref="W555:W556"/>
    <mergeCell ref="A557:A558"/>
    <mergeCell ref="B557:B558"/>
    <mergeCell ref="C557:C558"/>
    <mergeCell ref="E557:E558"/>
    <mergeCell ref="F557:F558"/>
    <mergeCell ref="G557:G558"/>
    <mergeCell ref="T557:T558"/>
    <mergeCell ref="W553:W554"/>
    <mergeCell ref="A555:A556"/>
    <mergeCell ref="B555:B556"/>
    <mergeCell ref="C555:C556"/>
    <mergeCell ref="E555:E556"/>
    <mergeCell ref="F555:F556"/>
    <mergeCell ref="G555:G556"/>
    <mergeCell ref="T555:T556"/>
    <mergeCell ref="U555:U556"/>
    <mergeCell ref="T553:T554"/>
    <mergeCell ref="U553:U554"/>
    <mergeCell ref="V553:V554"/>
    <mergeCell ref="F553:F554"/>
    <mergeCell ref="G553:G554"/>
    <mergeCell ref="A553:A554"/>
    <mergeCell ref="B553:B554"/>
    <mergeCell ref="C553:C554"/>
    <mergeCell ref="E553:E554"/>
    <mergeCell ref="U551:U552"/>
    <mergeCell ref="V551:V552"/>
    <mergeCell ref="W551:W552"/>
    <mergeCell ref="U549:U550"/>
    <mergeCell ref="V549:V550"/>
    <mergeCell ref="W549:W550"/>
    <mergeCell ref="A551:A552"/>
    <mergeCell ref="B551:B552"/>
    <mergeCell ref="C551:C552"/>
    <mergeCell ref="E551:E552"/>
    <mergeCell ref="F551:F552"/>
    <mergeCell ref="G551:G552"/>
    <mergeCell ref="T551:T552"/>
    <mergeCell ref="V547:V548"/>
    <mergeCell ref="W547:W548"/>
    <mergeCell ref="A549:A550"/>
    <mergeCell ref="B549:B550"/>
    <mergeCell ref="C549:C550"/>
    <mergeCell ref="E549:E550"/>
    <mergeCell ref="F549:F550"/>
    <mergeCell ref="G549:G550"/>
    <mergeCell ref="T549:T550"/>
    <mergeCell ref="W545:W546"/>
    <mergeCell ref="A547:A548"/>
    <mergeCell ref="B547:B548"/>
    <mergeCell ref="C547:C548"/>
    <mergeCell ref="E547:E548"/>
    <mergeCell ref="F547:F548"/>
    <mergeCell ref="G547:G548"/>
    <mergeCell ref="T547:T548"/>
    <mergeCell ref="U547:U548"/>
    <mergeCell ref="T545:T546"/>
    <mergeCell ref="U545:U546"/>
    <mergeCell ref="V545:V546"/>
    <mergeCell ref="F545:F546"/>
    <mergeCell ref="G545:G546"/>
    <mergeCell ref="A545:A546"/>
    <mergeCell ref="B545:B546"/>
    <mergeCell ref="C545:C546"/>
    <mergeCell ref="E545:E546"/>
    <mergeCell ref="U543:U544"/>
    <mergeCell ref="V543:V544"/>
    <mergeCell ref="W543:W544"/>
    <mergeCell ref="U541:U542"/>
    <mergeCell ref="V541:V542"/>
    <mergeCell ref="W541:W542"/>
    <mergeCell ref="A543:A544"/>
    <mergeCell ref="B543:B544"/>
    <mergeCell ref="C543:C544"/>
    <mergeCell ref="E543:E544"/>
    <mergeCell ref="F543:F544"/>
    <mergeCell ref="G543:G544"/>
    <mergeCell ref="T543:T544"/>
    <mergeCell ref="V539:V540"/>
    <mergeCell ref="W539:W540"/>
    <mergeCell ref="A541:A542"/>
    <mergeCell ref="B541:B542"/>
    <mergeCell ref="C541:C542"/>
    <mergeCell ref="E541:E542"/>
    <mergeCell ref="F541:F542"/>
    <mergeCell ref="G541:G542"/>
    <mergeCell ref="T541:T542"/>
    <mergeCell ref="W537:W538"/>
    <mergeCell ref="A539:A540"/>
    <mergeCell ref="B539:B540"/>
    <mergeCell ref="C539:C540"/>
    <mergeCell ref="E539:E540"/>
    <mergeCell ref="F539:F540"/>
    <mergeCell ref="G539:G540"/>
    <mergeCell ref="T539:T540"/>
    <mergeCell ref="U539:U540"/>
    <mergeCell ref="T537:T538"/>
    <mergeCell ref="U537:U538"/>
    <mergeCell ref="V537:V538"/>
    <mergeCell ref="F537:F538"/>
    <mergeCell ref="G537:G538"/>
    <mergeCell ref="A537:A538"/>
    <mergeCell ref="B537:B538"/>
    <mergeCell ref="C537:C538"/>
    <mergeCell ref="E537:E538"/>
    <mergeCell ref="U535:U536"/>
    <mergeCell ref="V535:V536"/>
    <mergeCell ref="W535:W536"/>
    <mergeCell ref="U533:U534"/>
    <mergeCell ref="V533:V534"/>
    <mergeCell ref="W533:W534"/>
    <mergeCell ref="A535:A536"/>
    <mergeCell ref="B535:B536"/>
    <mergeCell ref="C535:C536"/>
    <mergeCell ref="E535:E536"/>
    <mergeCell ref="F535:F536"/>
    <mergeCell ref="G535:G536"/>
    <mergeCell ref="T535:T536"/>
    <mergeCell ref="V531:V532"/>
    <mergeCell ref="W531:W532"/>
    <mergeCell ref="A533:A534"/>
    <mergeCell ref="B533:B534"/>
    <mergeCell ref="C533:C534"/>
    <mergeCell ref="E533:E534"/>
    <mergeCell ref="F533:F534"/>
    <mergeCell ref="G533:G534"/>
    <mergeCell ref="T533:T534"/>
    <mergeCell ref="W529:W530"/>
    <mergeCell ref="A531:A532"/>
    <mergeCell ref="B531:B532"/>
    <mergeCell ref="C531:C532"/>
    <mergeCell ref="E531:E532"/>
    <mergeCell ref="F531:F532"/>
    <mergeCell ref="G531:G532"/>
    <mergeCell ref="T531:T532"/>
    <mergeCell ref="U531:U532"/>
    <mergeCell ref="T529:T530"/>
    <mergeCell ref="U529:U530"/>
    <mergeCell ref="V529:V530"/>
    <mergeCell ref="F529:F530"/>
    <mergeCell ref="G529:G530"/>
    <mergeCell ref="A529:A530"/>
    <mergeCell ref="B529:B530"/>
    <mergeCell ref="C529:C530"/>
    <mergeCell ref="E529:E530"/>
    <mergeCell ref="U527:U528"/>
    <mergeCell ref="V527:V528"/>
    <mergeCell ref="W527:W528"/>
    <mergeCell ref="U525:U526"/>
    <mergeCell ref="V525:V526"/>
    <mergeCell ref="W525:W526"/>
    <mergeCell ref="A527:A528"/>
    <mergeCell ref="B527:B528"/>
    <mergeCell ref="C527:C528"/>
    <mergeCell ref="E527:E528"/>
    <mergeCell ref="F527:F528"/>
    <mergeCell ref="G527:G528"/>
    <mergeCell ref="T527:T528"/>
    <mergeCell ref="V523:V524"/>
    <mergeCell ref="W523:W524"/>
    <mergeCell ref="A525:A526"/>
    <mergeCell ref="B525:B526"/>
    <mergeCell ref="C525:C526"/>
    <mergeCell ref="E525:E526"/>
    <mergeCell ref="F525:F526"/>
    <mergeCell ref="G525:G526"/>
    <mergeCell ref="T525:T526"/>
    <mergeCell ref="W521:W522"/>
    <mergeCell ref="A523:A524"/>
    <mergeCell ref="B523:B524"/>
    <mergeCell ref="C523:C524"/>
    <mergeCell ref="E523:E524"/>
    <mergeCell ref="F523:F524"/>
    <mergeCell ref="G523:G524"/>
    <mergeCell ref="T523:T524"/>
    <mergeCell ref="U523:U524"/>
    <mergeCell ref="T521:T522"/>
    <mergeCell ref="U521:U522"/>
    <mergeCell ref="V521:V522"/>
    <mergeCell ref="F521:F522"/>
    <mergeCell ref="G521:G522"/>
    <mergeCell ref="A521:A522"/>
    <mergeCell ref="B521:B522"/>
    <mergeCell ref="C521:C522"/>
    <mergeCell ref="E521:E522"/>
    <mergeCell ref="U519:U520"/>
    <mergeCell ref="V519:V520"/>
    <mergeCell ref="W519:W520"/>
    <mergeCell ref="U517:U518"/>
    <mergeCell ref="V517:V518"/>
    <mergeCell ref="W517:W518"/>
    <mergeCell ref="A519:A520"/>
    <mergeCell ref="B519:B520"/>
    <mergeCell ref="C519:C520"/>
    <mergeCell ref="E519:E520"/>
    <mergeCell ref="F519:F520"/>
    <mergeCell ref="G519:G520"/>
    <mergeCell ref="T519:T520"/>
    <mergeCell ref="V515:V516"/>
    <mergeCell ref="W515:W516"/>
    <mergeCell ref="A517:A518"/>
    <mergeCell ref="B517:B518"/>
    <mergeCell ref="C517:C518"/>
    <mergeCell ref="E517:E518"/>
    <mergeCell ref="F517:F518"/>
    <mergeCell ref="G517:G518"/>
    <mergeCell ref="T517:T518"/>
    <mergeCell ref="W513:W514"/>
    <mergeCell ref="A515:A516"/>
    <mergeCell ref="B515:B516"/>
    <mergeCell ref="C515:C516"/>
    <mergeCell ref="E515:E516"/>
    <mergeCell ref="F515:F516"/>
    <mergeCell ref="G515:G516"/>
    <mergeCell ref="T515:T516"/>
    <mergeCell ref="U515:U516"/>
    <mergeCell ref="T513:T514"/>
    <mergeCell ref="U513:U514"/>
    <mergeCell ref="V513:V514"/>
    <mergeCell ref="F513:F514"/>
    <mergeCell ref="G513:G514"/>
    <mergeCell ref="A513:A514"/>
    <mergeCell ref="B513:B514"/>
    <mergeCell ref="C513:C514"/>
    <mergeCell ref="E513:E514"/>
    <mergeCell ref="U511:U512"/>
    <mergeCell ref="V511:V512"/>
    <mergeCell ref="W511:W512"/>
    <mergeCell ref="U509:U510"/>
    <mergeCell ref="V509:V510"/>
    <mergeCell ref="W509:W510"/>
    <mergeCell ref="A511:A512"/>
    <mergeCell ref="B511:B512"/>
    <mergeCell ref="C511:C512"/>
    <mergeCell ref="E511:E512"/>
    <mergeCell ref="F511:F512"/>
    <mergeCell ref="G511:G512"/>
    <mergeCell ref="T511:T512"/>
    <mergeCell ref="V507:V508"/>
    <mergeCell ref="W507:W508"/>
    <mergeCell ref="A509:A510"/>
    <mergeCell ref="B509:B510"/>
    <mergeCell ref="C509:C510"/>
    <mergeCell ref="E509:E510"/>
    <mergeCell ref="F509:F510"/>
    <mergeCell ref="G509:G510"/>
    <mergeCell ref="T509:T510"/>
    <mergeCell ref="W505:W506"/>
    <mergeCell ref="A507:A508"/>
    <mergeCell ref="B507:B508"/>
    <mergeCell ref="C507:C508"/>
    <mergeCell ref="E507:E508"/>
    <mergeCell ref="F507:F508"/>
    <mergeCell ref="G507:G508"/>
    <mergeCell ref="T507:T508"/>
    <mergeCell ref="U507:U508"/>
    <mergeCell ref="T505:T506"/>
    <mergeCell ref="U505:U506"/>
    <mergeCell ref="V505:V506"/>
    <mergeCell ref="F505:F506"/>
    <mergeCell ref="G505:G506"/>
    <mergeCell ref="A505:A506"/>
    <mergeCell ref="B505:B506"/>
    <mergeCell ref="C505:C506"/>
    <mergeCell ref="E505:E506"/>
    <mergeCell ref="U503:U504"/>
    <mergeCell ref="V503:V504"/>
    <mergeCell ref="W503:W504"/>
    <mergeCell ref="U501:U502"/>
    <mergeCell ref="V501:V502"/>
    <mergeCell ref="W501:W502"/>
    <mergeCell ref="A503:A504"/>
    <mergeCell ref="B503:B504"/>
    <mergeCell ref="C503:C504"/>
    <mergeCell ref="E503:E504"/>
    <mergeCell ref="F503:F504"/>
    <mergeCell ref="G503:G504"/>
    <mergeCell ref="T503:T504"/>
    <mergeCell ref="V499:V500"/>
    <mergeCell ref="W499:W500"/>
    <mergeCell ref="A501:A502"/>
    <mergeCell ref="B501:B502"/>
    <mergeCell ref="C501:C502"/>
    <mergeCell ref="E501:E502"/>
    <mergeCell ref="F501:F502"/>
    <mergeCell ref="G501:G502"/>
    <mergeCell ref="T501:T502"/>
    <mergeCell ref="W497:W498"/>
    <mergeCell ref="A499:A500"/>
    <mergeCell ref="B499:B500"/>
    <mergeCell ref="C499:C500"/>
    <mergeCell ref="E499:E500"/>
    <mergeCell ref="F499:F500"/>
    <mergeCell ref="G499:G500"/>
    <mergeCell ref="T499:T500"/>
    <mergeCell ref="U499:U500"/>
    <mergeCell ref="T497:T498"/>
    <mergeCell ref="U497:U498"/>
    <mergeCell ref="V497:V498"/>
    <mergeCell ref="F497:F498"/>
    <mergeCell ref="G497:G498"/>
    <mergeCell ref="A497:A498"/>
    <mergeCell ref="B497:B498"/>
    <mergeCell ref="C497:C498"/>
    <mergeCell ref="E497:E498"/>
    <mergeCell ref="U495:U496"/>
    <mergeCell ref="V495:V496"/>
    <mergeCell ref="W495:W496"/>
    <mergeCell ref="U493:U494"/>
    <mergeCell ref="V493:V494"/>
    <mergeCell ref="W493:W494"/>
    <mergeCell ref="A495:A496"/>
    <mergeCell ref="B495:B496"/>
    <mergeCell ref="C495:C496"/>
    <mergeCell ref="E495:E496"/>
    <mergeCell ref="F495:F496"/>
    <mergeCell ref="G495:G496"/>
    <mergeCell ref="T495:T496"/>
    <mergeCell ref="V491:V492"/>
    <mergeCell ref="W491:W492"/>
    <mergeCell ref="A493:A494"/>
    <mergeCell ref="B493:B494"/>
    <mergeCell ref="C493:C494"/>
    <mergeCell ref="E493:E494"/>
    <mergeCell ref="F493:F494"/>
    <mergeCell ref="G493:G494"/>
    <mergeCell ref="T493:T494"/>
    <mergeCell ref="W489:W490"/>
    <mergeCell ref="A491:A492"/>
    <mergeCell ref="B491:B492"/>
    <mergeCell ref="C491:C492"/>
    <mergeCell ref="E491:E492"/>
    <mergeCell ref="F491:F492"/>
    <mergeCell ref="G491:G492"/>
    <mergeCell ref="T491:T492"/>
    <mergeCell ref="U491:U492"/>
    <mergeCell ref="T489:T490"/>
    <mergeCell ref="U489:U490"/>
    <mergeCell ref="V489:V490"/>
    <mergeCell ref="F489:F490"/>
    <mergeCell ref="G489:G490"/>
    <mergeCell ref="A489:A490"/>
    <mergeCell ref="B489:B490"/>
    <mergeCell ref="C489:C490"/>
    <mergeCell ref="E489:E490"/>
    <mergeCell ref="U487:U488"/>
    <mergeCell ref="V487:V488"/>
    <mergeCell ref="W487:W488"/>
    <mergeCell ref="U485:U486"/>
    <mergeCell ref="V485:V486"/>
    <mergeCell ref="W485:W486"/>
    <mergeCell ref="A487:A488"/>
    <mergeCell ref="B487:B488"/>
    <mergeCell ref="C487:C488"/>
    <mergeCell ref="E487:E488"/>
    <mergeCell ref="F487:F488"/>
    <mergeCell ref="G487:G488"/>
    <mergeCell ref="T487:T488"/>
    <mergeCell ref="V483:V484"/>
    <mergeCell ref="W483:W484"/>
    <mergeCell ref="A485:A486"/>
    <mergeCell ref="B485:B486"/>
    <mergeCell ref="C485:C486"/>
    <mergeCell ref="E485:E486"/>
    <mergeCell ref="F485:F486"/>
    <mergeCell ref="G485:G486"/>
    <mergeCell ref="T485:T486"/>
    <mergeCell ref="W481:W482"/>
    <mergeCell ref="A483:A484"/>
    <mergeCell ref="B483:B484"/>
    <mergeCell ref="C483:C484"/>
    <mergeCell ref="E483:E484"/>
    <mergeCell ref="F483:F484"/>
    <mergeCell ref="G483:G484"/>
    <mergeCell ref="T483:T484"/>
    <mergeCell ref="U483:U484"/>
    <mergeCell ref="T481:T482"/>
    <mergeCell ref="U481:U482"/>
    <mergeCell ref="V481:V482"/>
    <mergeCell ref="F481:F482"/>
    <mergeCell ref="G481:G482"/>
    <mergeCell ref="A481:A482"/>
    <mergeCell ref="B481:B482"/>
    <mergeCell ref="C481:C482"/>
    <mergeCell ref="E481:E482"/>
    <mergeCell ref="U479:U480"/>
    <mergeCell ref="V479:V480"/>
    <mergeCell ref="W479:W480"/>
    <mergeCell ref="U477:U478"/>
    <mergeCell ref="V477:V478"/>
    <mergeCell ref="W477:W478"/>
    <mergeCell ref="A479:A480"/>
    <mergeCell ref="B479:B480"/>
    <mergeCell ref="C479:C480"/>
    <mergeCell ref="E479:E480"/>
    <mergeCell ref="F479:F480"/>
    <mergeCell ref="G479:G480"/>
    <mergeCell ref="T479:T480"/>
    <mergeCell ref="V475:V476"/>
    <mergeCell ref="W475:W476"/>
    <mergeCell ref="A477:A478"/>
    <mergeCell ref="B477:B478"/>
    <mergeCell ref="C477:C478"/>
    <mergeCell ref="E477:E478"/>
    <mergeCell ref="F477:F478"/>
    <mergeCell ref="G477:G478"/>
    <mergeCell ref="T477:T478"/>
    <mergeCell ref="W473:W474"/>
    <mergeCell ref="A475:A476"/>
    <mergeCell ref="B475:B476"/>
    <mergeCell ref="C475:C476"/>
    <mergeCell ref="E475:E476"/>
    <mergeCell ref="F475:F476"/>
    <mergeCell ref="G475:G476"/>
    <mergeCell ref="T475:T476"/>
    <mergeCell ref="U475:U476"/>
    <mergeCell ref="T473:T474"/>
    <mergeCell ref="U473:U474"/>
    <mergeCell ref="V473:V474"/>
    <mergeCell ref="F473:F474"/>
    <mergeCell ref="G473:G474"/>
    <mergeCell ref="A473:A474"/>
    <mergeCell ref="B473:B474"/>
    <mergeCell ref="C473:C474"/>
    <mergeCell ref="E473:E474"/>
    <mergeCell ref="U471:U472"/>
    <mergeCell ref="V471:V472"/>
    <mergeCell ref="W471:W472"/>
    <mergeCell ref="U469:U470"/>
    <mergeCell ref="V469:V470"/>
    <mergeCell ref="W469:W470"/>
    <mergeCell ref="A471:A472"/>
    <mergeCell ref="B471:B472"/>
    <mergeCell ref="C471:C472"/>
    <mergeCell ref="E471:E472"/>
    <mergeCell ref="F471:F472"/>
    <mergeCell ref="G471:G472"/>
    <mergeCell ref="T471:T472"/>
    <mergeCell ref="V467:V468"/>
    <mergeCell ref="W467:W468"/>
    <mergeCell ref="A469:A470"/>
    <mergeCell ref="B469:B470"/>
    <mergeCell ref="C469:C470"/>
    <mergeCell ref="E469:E470"/>
    <mergeCell ref="F469:F470"/>
    <mergeCell ref="G469:G470"/>
    <mergeCell ref="T469:T470"/>
    <mergeCell ref="W465:W466"/>
    <mergeCell ref="A467:A468"/>
    <mergeCell ref="B467:B468"/>
    <mergeCell ref="C467:C468"/>
    <mergeCell ref="E467:E468"/>
    <mergeCell ref="F467:F468"/>
    <mergeCell ref="G467:G468"/>
    <mergeCell ref="T467:T468"/>
    <mergeCell ref="U467:U468"/>
    <mergeCell ref="T465:T466"/>
    <mergeCell ref="U465:U466"/>
    <mergeCell ref="V465:V466"/>
    <mergeCell ref="F465:F466"/>
    <mergeCell ref="G465:G466"/>
    <mergeCell ref="A465:A466"/>
    <mergeCell ref="B465:B466"/>
    <mergeCell ref="C465:C466"/>
    <mergeCell ref="E465:E466"/>
    <mergeCell ref="U463:U464"/>
    <mergeCell ref="V463:V464"/>
    <mergeCell ref="W463:W464"/>
    <mergeCell ref="U461:U462"/>
    <mergeCell ref="V461:V462"/>
    <mergeCell ref="W461:W462"/>
    <mergeCell ref="A463:A464"/>
    <mergeCell ref="B463:B464"/>
    <mergeCell ref="C463:C464"/>
    <mergeCell ref="E463:E464"/>
    <mergeCell ref="F463:F464"/>
    <mergeCell ref="G463:G464"/>
    <mergeCell ref="T463:T464"/>
    <mergeCell ref="V459:V460"/>
    <mergeCell ref="W459:W460"/>
    <mergeCell ref="A461:A462"/>
    <mergeCell ref="B461:B462"/>
    <mergeCell ref="C461:C462"/>
    <mergeCell ref="E461:E462"/>
    <mergeCell ref="F461:F462"/>
    <mergeCell ref="G461:G462"/>
    <mergeCell ref="T461:T462"/>
    <mergeCell ref="W457:W458"/>
    <mergeCell ref="A459:A460"/>
    <mergeCell ref="B459:B460"/>
    <mergeCell ref="C459:C460"/>
    <mergeCell ref="E459:E460"/>
    <mergeCell ref="F459:F460"/>
    <mergeCell ref="G459:G460"/>
    <mergeCell ref="T459:T460"/>
    <mergeCell ref="U459:U460"/>
    <mergeCell ref="T457:T458"/>
    <mergeCell ref="U457:U458"/>
    <mergeCell ref="V457:V458"/>
    <mergeCell ref="F457:F458"/>
    <mergeCell ref="G457:G458"/>
    <mergeCell ref="A457:A458"/>
    <mergeCell ref="B457:B458"/>
    <mergeCell ref="C457:C458"/>
    <mergeCell ref="E457:E458"/>
    <mergeCell ref="U455:U456"/>
    <mergeCell ref="V455:V456"/>
    <mergeCell ref="W455:W456"/>
    <mergeCell ref="U453:U454"/>
    <mergeCell ref="V453:V454"/>
    <mergeCell ref="W453:W454"/>
    <mergeCell ref="A455:A456"/>
    <mergeCell ref="B455:B456"/>
    <mergeCell ref="C455:C456"/>
    <mergeCell ref="E455:E456"/>
    <mergeCell ref="F455:F456"/>
    <mergeCell ref="G455:G456"/>
    <mergeCell ref="T455:T456"/>
    <mergeCell ref="V451:V452"/>
    <mergeCell ref="W451:W452"/>
    <mergeCell ref="A453:A454"/>
    <mergeCell ref="B453:B454"/>
    <mergeCell ref="C453:C454"/>
    <mergeCell ref="E453:E454"/>
    <mergeCell ref="F453:F454"/>
    <mergeCell ref="G453:G454"/>
    <mergeCell ref="T453:T454"/>
    <mergeCell ref="W449:W450"/>
    <mergeCell ref="A451:A452"/>
    <mergeCell ref="B451:B452"/>
    <mergeCell ref="C451:C452"/>
    <mergeCell ref="E451:E452"/>
    <mergeCell ref="F451:F452"/>
    <mergeCell ref="G451:G452"/>
    <mergeCell ref="T451:T452"/>
    <mergeCell ref="U451:U452"/>
    <mergeCell ref="T449:T450"/>
    <mergeCell ref="U449:U450"/>
    <mergeCell ref="V449:V450"/>
    <mergeCell ref="F449:F450"/>
    <mergeCell ref="G449:G450"/>
    <mergeCell ref="A449:A450"/>
    <mergeCell ref="B449:B450"/>
    <mergeCell ref="C449:C450"/>
    <mergeCell ref="E449:E450"/>
    <mergeCell ref="U447:U448"/>
    <mergeCell ref="V447:V448"/>
    <mergeCell ref="W447:W448"/>
    <mergeCell ref="U445:U446"/>
    <mergeCell ref="V445:V446"/>
    <mergeCell ref="W445:W446"/>
    <mergeCell ref="A447:A448"/>
    <mergeCell ref="B447:B448"/>
    <mergeCell ref="C447:C448"/>
    <mergeCell ref="E447:E448"/>
    <mergeCell ref="F447:F448"/>
    <mergeCell ref="G447:G448"/>
    <mergeCell ref="T447:T448"/>
    <mergeCell ref="V443:V444"/>
    <mergeCell ref="W443:W444"/>
    <mergeCell ref="A445:A446"/>
    <mergeCell ref="B445:B446"/>
    <mergeCell ref="C445:C446"/>
    <mergeCell ref="E445:E446"/>
    <mergeCell ref="F445:F446"/>
    <mergeCell ref="G445:G446"/>
    <mergeCell ref="T445:T446"/>
    <mergeCell ref="W441:W442"/>
    <mergeCell ref="A443:A444"/>
    <mergeCell ref="B443:B444"/>
    <mergeCell ref="C443:C444"/>
    <mergeCell ref="E443:E444"/>
    <mergeCell ref="F443:F444"/>
    <mergeCell ref="G443:G444"/>
    <mergeCell ref="T443:T444"/>
    <mergeCell ref="U443:U444"/>
    <mergeCell ref="T441:T442"/>
    <mergeCell ref="U441:U442"/>
    <mergeCell ref="V441:V442"/>
    <mergeCell ref="F441:F442"/>
    <mergeCell ref="G441:G442"/>
    <mergeCell ref="A441:A442"/>
    <mergeCell ref="B441:B442"/>
    <mergeCell ref="C441:C442"/>
    <mergeCell ref="E441:E442"/>
    <mergeCell ref="U439:U440"/>
    <mergeCell ref="V439:V440"/>
    <mergeCell ref="W439:W440"/>
    <mergeCell ref="U437:U438"/>
    <mergeCell ref="V437:V438"/>
    <mergeCell ref="W437:W438"/>
    <mergeCell ref="A439:A440"/>
    <mergeCell ref="B439:B440"/>
    <mergeCell ref="C439:C440"/>
    <mergeCell ref="E439:E440"/>
    <mergeCell ref="F439:F440"/>
    <mergeCell ref="G439:G440"/>
    <mergeCell ref="T439:T440"/>
    <mergeCell ref="V435:V436"/>
    <mergeCell ref="W435:W436"/>
    <mergeCell ref="A437:A438"/>
    <mergeCell ref="B437:B438"/>
    <mergeCell ref="C437:C438"/>
    <mergeCell ref="E437:E438"/>
    <mergeCell ref="F437:F438"/>
    <mergeCell ref="G437:G438"/>
    <mergeCell ref="T437:T438"/>
    <mergeCell ref="W433:W434"/>
    <mergeCell ref="A435:A436"/>
    <mergeCell ref="B435:B436"/>
    <mergeCell ref="C435:C436"/>
    <mergeCell ref="E435:E436"/>
    <mergeCell ref="F435:F436"/>
    <mergeCell ref="G435:G436"/>
    <mergeCell ref="T435:T436"/>
    <mergeCell ref="U435:U436"/>
    <mergeCell ref="T433:T434"/>
    <mergeCell ref="U433:U434"/>
    <mergeCell ref="V433:V434"/>
    <mergeCell ref="F433:F434"/>
    <mergeCell ref="G433:G434"/>
    <mergeCell ref="A433:A434"/>
    <mergeCell ref="B433:B434"/>
    <mergeCell ref="C433:C434"/>
    <mergeCell ref="E433:E434"/>
    <mergeCell ref="U431:U432"/>
    <mergeCell ref="V431:V432"/>
    <mergeCell ref="W431:W432"/>
    <mergeCell ref="U429:U430"/>
    <mergeCell ref="V429:V430"/>
    <mergeCell ref="W429:W430"/>
    <mergeCell ref="A431:A432"/>
    <mergeCell ref="B431:B432"/>
    <mergeCell ref="C431:C432"/>
    <mergeCell ref="E431:E432"/>
    <mergeCell ref="F431:F432"/>
    <mergeCell ref="G431:G432"/>
    <mergeCell ref="T431:T432"/>
    <mergeCell ref="V427:V428"/>
    <mergeCell ref="W427:W428"/>
    <mergeCell ref="A429:A430"/>
    <mergeCell ref="B429:B430"/>
    <mergeCell ref="C429:C430"/>
    <mergeCell ref="E429:E430"/>
    <mergeCell ref="F429:F430"/>
    <mergeCell ref="G429:G430"/>
    <mergeCell ref="T429:T430"/>
    <mergeCell ref="W425:W426"/>
    <mergeCell ref="A427:A428"/>
    <mergeCell ref="B427:B428"/>
    <mergeCell ref="C427:C428"/>
    <mergeCell ref="E427:E428"/>
    <mergeCell ref="F427:F428"/>
    <mergeCell ref="G427:G428"/>
    <mergeCell ref="T427:T428"/>
    <mergeCell ref="U427:U428"/>
    <mergeCell ref="T425:T426"/>
    <mergeCell ref="U425:U426"/>
    <mergeCell ref="V425:V426"/>
    <mergeCell ref="F425:F426"/>
    <mergeCell ref="G425:G426"/>
    <mergeCell ref="A425:A426"/>
    <mergeCell ref="B425:B426"/>
    <mergeCell ref="C425:C426"/>
    <mergeCell ref="E425:E426"/>
    <mergeCell ref="U423:U424"/>
    <mergeCell ref="V423:V424"/>
    <mergeCell ref="W423:W424"/>
    <mergeCell ref="U421:U422"/>
    <mergeCell ref="V421:V422"/>
    <mergeCell ref="W421:W422"/>
    <mergeCell ref="A423:A424"/>
    <mergeCell ref="B423:B424"/>
    <mergeCell ref="C423:C424"/>
    <mergeCell ref="E423:E424"/>
    <mergeCell ref="F423:F424"/>
    <mergeCell ref="G423:G424"/>
    <mergeCell ref="T423:T424"/>
    <mergeCell ref="V419:V420"/>
    <mergeCell ref="W419:W420"/>
    <mergeCell ref="A421:A422"/>
    <mergeCell ref="B421:B422"/>
    <mergeCell ref="C421:C422"/>
    <mergeCell ref="E421:E422"/>
    <mergeCell ref="F421:F422"/>
    <mergeCell ref="G421:G422"/>
    <mergeCell ref="T421:T422"/>
    <mergeCell ref="W417:W418"/>
    <mergeCell ref="A419:A420"/>
    <mergeCell ref="B419:B420"/>
    <mergeCell ref="C419:C420"/>
    <mergeCell ref="E419:E420"/>
    <mergeCell ref="F419:F420"/>
    <mergeCell ref="G419:G420"/>
    <mergeCell ref="T419:T420"/>
    <mergeCell ref="U419:U420"/>
    <mergeCell ref="T417:T418"/>
    <mergeCell ref="U417:U418"/>
    <mergeCell ref="V417:V418"/>
    <mergeCell ref="F417:F418"/>
    <mergeCell ref="G417:G418"/>
    <mergeCell ref="A417:A418"/>
    <mergeCell ref="B417:B418"/>
    <mergeCell ref="C417:C418"/>
    <mergeCell ref="E417:E418"/>
    <mergeCell ref="U415:U416"/>
    <mergeCell ref="V415:V416"/>
    <mergeCell ref="W415:W416"/>
    <mergeCell ref="U413:U414"/>
    <mergeCell ref="V413:V414"/>
    <mergeCell ref="W413:W414"/>
    <mergeCell ref="A415:A416"/>
    <mergeCell ref="B415:B416"/>
    <mergeCell ref="C415:C416"/>
    <mergeCell ref="E415:E416"/>
    <mergeCell ref="F415:F416"/>
    <mergeCell ref="G415:G416"/>
    <mergeCell ref="T415:T416"/>
    <mergeCell ref="V411:V412"/>
    <mergeCell ref="W411:W412"/>
    <mergeCell ref="A413:A414"/>
    <mergeCell ref="B413:B414"/>
    <mergeCell ref="C413:C414"/>
    <mergeCell ref="E413:E414"/>
    <mergeCell ref="F413:F414"/>
    <mergeCell ref="G413:G414"/>
    <mergeCell ref="T413:T414"/>
    <mergeCell ref="W409:W410"/>
    <mergeCell ref="A411:A412"/>
    <mergeCell ref="B411:B412"/>
    <mergeCell ref="C411:C412"/>
    <mergeCell ref="E411:E412"/>
    <mergeCell ref="F411:F412"/>
    <mergeCell ref="G411:G412"/>
    <mergeCell ref="T411:T412"/>
    <mergeCell ref="U411:U412"/>
    <mergeCell ref="T409:T410"/>
    <mergeCell ref="U409:U410"/>
    <mergeCell ref="V409:V410"/>
    <mergeCell ref="F409:F410"/>
    <mergeCell ref="G409:G410"/>
    <mergeCell ref="A409:A410"/>
    <mergeCell ref="B409:B410"/>
    <mergeCell ref="C409:C410"/>
    <mergeCell ref="E409:E410"/>
    <mergeCell ref="U407:U408"/>
    <mergeCell ref="V407:V408"/>
    <mergeCell ref="W407:W408"/>
    <mergeCell ref="U405:U406"/>
    <mergeCell ref="V405:V406"/>
    <mergeCell ref="W405:W406"/>
    <mergeCell ref="A407:A408"/>
    <mergeCell ref="B407:B408"/>
    <mergeCell ref="C407:C408"/>
    <mergeCell ref="E407:E408"/>
    <mergeCell ref="F407:F408"/>
    <mergeCell ref="G407:G408"/>
    <mergeCell ref="T407:T408"/>
    <mergeCell ref="V403:V404"/>
    <mergeCell ref="W403:W404"/>
    <mergeCell ref="A405:A406"/>
    <mergeCell ref="B405:B406"/>
    <mergeCell ref="C405:C406"/>
    <mergeCell ref="E405:E406"/>
    <mergeCell ref="F405:F406"/>
    <mergeCell ref="G405:G406"/>
    <mergeCell ref="T405:T406"/>
    <mergeCell ref="W401:W402"/>
    <mergeCell ref="A403:A404"/>
    <mergeCell ref="B403:B404"/>
    <mergeCell ref="C403:C404"/>
    <mergeCell ref="E403:E404"/>
    <mergeCell ref="F403:F404"/>
    <mergeCell ref="G403:G404"/>
    <mergeCell ref="T403:T404"/>
    <mergeCell ref="U403:U404"/>
    <mergeCell ref="T401:T402"/>
    <mergeCell ref="U401:U402"/>
    <mergeCell ref="V401:V402"/>
    <mergeCell ref="F401:F402"/>
    <mergeCell ref="G401:G402"/>
    <mergeCell ref="A401:A402"/>
    <mergeCell ref="B401:B402"/>
    <mergeCell ref="C401:C402"/>
    <mergeCell ref="E401:E402"/>
    <mergeCell ref="U399:U400"/>
    <mergeCell ref="V399:V400"/>
    <mergeCell ref="W399:W400"/>
    <mergeCell ref="U397:U398"/>
    <mergeCell ref="V397:V398"/>
    <mergeCell ref="W397:W398"/>
    <mergeCell ref="A399:A400"/>
    <mergeCell ref="B399:B400"/>
    <mergeCell ref="C399:C400"/>
    <mergeCell ref="E399:E400"/>
    <mergeCell ref="F399:F400"/>
    <mergeCell ref="G399:G400"/>
    <mergeCell ref="T399:T400"/>
    <mergeCell ref="V395:V396"/>
    <mergeCell ref="W395:W396"/>
    <mergeCell ref="A397:A398"/>
    <mergeCell ref="B397:B398"/>
    <mergeCell ref="C397:C398"/>
    <mergeCell ref="E397:E398"/>
    <mergeCell ref="F397:F398"/>
    <mergeCell ref="G397:G398"/>
    <mergeCell ref="T397:T398"/>
    <mergeCell ref="W393:W394"/>
    <mergeCell ref="A395:A396"/>
    <mergeCell ref="B395:B396"/>
    <mergeCell ref="C395:C396"/>
    <mergeCell ref="E395:E396"/>
    <mergeCell ref="F395:F396"/>
    <mergeCell ref="G395:G396"/>
    <mergeCell ref="T395:T396"/>
    <mergeCell ref="U395:U396"/>
    <mergeCell ref="T393:T394"/>
    <mergeCell ref="U393:U394"/>
    <mergeCell ref="V393:V394"/>
    <mergeCell ref="F393:F394"/>
    <mergeCell ref="G393:G394"/>
    <mergeCell ref="A393:A394"/>
    <mergeCell ref="B393:B394"/>
    <mergeCell ref="C393:C394"/>
    <mergeCell ref="E393:E394"/>
    <mergeCell ref="U391:U392"/>
    <mergeCell ref="V391:V392"/>
    <mergeCell ref="W391:W392"/>
    <mergeCell ref="U389:U390"/>
    <mergeCell ref="V389:V390"/>
    <mergeCell ref="W389:W390"/>
    <mergeCell ref="A391:A392"/>
    <mergeCell ref="B391:B392"/>
    <mergeCell ref="C391:C392"/>
    <mergeCell ref="E391:E392"/>
    <mergeCell ref="F391:F392"/>
    <mergeCell ref="G391:G392"/>
    <mergeCell ref="T391:T392"/>
    <mergeCell ref="V387:V388"/>
    <mergeCell ref="W387:W388"/>
    <mergeCell ref="A389:A390"/>
    <mergeCell ref="B389:B390"/>
    <mergeCell ref="C389:C390"/>
    <mergeCell ref="E389:E390"/>
    <mergeCell ref="F389:F390"/>
    <mergeCell ref="G389:G390"/>
    <mergeCell ref="T389:T390"/>
    <mergeCell ref="W385:W386"/>
    <mergeCell ref="A387:A388"/>
    <mergeCell ref="B387:B388"/>
    <mergeCell ref="C387:C388"/>
    <mergeCell ref="E387:E388"/>
    <mergeCell ref="F387:F388"/>
    <mergeCell ref="G387:G388"/>
    <mergeCell ref="T387:T388"/>
    <mergeCell ref="U387:U388"/>
    <mergeCell ref="T385:T386"/>
    <mergeCell ref="U385:U386"/>
    <mergeCell ref="V385:V386"/>
    <mergeCell ref="F385:F386"/>
    <mergeCell ref="G385:G386"/>
    <mergeCell ref="A385:A386"/>
    <mergeCell ref="B385:B386"/>
    <mergeCell ref="C385:C386"/>
    <mergeCell ref="E385:E386"/>
    <mergeCell ref="U383:U384"/>
    <mergeCell ref="V383:V384"/>
    <mergeCell ref="W383:W384"/>
    <mergeCell ref="U381:U382"/>
    <mergeCell ref="V381:V382"/>
    <mergeCell ref="W381:W382"/>
    <mergeCell ref="A383:A384"/>
    <mergeCell ref="B383:B384"/>
    <mergeCell ref="C383:C384"/>
    <mergeCell ref="E383:E384"/>
    <mergeCell ref="F383:F384"/>
    <mergeCell ref="G383:G384"/>
    <mergeCell ref="T383:T384"/>
    <mergeCell ref="V379:V380"/>
    <mergeCell ref="W379:W380"/>
    <mergeCell ref="A381:A382"/>
    <mergeCell ref="B381:B382"/>
    <mergeCell ref="C381:C382"/>
    <mergeCell ref="E381:E382"/>
    <mergeCell ref="F381:F382"/>
    <mergeCell ref="G381:G382"/>
    <mergeCell ref="T381:T382"/>
    <mergeCell ref="W377:W378"/>
    <mergeCell ref="A379:A380"/>
    <mergeCell ref="B379:B380"/>
    <mergeCell ref="C379:C380"/>
    <mergeCell ref="E379:E380"/>
    <mergeCell ref="F379:F380"/>
    <mergeCell ref="G379:G380"/>
    <mergeCell ref="T379:T380"/>
    <mergeCell ref="U379:U380"/>
    <mergeCell ref="T377:T378"/>
    <mergeCell ref="U377:U378"/>
    <mergeCell ref="V377:V378"/>
    <mergeCell ref="F377:F378"/>
    <mergeCell ref="G377:G378"/>
    <mergeCell ref="A377:A378"/>
    <mergeCell ref="B377:B378"/>
    <mergeCell ref="C377:C378"/>
    <mergeCell ref="E377:E378"/>
    <mergeCell ref="U375:U376"/>
    <mergeCell ref="V375:V376"/>
    <mergeCell ref="W375:W376"/>
    <mergeCell ref="U373:U374"/>
    <mergeCell ref="V373:V374"/>
    <mergeCell ref="W373:W374"/>
    <mergeCell ref="A375:A376"/>
    <mergeCell ref="B375:B376"/>
    <mergeCell ref="C375:C376"/>
    <mergeCell ref="E375:E376"/>
    <mergeCell ref="F375:F376"/>
    <mergeCell ref="G375:G376"/>
    <mergeCell ref="T375:T376"/>
    <mergeCell ref="V371:V372"/>
    <mergeCell ref="W371:W372"/>
    <mergeCell ref="A373:A374"/>
    <mergeCell ref="B373:B374"/>
    <mergeCell ref="C373:C374"/>
    <mergeCell ref="E373:E374"/>
    <mergeCell ref="F373:F374"/>
    <mergeCell ref="G373:G374"/>
    <mergeCell ref="T373:T374"/>
    <mergeCell ref="W369:W370"/>
    <mergeCell ref="A371:A372"/>
    <mergeCell ref="B371:B372"/>
    <mergeCell ref="C371:C372"/>
    <mergeCell ref="E371:E372"/>
    <mergeCell ref="F371:F372"/>
    <mergeCell ref="G371:G372"/>
    <mergeCell ref="T371:T372"/>
    <mergeCell ref="U371:U372"/>
    <mergeCell ref="T369:T370"/>
    <mergeCell ref="U369:U370"/>
    <mergeCell ref="V369:V370"/>
    <mergeCell ref="F369:F370"/>
    <mergeCell ref="G369:G370"/>
    <mergeCell ref="A369:A370"/>
    <mergeCell ref="B369:B370"/>
    <mergeCell ref="C369:C370"/>
    <mergeCell ref="E369:E370"/>
    <mergeCell ref="U367:U368"/>
    <mergeCell ref="V367:V368"/>
    <mergeCell ref="W367:W368"/>
    <mergeCell ref="U365:U366"/>
    <mergeCell ref="V365:V366"/>
    <mergeCell ref="W365:W366"/>
    <mergeCell ref="A367:A368"/>
    <mergeCell ref="B367:B368"/>
    <mergeCell ref="C367:C368"/>
    <mergeCell ref="E367:E368"/>
    <mergeCell ref="F367:F368"/>
    <mergeCell ref="G367:G368"/>
    <mergeCell ref="T367:T368"/>
    <mergeCell ref="V363:V364"/>
    <mergeCell ref="W363:W364"/>
    <mergeCell ref="A365:A366"/>
    <mergeCell ref="B365:B366"/>
    <mergeCell ref="C365:C366"/>
    <mergeCell ref="E365:E366"/>
    <mergeCell ref="F365:F366"/>
    <mergeCell ref="G365:G366"/>
    <mergeCell ref="T365:T366"/>
    <mergeCell ref="W361:W362"/>
    <mergeCell ref="A363:A364"/>
    <mergeCell ref="B363:B364"/>
    <mergeCell ref="C363:C364"/>
    <mergeCell ref="E363:E364"/>
    <mergeCell ref="F363:F364"/>
    <mergeCell ref="G363:G364"/>
    <mergeCell ref="T363:T364"/>
    <mergeCell ref="U363:U364"/>
    <mergeCell ref="T361:T362"/>
    <mergeCell ref="U361:U362"/>
    <mergeCell ref="V361:V362"/>
    <mergeCell ref="F361:F362"/>
    <mergeCell ref="G361:G362"/>
    <mergeCell ref="A361:A362"/>
    <mergeCell ref="B361:B362"/>
    <mergeCell ref="C361:C362"/>
    <mergeCell ref="E361:E362"/>
    <mergeCell ref="U359:U360"/>
    <mergeCell ref="V359:V360"/>
    <mergeCell ref="W359:W360"/>
    <mergeCell ref="U357:U358"/>
    <mergeCell ref="V357:V358"/>
    <mergeCell ref="W357:W358"/>
    <mergeCell ref="A359:A360"/>
    <mergeCell ref="B359:B360"/>
    <mergeCell ref="C359:C360"/>
    <mergeCell ref="E359:E360"/>
    <mergeCell ref="F359:F360"/>
    <mergeCell ref="G359:G360"/>
    <mergeCell ref="T359:T360"/>
    <mergeCell ref="V355:V356"/>
    <mergeCell ref="W355:W356"/>
    <mergeCell ref="A357:A358"/>
    <mergeCell ref="B357:B358"/>
    <mergeCell ref="C357:C358"/>
    <mergeCell ref="E357:E358"/>
    <mergeCell ref="F357:F358"/>
    <mergeCell ref="G357:G358"/>
    <mergeCell ref="T357:T358"/>
    <mergeCell ref="W353:W354"/>
    <mergeCell ref="A355:A356"/>
    <mergeCell ref="B355:B356"/>
    <mergeCell ref="C355:C356"/>
    <mergeCell ref="E355:E356"/>
    <mergeCell ref="F355:F356"/>
    <mergeCell ref="G355:G356"/>
    <mergeCell ref="T355:T356"/>
    <mergeCell ref="U355:U356"/>
    <mergeCell ref="T353:T354"/>
    <mergeCell ref="U353:U354"/>
    <mergeCell ref="V353:V354"/>
    <mergeCell ref="F353:F354"/>
    <mergeCell ref="G353:G354"/>
    <mergeCell ref="A353:A354"/>
    <mergeCell ref="B353:B354"/>
    <mergeCell ref="C353:C354"/>
    <mergeCell ref="E353:E354"/>
    <mergeCell ref="U351:U352"/>
    <mergeCell ref="V351:V352"/>
    <mergeCell ref="W351:W352"/>
    <mergeCell ref="U349:U350"/>
    <mergeCell ref="V349:V350"/>
    <mergeCell ref="W349:W350"/>
    <mergeCell ref="A351:A352"/>
    <mergeCell ref="B351:B352"/>
    <mergeCell ref="C351:C352"/>
    <mergeCell ref="E351:E352"/>
    <mergeCell ref="F351:F352"/>
    <mergeCell ref="G351:G352"/>
    <mergeCell ref="T351:T352"/>
    <mergeCell ref="V347:V348"/>
    <mergeCell ref="W347:W348"/>
    <mergeCell ref="A349:A350"/>
    <mergeCell ref="B349:B350"/>
    <mergeCell ref="C349:C350"/>
    <mergeCell ref="E349:E350"/>
    <mergeCell ref="F349:F350"/>
    <mergeCell ref="G349:G350"/>
    <mergeCell ref="T349:T350"/>
    <mergeCell ref="W345:W346"/>
    <mergeCell ref="A347:A348"/>
    <mergeCell ref="B347:B348"/>
    <mergeCell ref="C347:C348"/>
    <mergeCell ref="E347:E348"/>
    <mergeCell ref="F347:F348"/>
    <mergeCell ref="G347:G348"/>
    <mergeCell ref="T347:T348"/>
    <mergeCell ref="U347:U348"/>
    <mergeCell ref="T345:T346"/>
    <mergeCell ref="U345:U346"/>
    <mergeCell ref="V345:V346"/>
    <mergeCell ref="F345:F346"/>
    <mergeCell ref="G345:G346"/>
    <mergeCell ref="A345:A346"/>
    <mergeCell ref="B345:B346"/>
    <mergeCell ref="C345:C346"/>
    <mergeCell ref="E345:E346"/>
    <mergeCell ref="U343:U344"/>
    <mergeCell ref="V343:V344"/>
    <mergeCell ref="W343:W344"/>
    <mergeCell ref="U341:U342"/>
    <mergeCell ref="V341:V342"/>
    <mergeCell ref="W341:W342"/>
    <mergeCell ref="A343:A344"/>
    <mergeCell ref="B343:B344"/>
    <mergeCell ref="C343:C344"/>
    <mergeCell ref="E343:E344"/>
    <mergeCell ref="F343:F344"/>
    <mergeCell ref="G343:G344"/>
    <mergeCell ref="T343:T344"/>
    <mergeCell ref="V339:V340"/>
    <mergeCell ref="W339:W340"/>
    <mergeCell ref="A341:A342"/>
    <mergeCell ref="B341:B342"/>
    <mergeCell ref="C341:C342"/>
    <mergeCell ref="E341:E342"/>
    <mergeCell ref="F341:F342"/>
    <mergeCell ref="G341:G342"/>
    <mergeCell ref="T341:T342"/>
    <mergeCell ref="W337:W338"/>
    <mergeCell ref="A339:A340"/>
    <mergeCell ref="B339:B340"/>
    <mergeCell ref="C339:C340"/>
    <mergeCell ref="E339:E340"/>
    <mergeCell ref="F339:F340"/>
    <mergeCell ref="G339:G340"/>
    <mergeCell ref="T339:T340"/>
    <mergeCell ref="U339:U340"/>
    <mergeCell ref="T337:T338"/>
    <mergeCell ref="U337:U338"/>
    <mergeCell ref="V337:V338"/>
    <mergeCell ref="F337:F338"/>
    <mergeCell ref="G337:G338"/>
    <mergeCell ref="A337:A338"/>
    <mergeCell ref="B337:B338"/>
    <mergeCell ref="C337:C338"/>
    <mergeCell ref="E337:E338"/>
    <mergeCell ref="U335:U336"/>
    <mergeCell ref="V335:V336"/>
    <mergeCell ref="W335:W336"/>
    <mergeCell ref="U333:U334"/>
    <mergeCell ref="V333:V334"/>
    <mergeCell ref="W333:W334"/>
    <mergeCell ref="A335:A336"/>
    <mergeCell ref="B335:B336"/>
    <mergeCell ref="C335:C336"/>
    <mergeCell ref="E335:E336"/>
    <mergeCell ref="F335:F336"/>
    <mergeCell ref="G335:G336"/>
    <mergeCell ref="T335:T336"/>
    <mergeCell ref="V331:V332"/>
    <mergeCell ref="W331:W332"/>
    <mergeCell ref="A333:A334"/>
    <mergeCell ref="B333:B334"/>
    <mergeCell ref="C333:C334"/>
    <mergeCell ref="E333:E334"/>
    <mergeCell ref="F333:F334"/>
    <mergeCell ref="G333:G334"/>
    <mergeCell ref="T333:T334"/>
    <mergeCell ref="W329:W330"/>
    <mergeCell ref="A331:A332"/>
    <mergeCell ref="B331:B332"/>
    <mergeCell ref="C331:C332"/>
    <mergeCell ref="E331:E332"/>
    <mergeCell ref="F331:F332"/>
    <mergeCell ref="G331:G332"/>
    <mergeCell ref="T331:T332"/>
    <mergeCell ref="U331:U332"/>
    <mergeCell ref="T329:T330"/>
    <mergeCell ref="U329:U330"/>
    <mergeCell ref="V329:V330"/>
    <mergeCell ref="F329:F330"/>
    <mergeCell ref="G329:G330"/>
    <mergeCell ref="A329:A330"/>
    <mergeCell ref="B329:B330"/>
    <mergeCell ref="C329:C330"/>
    <mergeCell ref="E329:E330"/>
    <mergeCell ref="U327:U328"/>
    <mergeCell ref="V327:V328"/>
    <mergeCell ref="W327:W328"/>
    <mergeCell ref="U325:U326"/>
    <mergeCell ref="V325:V326"/>
    <mergeCell ref="W325:W326"/>
    <mergeCell ref="A327:A328"/>
    <mergeCell ref="B327:B328"/>
    <mergeCell ref="C327:C328"/>
    <mergeCell ref="E327:E328"/>
    <mergeCell ref="F327:F328"/>
    <mergeCell ref="G327:G328"/>
    <mergeCell ref="T327:T328"/>
    <mergeCell ref="V323:V324"/>
    <mergeCell ref="W323:W324"/>
    <mergeCell ref="A325:A326"/>
    <mergeCell ref="B325:B326"/>
    <mergeCell ref="C325:C326"/>
    <mergeCell ref="E325:E326"/>
    <mergeCell ref="F325:F326"/>
    <mergeCell ref="G325:G326"/>
    <mergeCell ref="T325:T326"/>
    <mergeCell ref="W321:W322"/>
    <mergeCell ref="A323:A324"/>
    <mergeCell ref="B323:B324"/>
    <mergeCell ref="C323:C324"/>
    <mergeCell ref="E323:E324"/>
    <mergeCell ref="F323:F324"/>
    <mergeCell ref="G323:G324"/>
    <mergeCell ref="T323:T324"/>
    <mergeCell ref="U323:U324"/>
    <mergeCell ref="T321:T322"/>
    <mergeCell ref="U321:U322"/>
    <mergeCell ref="V321:V322"/>
    <mergeCell ref="F321:F322"/>
    <mergeCell ref="G321:G322"/>
    <mergeCell ref="A321:A322"/>
    <mergeCell ref="B321:B322"/>
    <mergeCell ref="C321:C322"/>
    <mergeCell ref="E321:E322"/>
    <mergeCell ref="U319:U320"/>
    <mergeCell ref="V319:V320"/>
    <mergeCell ref="W319:W320"/>
    <mergeCell ref="U317:U318"/>
    <mergeCell ref="V317:V318"/>
    <mergeCell ref="W317:W318"/>
    <mergeCell ref="A319:A320"/>
    <mergeCell ref="B319:B320"/>
    <mergeCell ref="C319:C320"/>
    <mergeCell ref="E319:E320"/>
    <mergeCell ref="F319:F320"/>
    <mergeCell ref="G319:G320"/>
    <mergeCell ref="T319:T320"/>
    <mergeCell ref="V315:V316"/>
    <mergeCell ref="W315:W316"/>
    <mergeCell ref="A317:A318"/>
    <mergeCell ref="B317:B318"/>
    <mergeCell ref="C317:C318"/>
    <mergeCell ref="E317:E318"/>
    <mergeCell ref="F317:F318"/>
    <mergeCell ref="G317:G318"/>
    <mergeCell ref="T317:T318"/>
    <mergeCell ref="W313:W314"/>
    <mergeCell ref="A315:A316"/>
    <mergeCell ref="B315:B316"/>
    <mergeCell ref="C315:C316"/>
    <mergeCell ref="E315:E316"/>
    <mergeCell ref="F315:F316"/>
    <mergeCell ref="G315:G316"/>
    <mergeCell ref="T315:T316"/>
    <mergeCell ref="U315:U316"/>
    <mergeCell ref="T313:T314"/>
    <mergeCell ref="U313:U314"/>
    <mergeCell ref="V313:V314"/>
    <mergeCell ref="F313:F314"/>
    <mergeCell ref="G313:G314"/>
    <mergeCell ref="A313:A314"/>
    <mergeCell ref="B313:B314"/>
    <mergeCell ref="C313:C314"/>
    <mergeCell ref="E313:E314"/>
    <mergeCell ref="U311:U312"/>
    <mergeCell ref="V311:V312"/>
    <mergeCell ref="W311:W312"/>
    <mergeCell ref="U309:U310"/>
    <mergeCell ref="V309:V310"/>
    <mergeCell ref="W309:W310"/>
    <mergeCell ref="A311:A312"/>
    <mergeCell ref="B311:B312"/>
    <mergeCell ref="C311:C312"/>
    <mergeCell ref="E311:E312"/>
    <mergeCell ref="F311:F312"/>
    <mergeCell ref="G311:G312"/>
    <mergeCell ref="T311:T312"/>
    <mergeCell ref="V307:V308"/>
    <mergeCell ref="W307:W308"/>
    <mergeCell ref="A309:A310"/>
    <mergeCell ref="B309:B310"/>
    <mergeCell ref="C309:C310"/>
    <mergeCell ref="E309:E310"/>
    <mergeCell ref="F309:F310"/>
    <mergeCell ref="G309:G310"/>
    <mergeCell ref="T309:T310"/>
    <mergeCell ref="W305:W306"/>
    <mergeCell ref="A307:A308"/>
    <mergeCell ref="B307:B308"/>
    <mergeCell ref="C307:C308"/>
    <mergeCell ref="E307:E308"/>
    <mergeCell ref="F307:F308"/>
    <mergeCell ref="G307:G308"/>
    <mergeCell ref="T307:T308"/>
    <mergeCell ref="U307:U308"/>
    <mergeCell ref="T305:T306"/>
    <mergeCell ref="U305:U306"/>
    <mergeCell ref="V305:V306"/>
    <mergeCell ref="F305:F306"/>
    <mergeCell ref="G305:G306"/>
    <mergeCell ref="A305:A306"/>
    <mergeCell ref="B305:B306"/>
    <mergeCell ref="C305:C306"/>
    <mergeCell ref="E305:E306"/>
    <mergeCell ref="U303:U304"/>
    <mergeCell ref="V303:V304"/>
    <mergeCell ref="W303:W304"/>
    <mergeCell ref="U301:U302"/>
    <mergeCell ref="V301:V302"/>
    <mergeCell ref="W301:W302"/>
    <mergeCell ref="A303:A304"/>
    <mergeCell ref="B303:B304"/>
    <mergeCell ref="C303:C304"/>
    <mergeCell ref="E303:E304"/>
    <mergeCell ref="F303:F304"/>
    <mergeCell ref="G303:G304"/>
    <mergeCell ref="T303:T304"/>
    <mergeCell ref="V299:V300"/>
    <mergeCell ref="W299:W300"/>
    <mergeCell ref="A301:A302"/>
    <mergeCell ref="B301:B302"/>
    <mergeCell ref="C301:C302"/>
    <mergeCell ref="E301:E302"/>
    <mergeCell ref="F301:F302"/>
    <mergeCell ref="G301:G302"/>
    <mergeCell ref="T301:T302"/>
    <mergeCell ref="W297:W298"/>
    <mergeCell ref="A299:A300"/>
    <mergeCell ref="B299:B300"/>
    <mergeCell ref="C299:C300"/>
    <mergeCell ref="E299:E300"/>
    <mergeCell ref="F299:F300"/>
    <mergeCell ref="G299:G300"/>
    <mergeCell ref="T299:T300"/>
    <mergeCell ref="U299:U300"/>
    <mergeCell ref="T297:T298"/>
    <mergeCell ref="U297:U298"/>
    <mergeCell ref="V297:V298"/>
    <mergeCell ref="F297:F298"/>
    <mergeCell ref="G297:G298"/>
    <mergeCell ref="A297:A298"/>
    <mergeCell ref="B297:B298"/>
    <mergeCell ref="C297:C298"/>
    <mergeCell ref="E297:E298"/>
    <mergeCell ref="U295:U296"/>
    <mergeCell ref="V295:V296"/>
    <mergeCell ref="W295:W296"/>
    <mergeCell ref="U293:U294"/>
    <mergeCell ref="V293:V294"/>
    <mergeCell ref="W293:W294"/>
    <mergeCell ref="A295:A296"/>
    <mergeCell ref="B295:B296"/>
    <mergeCell ref="C295:C296"/>
    <mergeCell ref="E295:E296"/>
    <mergeCell ref="F295:F296"/>
    <mergeCell ref="G295:G296"/>
    <mergeCell ref="T295:T296"/>
    <mergeCell ref="V291:V292"/>
    <mergeCell ref="W291:W292"/>
    <mergeCell ref="A293:A294"/>
    <mergeCell ref="B293:B294"/>
    <mergeCell ref="C293:C294"/>
    <mergeCell ref="E293:E294"/>
    <mergeCell ref="F293:F294"/>
    <mergeCell ref="G293:G294"/>
    <mergeCell ref="T293:T294"/>
    <mergeCell ref="W289:W290"/>
    <mergeCell ref="A291:A292"/>
    <mergeCell ref="B291:B292"/>
    <mergeCell ref="C291:C292"/>
    <mergeCell ref="E291:E292"/>
    <mergeCell ref="F291:F292"/>
    <mergeCell ref="G291:G292"/>
    <mergeCell ref="T291:T292"/>
    <mergeCell ref="U291:U292"/>
    <mergeCell ref="T289:T290"/>
    <mergeCell ref="U289:U290"/>
    <mergeCell ref="V289:V290"/>
    <mergeCell ref="F289:F290"/>
    <mergeCell ref="G289:G290"/>
    <mergeCell ref="A289:A290"/>
    <mergeCell ref="B289:B290"/>
    <mergeCell ref="C289:C290"/>
    <mergeCell ref="E289:E290"/>
    <mergeCell ref="U287:U288"/>
    <mergeCell ref="V287:V288"/>
    <mergeCell ref="W287:W288"/>
    <mergeCell ref="U285:U286"/>
    <mergeCell ref="V285:V286"/>
    <mergeCell ref="W285:W286"/>
    <mergeCell ref="A287:A288"/>
    <mergeCell ref="B287:B288"/>
    <mergeCell ref="C287:C288"/>
    <mergeCell ref="E287:E288"/>
    <mergeCell ref="F287:F288"/>
    <mergeCell ref="G287:G288"/>
    <mergeCell ref="T287:T288"/>
    <mergeCell ref="V283:V284"/>
    <mergeCell ref="W283:W284"/>
    <mergeCell ref="A285:A286"/>
    <mergeCell ref="B285:B286"/>
    <mergeCell ref="C285:C286"/>
    <mergeCell ref="E285:E286"/>
    <mergeCell ref="F285:F286"/>
    <mergeCell ref="G285:G286"/>
    <mergeCell ref="T285:T286"/>
    <mergeCell ref="W281:W282"/>
    <mergeCell ref="A283:A284"/>
    <mergeCell ref="B283:B284"/>
    <mergeCell ref="C283:C284"/>
    <mergeCell ref="E283:E284"/>
    <mergeCell ref="F283:F284"/>
    <mergeCell ref="G283:G284"/>
    <mergeCell ref="T283:T284"/>
    <mergeCell ref="U283:U284"/>
    <mergeCell ref="T281:T282"/>
    <mergeCell ref="U281:U282"/>
    <mergeCell ref="V281:V282"/>
    <mergeCell ref="F281:F282"/>
    <mergeCell ref="G281:G282"/>
    <mergeCell ref="A281:A282"/>
    <mergeCell ref="B281:B282"/>
    <mergeCell ref="C281:C282"/>
    <mergeCell ref="E281:E282"/>
    <mergeCell ref="U279:U280"/>
    <mergeCell ref="V279:V280"/>
    <mergeCell ref="W279:W280"/>
    <mergeCell ref="U277:U278"/>
    <mergeCell ref="V277:V278"/>
    <mergeCell ref="W277:W278"/>
    <mergeCell ref="A279:A280"/>
    <mergeCell ref="B279:B280"/>
    <mergeCell ref="C279:C280"/>
    <mergeCell ref="E279:E280"/>
    <mergeCell ref="F279:F280"/>
    <mergeCell ref="G279:G280"/>
    <mergeCell ref="T279:T280"/>
    <mergeCell ref="V275:V276"/>
    <mergeCell ref="W275:W276"/>
    <mergeCell ref="A277:A278"/>
    <mergeCell ref="B277:B278"/>
    <mergeCell ref="C277:C278"/>
    <mergeCell ref="E277:E278"/>
    <mergeCell ref="F277:F278"/>
    <mergeCell ref="G277:G278"/>
    <mergeCell ref="T277:T278"/>
    <mergeCell ref="W273:W274"/>
    <mergeCell ref="A275:A276"/>
    <mergeCell ref="B275:B276"/>
    <mergeCell ref="C275:C276"/>
    <mergeCell ref="E275:E276"/>
    <mergeCell ref="F275:F276"/>
    <mergeCell ref="G275:G276"/>
    <mergeCell ref="T275:T276"/>
    <mergeCell ref="U275:U276"/>
    <mergeCell ref="T273:T274"/>
    <mergeCell ref="U273:U274"/>
    <mergeCell ref="V273:V274"/>
    <mergeCell ref="F273:F274"/>
    <mergeCell ref="G273:G274"/>
    <mergeCell ref="A273:A274"/>
    <mergeCell ref="B273:B274"/>
    <mergeCell ref="C273:C274"/>
    <mergeCell ref="E273:E274"/>
    <mergeCell ref="U271:U272"/>
    <mergeCell ref="V271:V272"/>
    <mergeCell ref="W271:W272"/>
    <mergeCell ref="U269:U270"/>
    <mergeCell ref="V269:V270"/>
    <mergeCell ref="W269:W270"/>
    <mergeCell ref="A271:A272"/>
    <mergeCell ref="B271:B272"/>
    <mergeCell ref="C271:C272"/>
    <mergeCell ref="E271:E272"/>
    <mergeCell ref="F271:F272"/>
    <mergeCell ref="G271:G272"/>
    <mergeCell ref="T271:T272"/>
    <mergeCell ref="V267:V268"/>
    <mergeCell ref="W267:W268"/>
    <mergeCell ref="A269:A270"/>
    <mergeCell ref="B269:B270"/>
    <mergeCell ref="C269:C270"/>
    <mergeCell ref="E269:E270"/>
    <mergeCell ref="F269:F270"/>
    <mergeCell ref="G269:G270"/>
    <mergeCell ref="T269:T270"/>
    <mergeCell ref="W265:W266"/>
    <mergeCell ref="A267:A268"/>
    <mergeCell ref="B267:B268"/>
    <mergeCell ref="C267:C268"/>
    <mergeCell ref="E267:E268"/>
    <mergeCell ref="F267:F268"/>
    <mergeCell ref="G267:G268"/>
    <mergeCell ref="T267:T268"/>
    <mergeCell ref="U267:U268"/>
    <mergeCell ref="T265:T266"/>
    <mergeCell ref="U265:U266"/>
    <mergeCell ref="V265:V266"/>
    <mergeCell ref="F265:F266"/>
    <mergeCell ref="G265:G266"/>
    <mergeCell ref="A265:A266"/>
    <mergeCell ref="B265:B266"/>
    <mergeCell ref="C265:C266"/>
    <mergeCell ref="E265:E266"/>
    <mergeCell ref="U263:U264"/>
    <mergeCell ref="V263:V264"/>
    <mergeCell ref="W263:W264"/>
    <mergeCell ref="U261:U262"/>
    <mergeCell ref="V261:V262"/>
    <mergeCell ref="W261:W262"/>
    <mergeCell ref="A263:A264"/>
    <mergeCell ref="B263:B264"/>
    <mergeCell ref="C263:C264"/>
    <mergeCell ref="E263:E264"/>
    <mergeCell ref="F263:F264"/>
    <mergeCell ref="G263:G264"/>
    <mergeCell ref="T263:T264"/>
    <mergeCell ref="V259:V260"/>
    <mergeCell ref="W259:W260"/>
    <mergeCell ref="A261:A262"/>
    <mergeCell ref="B261:B262"/>
    <mergeCell ref="C261:C262"/>
    <mergeCell ref="E261:E262"/>
    <mergeCell ref="F261:F262"/>
    <mergeCell ref="G261:G262"/>
    <mergeCell ref="T261:T262"/>
    <mergeCell ref="W257:W258"/>
    <mergeCell ref="A259:A260"/>
    <mergeCell ref="B259:B260"/>
    <mergeCell ref="C259:C260"/>
    <mergeCell ref="E259:E260"/>
    <mergeCell ref="F259:F260"/>
    <mergeCell ref="G259:G260"/>
    <mergeCell ref="T259:T260"/>
    <mergeCell ref="U259:U260"/>
    <mergeCell ref="T257:T258"/>
    <mergeCell ref="U257:U258"/>
    <mergeCell ref="V257:V258"/>
    <mergeCell ref="F257:F258"/>
    <mergeCell ref="G257:G258"/>
    <mergeCell ref="A257:A258"/>
    <mergeCell ref="B257:B258"/>
    <mergeCell ref="C257:C258"/>
    <mergeCell ref="E257:E258"/>
    <mergeCell ref="U255:U256"/>
    <mergeCell ref="V255:V256"/>
    <mergeCell ref="W255:W256"/>
    <mergeCell ref="U253:U254"/>
    <mergeCell ref="V253:V254"/>
    <mergeCell ref="W253:W254"/>
    <mergeCell ref="A255:A256"/>
    <mergeCell ref="B255:B256"/>
    <mergeCell ref="C255:C256"/>
    <mergeCell ref="E255:E256"/>
    <mergeCell ref="F255:F256"/>
    <mergeCell ref="G255:G256"/>
    <mergeCell ref="T255:T256"/>
    <mergeCell ref="V251:V252"/>
    <mergeCell ref="W251:W252"/>
    <mergeCell ref="A253:A254"/>
    <mergeCell ref="B253:B254"/>
    <mergeCell ref="C253:C254"/>
    <mergeCell ref="E253:E254"/>
    <mergeCell ref="F253:F254"/>
    <mergeCell ref="G253:G254"/>
    <mergeCell ref="T253:T254"/>
    <mergeCell ref="W249:W250"/>
    <mergeCell ref="A251:A252"/>
    <mergeCell ref="B251:B252"/>
    <mergeCell ref="C251:C252"/>
    <mergeCell ref="E251:E252"/>
    <mergeCell ref="F251:F252"/>
    <mergeCell ref="G251:G252"/>
    <mergeCell ref="T251:T252"/>
    <mergeCell ref="U251:U252"/>
    <mergeCell ref="T249:T250"/>
    <mergeCell ref="U249:U250"/>
    <mergeCell ref="V249:V250"/>
    <mergeCell ref="F249:F250"/>
    <mergeCell ref="G249:G250"/>
    <mergeCell ref="A249:A250"/>
    <mergeCell ref="B249:B250"/>
    <mergeCell ref="C249:C250"/>
    <mergeCell ref="E249:E250"/>
    <mergeCell ref="U247:U248"/>
    <mergeCell ref="V247:V248"/>
    <mergeCell ref="W247:W248"/>
    <mergeCell ref="U245:U246"/>
    <mergeCell ref="V245:V246"/>
    <mergeCell ref="W245:W246"/>
    <mergeCell ref="A247:A248"/>
    <mergeCell ref="B247:B248"/>
    <mergeCell ref="C247:C248"/>
    <mergeCell ref="E247:E248"/>
    <mergeCell ref="F247:F248"/>
    <mergeCell ref="G247:G248"/>
    <mergeCell ref="T247:T248"/>
    <mergeCell ref="V243:V244"/>
    <mergeCell ref="W243:W244"/>
    <mergeCell ref="A245:A246"/>
    <mergeCell ref="B245:B246"/>
    <mergeCell ref="C245:C246"/>
    <mergeCell ref="E245:E246"/>
    <mergeCell ref="F245:F246"/>
    <mergeCell ref="G245:G246"/>
    <mergeCell ref="T245:T246"/>
    <mergeCell ref="W241:W242"/>
    <mergeCell ref="A243:A244"/>
    <mergeCell ref="B243:B244"/>
    <mergeCell ref="C243:C244"/>
    <mergeCell ref="E243:E244"/>
    <mergeCell ref="F243:F244"/>
    <mergeCell ref="G243:G244"/>
    <mergeCell ref="T243:T244"/>
    <mergeCell ref="U243:U244"/>
    <mergeCell ref="T241:T242"/>
    <mergeCell ref="U241:U242"/>
    <mergeCell ref="V241:V242"/>
    <mergeCell ref="F241:F242"/>
    <mergeCell ref="G241:G242"/>
    <mergeCell ref="A241:A242"/>
    <mergeCell ref="B241:B242"/>
    <mergeCell ref="C241:C242"/>
    <mergeCell ref="E241:E242"/>
    <mergeCell ref="U239:U240"/>
    <mergeCell ref="V239:V240"/>
    <mergeCell ref="W239:W240"/>
    <mergeCell ref="U237:U238"/>
    <mergeCell ref="V237:V238"/>
    <mergeCell ref="W237:W238"/>
    <mergeCell ref="A239:A240"/>
    <mergeCell ref="B239:B240"/>
    <mergeCell ref="C239:C240"/>
    <mergeCell ref="E239:E240"/>
    <mergeCell ref="F239:F240"/>
    <mergeCell ref="G239:G240"/>
    <mergeCell ref="T239:T240"/>
    <mergeCell ref="V235:V236"/>
    <mergeCell ref="W235:W236"/>
    <mergeCell ref="A237:A238"/>
    <mergeCell ref="B237:B238"/>
    <mergeCell ref="C237:C238"/>
    <mergeCell ref="E237:E238"/>
    <mergeCell ref="F237:F238"/>
    <mergeCell ref="G237:G238"/>
    <mergeCell ref="T237:T238"/>
    <mergeCell ref="W233:W234"/>
    <mergeCell ref="A235:A236"/>
    <mergeCell ref="B235:B236"/>
    <mergeCell ref="C235:C236"/>
    <mergeCell ref="E235:E236"/>
    <mergeCell ref="F235:F236"/>
    <mergeCell ref="G235:G236"/>
    <mergeCell ref="T235:T236"/>
    <mergeCell ref="U235:U236"/>
    <mergeCell ref="T233:T234"/>
    <mergeCell ref="U233:U234"/>
    <mergeCell ref="V233:V234"/>
    <mergeCell ref="F233:F234"/>
    <mergeCell ref="G233:G234"/>
    <mergeCell ref="A233:A234"/>
    <mergeCell ref="B233:B234"/>
    <mergeCell ref="C233:C234"/>
    <mergeCell ref="E233:E234"/>
    <mergeCell ref="U231:U232"/>
    <mergeCell ref="V231:V232"/>
    <mergeCell ref="W231:W232"/>
    <mergeCell ref="U229:U230"/>
    <mergeCell ref="V229:V230"/>
    <mergeCell ref="W229:W230"/>
    <mergeCell ref="A231:A232"/>
    <mergeCell ref="B231:B232"/>
    <mergeCell ref="C231:C232"/>
    <mergeCell ref="E231:E232"/>
    <mergeCell ref="F231:F232"/>
    <mergeCell ref="G231:G232"/>
    <mergeCell ref="T231:T232"/>
    <mergeCell ref="V227:V228"/>
    <mergeCell ref="W227:W228"/>
    <mergeCell ref="A229:A230"/>
    <mergeCell ref="B229:B230"/>
    <mergeCell ref="C229:C230"/>
    <mergeCell ref="E229:E230"/>
    <mergeCell ref="F229:F230"/>
    <mergeCell ref="G229:G230"/>
    <mergeCell ref="T229:T230"/>
    <mergeCell ref="W225:W226"/>
    <mergeCell ref="A227:A228"/>
    <mergeCell ref="B227:B228"/>
    <mergeCell ref="C227:C228"/>
    <mergeCell ref="E227:E228"/>
    <mergeCell ref="F227:F228"/>
    <mergeCell ref="G227:G228"/>
    <mergeCell ref="T227:T228"/>
    <mergeCell ref="U227:U228"/>
    <mergeCell ref="T225:T226"/>
    <mergeCell ref="U225:U226"/>
    <mergeCell ref="V225:V226"/>
    <mergeCell ref="F225:F226"/>
    <mergeCell ref="G225:G226"/>
    <mergeCell ref="A225:A226"/>
    <mergeCell ref="B225:B226"/>
    <mergeCell ref="C225:C226"/>
    <mergeCell ref="E225:E226"/>
    <mergeCell ref="U223:U224"/>
    <mergeCell ref="V223:V224"/>
    <mergeCell ref="W223:W224"/>
    <mergeCell ref="U221:U222"/>
    <mergeCell ref="V221:V222"/>
    <mergeCell ref="W221:W222"/>
    <mergeCell ref="A223:A224"/>
    <mergeCell ref="B223:B224"/>
    <mergeCell ref="C223:C224"/>
    <mergeCell ref="E223:E224"/>
    <mergeCell ref="F223:F224"/>
    <mergeCell ref="G223:G224"/>
    <mergeCell ref="T223:T224"/>
    <mergeCell ref="V219:V220"/>
    <mergeCell ref="W219:W220"/>
    <mergeCell ref="A221:A222"/>
    <mergeCell ref="B221:B222"/>
    <mergeCell ref="C221:C222"/>
    <mergeCell ref="E221:E222"/>
    <mergeCell ref="F221:F222"/>
    <mergeCell ref="G221:G222"/>
    <mergeCell ref="T221:T222"/>
    <mergeCell ref="W217:W218"/>
    <mergeCell ref="A219:A220"/>
    <mergeCell ref="B219:B220"/>
    <mergeCell ref="C219:C220"/>
    <mergeCell ref="E219:E220"/>
    <mergeCell ref="F219:F220"/>
    <mergeCell ref="G219:G220"/>
    <mergeCell ref="T219:T220"/>
    <mergeCell ref="U219:U220"/>
    <mergeCell ref="T217:T218"/>
    <mergeCell ref="U217:U218"/>
    <mergeCell ref="V217:V218"/>
    <mergeCell ref="F217:F218"/>
    <mergeCell ref="G217:G218"/>
    <mergeCell ref="A217:A218"/>
    <mergeCell ref="B217:B218"/>
    <mergeCell ref="C217:C218"/>
    <mergeCell ref="E217:E218"/>
    <mergeCell ref="U215:U216"/>
    <mergeCell ref="V215:V216"/>
    <mergeCell ref="W215:W216"/>
    <mergeCell ref="U213:U214"/>
    <mergeCell ref="V213:V214"/>
    <mergeCell ref="W213:W214"/>
    <mergeCell ref="A215:A216"/>
    <mergeCell ref="B215:B216"/>
    <mergeCell ref="C215:C216"/>
    <mergeCell ref="E215:E216"/>
    <mergeCell ref="F215:F216"/>
    <mergeCell ref="G215:G216"/>
    <mergeCell ref="T215:T216"/>
    <mergeCell ref="V211:V212"/>
    <mergeCell ref="W211:W212"/>
    <mergeCell ref="A213:A214"/>
    <mergeCell ref="B213:B214"/>
    <mergeCell ref="C213:C214"/>
    <mergeCell ref="E213:E214"/>
    <mergeCell ref="F213:F214"/>
    <mergeCell ref="G213:G214"/>
    <mergeCell ref="T213:T214"/>
    <mergeCell ref="W209:W210"/>
    <mergeCell ref="A211:A212"/>
    <mergeCell ref="B211:B212"/>
    <mergeCell ref="C211:C212"/>
    <mergeCell ref="E211:E212"/>
    <mergeCell ref="F211:F212"/>
    <mergeCell ref="G211:G212"/>
    <mergeCell ref="T211:T212"/>
    <mergeCell ref="U211:U212"/>
    <mergeCell ref="T209:T210"/>
    <mergeCell ref="U209:U210"/>
    <mergeCell ref="V209:V210"/>
    <mergeCell ref="F209:F210"/>
    <mergeCell ref="G209:G210"/>
    <mergeCell ref="A209:A210"/>
    <mergeCell ref="B209:B210"/>
    <mergeCell ref="C209:C210"/>
    <mergeCell ref="E209:E210"/>
    <mergeCell ref="U207:U208"/>
    <mergeCell ref="V207:V208"/>
    <mergeCell ref="W207:W208"/>
    <mergeCell ref="U205:U206"/>
    <mergeCell ref="V205:V206"/>
    <mergeCell ref="W205:W206"/>
    <mergeCell ref="A207:A208"/>
    <mergeCell ref="B207:B208"/>
    <mergeCell ref="C207:C208"/>
    <mergeCell ref="E207:E208"/>
    <mergeCell ref="F207:F208"/>
    <mergeCell ref="G207:G208"/>
    <mergeCell ref="T207:T208"/>
    <mergeCell ref="V203:V204"/>
    <mergeCell ref="W203:W204"/>
    <mergeCell ref="A205:A206"/>
    <mergeCell ref="B205:B206"/>
    <mergeCell ref="C205:C206"/>
    <mergeCell ref="E205:E206"/>
    <mergeCell ref="F205:F206"/>
    <mergeCell ref="G205:G206"/>
    <mergeCell ref="T205:T206"/>
    <mergeCell ref="W201:W202"/>
    <mergeCell ref="A203:A204"/>
    <mergeCell ref="B203:B204"/>
    <mergeCell ref="C203:C204"/>
    <mergeCell ref="E203:E204"/>
    <mergeCell ref="F203:F204"/>
    <mergeCell ref="G203:G204"/>
    <mergeCell ref="T203:T204"/>
    <mergeCell ref="U203:U204"/>
    <mergeCell ref="T201:T202"/>
    <mergeCell ref="U201:U202"/>
    <mergeCell ref="V201:V202"/>
    <mergeCell ref="F201:F202"/>
    <mergeCell ref="G201:G202"/>
    <mergeCell ref="A201:A202"/>
    <mergeCell ref="B201:B202"/>
    <mergeCell ref="C201:C202"/>
    <mergeCell ref="E201:E202"/>
    <mergeCell ref="U199:U200"/>
    <mergeCell ref="V199:V200"/>
    <mergeCell ref="W199:W200"/>
    <mergeCell ref="U197:U198"/>
    <mergeCell ref="V197:V198"/>
    <mergeCell ref="W197:W198"/>
    <mergeCell ref="A199:A200"/>
    <mergeCell ref="B199:B200"/>
    <mergeCell ref="C199:C200"/>
    <mergeCell ref="E199:E200"/>
    <mergeCell ref="F199:F200"/>
    <mergeCell ref="G199:G200"/>
    <mergeCell ref="T199:T200"/>
    <mergeCell ref="V195:V196"/>
    <mergeCell ref="W195:W196"/>
    <mergeCell ref="A197:A198"/>
    <mergeCell ref="B197:B198"/>
    <mergeCell ref="C197:C198"/>
    <mergeCell ref="E197:E198"/>
    <mergeCell ref="F197:F198"/>
    <mergeCell ref="G197:G198"/>
    <mergeCell ref="T197:T198"/>
    <mergeCell ref="W193:W194"/>
    <mergeCell ref="A195:A196"/>
    <mergeCell ref="B195:B196"/>
    <mergeCell ref="C195:C196"/>
    <mergeCell ref="E195:E196"/>
    <mergeCell ref="F195:F196"/>
    <mergeCell ref="G195:G196"/>
    <mergeCell ref="T195:T196"/>
    <mergeCell ref="U195:U196"/>
    <mergeCell ref="T193:T194"/>
    <mergeCell ref="U193:U194"/>
    <mergeCell ref="V193:V194"/>
    <mergeCell ref="F193:F194"/>
    <mergeCell ref="G193:G194"/>
    <mergeCell ref="A193:A194"/>
    <mergeCell ref="B193:B194"/>
    <mergeCell ref="C193:C194"/>
    <mergeCell ref="E193:E194"/>
    <mergeCell ref="U191:U192"/>
    <mergeCell ref="V191:V192"/>
    <mergeCell ref="W191:W192"/>
    <mergeCell ref="U189:U190"/>
    <mergeCell ref="V189:V190"/>
    <mergeCell ref="W189:W190"/>
    <mergeCell ref="A191:A192"/>
    <mergeCell ref="B191:B192"/>
    <mergeCell ref="C191:C192"/>
    <mergeCell ref="E191:E192"/>
    <mergeCell ref="F191:F192"/>
    <mergeCell ref="G191:G192"/>
    <mergeCell ref="T191:T192"/>
    <mergeCell ref="V187:V188"/>
    <mergeCell ref="W187:W188"/>
    <mergeCell ref="A189:A190"/>
    <mergeCell ref="B189:B190"/>
    <mergeCell ref="C189:C190"/>
    <mergeCell ref="E189:E190"/>
    <mergeCell ref="F189:F190"/>
    <mergeCell ref="G189:G190"/>
    <mergeCell ref="T189:T190"/>
    <mergeCell ref="W185:W186"/>
    <mergeCell ref="A187:A188"/>
    <mergeCell ref="B187:B188"/>
    <mergeCell ref="C187:C188"/>
    <mergeCell ref="E187:E188"/>
    <mergeCell ref="F187:F188"/>
    <mergeCell ref="G187:G188"/>
    <mergeCell ref="T187:T188"/>
    <mergeCell ref="U187:U188"/>
    <mergeCell ref="T185:T186"/>
    <mergeCell ref="U185:U186"/>
    <mergeCell ref="V185:V186"/>
    <mergeCell ref="F185:F186"/>
    <mergeCell ref="G185:G186"/>
    <mergeCell ref="A185:A186"/>
    <mergeCell ref="B185:B186"/>
    <mergeCell ref="C185:C186"/>
    <mergeCell ref="E185:E186"/>
    <mergeCell ref="U183:U184"/>
    <mergeCell ref="V183:V184"/>
    <mergeCell ref="W183:W184"/>
    <mergeCell ref="U181:U182"/>
    <mergeCell ref="V181:V182"/>
    <mergeCell ref="W181:W182"/>
    <mergeCell ref="A183:A184"/>
    <mergeCell ref="B183:B184"/>
    <mergeCell ref="C183:C184"/>
    <mergeCell ref="E183:E184"/>
    <mergeCell ref="F183:F184"/>
    <mergeCell ref="G183:G184"/>
    <mergeCell ref="T183:T184"/>
    <mergeCell ref="V179:V180"/>
    <mergeCell ref="W179:W180"/>
    <mergeCell ref="A181:A182"/>
    <mergeCell ref="B181:B182"/>
    <mergeCell ref="C181:C182"/>
    <mergeCell ref="E181:E182"/>
    <mergeCell ref="F181:F182"/>
    <mergeCell ref="G181:G182"/>
    <mergeCell ref="T181:T182"/>
    <mergeCell ref="W177:W178"/>
    <mergeCell ref="A179:A180"/>
    <mergeCell ref="B179:B180"/>
    <mergeCell ref="C179:C180"/>
    <mergeCell ref="E179:E180"/>
    <mergeCell ref="F179:F180"/>
    <mergeCell ref="G179:G180"/>
    <mergeCell ref="T179:T180"/>
    <mergeCell ref="U179:U180"/>
    <mergeCell ref="T177:T178"/>
    <mergeCell ref="U177:U178"/>
    <mergeCell ref="V177:V178"/>
    <mergeCell ref="F177:F178"/>
    <mergeCell ref="G177:G178"/>
    <mergeCell ref="A177:A178"/>
    <mergeCell ref="B177:B178"/>
    <mergeCell ref="C177:C178"/>
    <mergeCell ref="E177:E178"/>
    <mergeCell ref="U175:U176"/>
    <mergeCell ref="V175:V176"/>
    <mergeCell ref="W175:W176"/>
    <mergeCell ref="U173:U174"/>
    <mergeCell ref="V173:V174"/>
    <mergeCell ref="W173:W174"/>
    <mergeCell ref="A175:A176"/>
    <mergeCell ref="B175:B176"/>
    <mergeCell ref="C175:C176"/>
    <mergeCell ref="E175:E176"/>
    <mergeCell ref="F175:F176"/>
    <mergeCell ref="G175:G176"/>
    <mergeCell ref="T175:T176"/>
    <mergeCell ref="V171:V172"/>
    <mergeCell ref="W171:W172"/>
    <mergeCell ref="A173:A174"/>
    <mergeCell ref="B173:B174"/>
    <mergeCell ref="C173:C174"/>
    <mergeCell ref="E173:E174"/>
    <mergeCell ref="F173:F174"/>
    <mergeCell ref="G173:G174"/>
    <mergeCell ref="T173:T174"/>
    <mergeCell ref="W169:W170"/>
    <mergeCell ref="A171:A172"/>
    <mergeCell ref="B171:B172"/>
    <mergeCell ref="C171:C172"/>
    <mergeCell ref="E171:E172"/>
    <mergeCell ref="F171:F172"/>
    <mergeCell ref="G171:G172"/>
    <mergeCell ref="T171:T172"/>
    <mergeCell ref="U171:U172"/>
    <mergeCell ref="T169:T170"/>
    <mergeCell ref="U169:U170"/>
    <mergeCell ref="V169:V170"/>
    <mergeCell ref="F169:F170"/>
    <mergeCell ref="G169:G170"/>
    <mergeCell ref="A169:A170"/>
    <mergeCell ref="B169:B170"/>
    <mergeCell ref="C169:C170"/>
    <mergeCell ref="E169:E170"/>
    <mergeCell ref="U167:U168"/>
    <mergeCell ref="V167:V168"/>
    <mergeCell ref="W167:W168"/>
    <mergeCell ref="U165:U166"/>
    <mergeCell ref="V165:V166"/>
    <mergeCell ref="W165:W166"/>
    <mergeCell ref="A167:A168"/>
    <mergeCell ref="B167:B168"/>
    <mergeCell ref="C167:C168"/>
    <mergeCell ref="E167:E168"/>
    <mergeCell ref="F167:F168"/>
    <mergeCell ref="G167:G168"/>
    <mergeCell ref="T167:T168"/>
    <mergeCell ref="V163:V164"/>
    <mergeCell ref="W163:W164"/>
    <mergeCell ref="A165:A166"/>
    <mergeCell ref="B165:B166"/>
    <mergeCell ref="C165:C166"/>
    <mergeCell ref="E165:E166"/>
    <mergeCell ref="F165:F166"/>
    <mergeCell ref="G165:G166"/>
    <mergeCell ref="T165:T166"/>
    <mergeCell ref="W160:W161"/>
    <mergeCell ref="A163:A164"/>
    <mergeCell ref="B163:B164"/>
    <mergeCell ref="C163:C164"/>
    <mergeCell ref="E163:E164"/>
    <mergeCell ref="F163:F164"/>
    <mergeCell ref="G163:G164"/>
    <mergeCell ref="T163:T164"/>
    <mergeCell ref="U163:U164"/>
    <mergeCell ref="T160:T161"/>
    <mergeCell ref="U160:U161"/>
    <mergeCell ref="V160:V161"/>
    <mergeCell ref="F160:F161"/>
    <mergeCell ref="G160:G161"/>
    <mergeCell ref="A160:A161"/>
    <mergeCell ref="B160:B161"/>
    <mergeCell ref="C160:C161"/>
    <mergeCell ref="E160:E161"/>
    <mergeCell ref="U158:U159"/>
    <mergeCell ref="V158:V159"/>
    <mergeCell ref="W158:W159"/>
    <mergeCell ref="U156:U157"/>
    <mergeCell ref="V156:V157"/>
    <mergeCell ref="W156:W157"/>
    <mergeCell ref="A158:A159"/>
    <mergeCell ref="B158:B159"/>
    <mergeCell ref="C158:C159"/>
    <mergeCell ref="E158:E159"/>
    <mergeCell ref="F158:F159"/>
    <mergeCell ref="G158:G159"/>
    <mergeCell ref="T158:T159"/>
    <mergeCell ref="V154:V155"/>
    <mergeCell ref="W154:W155"/>
    <mergeCell ref="A156:A157"/>
    <mergeCell ref="B156:B157"/>
    <mergeCell ref="C156:C157"/>
    <mergeCell ref="E156:E157"/>
    <mergeCell ref="F156:F157"/>
    <mergeCell ref="G156:G157"/>
    <mergeCell ref="T156:T157"/>
    <mergeCell ref="W152:W153"/>
    <mergeCell ref="A154:A155"/>
    <mergeCell ref="B154:B155"/>
    <mergeCell ref="C154:C155"/>
    <mergeCell ref="E154:E155"/>
    <mergeCell ref="F154:F155"/>
    <mergeCell ref="G154:G155"/>
    <mergeCell ref="T154:T155"/>
    <mergeCell ref="U154:U155"/>
    <mergeCell ref="T152:T153"/>
    <mergeCell ref="U152:U153"/>
    <mergeCell ref="V152:V153"/>
    <mergeCell ref="F152:F153"/>
    <mergeCell ref="G152:G153"/>
    <mergeCell ref="A152:A153"/>
    <mergeCell ref="B152:B153"/>
    <mergeCell ref="C152:C153"/>
    <mergeCell ref="E152:E153"/>
    <mergeCell ref="U150:U151"/>
    <mergeCell ref="V150:V151"/>
    <mergeCell ref="W150:W151"/>
    <mergeCell ref="U148:U149"/>
    <mergeCell ref="V148:V149"/>
    <mergeCell ref="W148:W149"/>
    <mergeCell ref="A150:A151"/>
    <mergeCell ref="B150:B151"/>
    <mergeCell ref="C150:C151"/>
    <mergeCell ref="E150:E151"/>
    <mergeCell ref="F150:F151"/>
    <mergeCell ref="G150:G151"/>
    <mergeCell ref="T150:T151"/>
    <mergeCell ref="V146:V147"/>
    <mergeCell ref="W146:W147"/>
    <mergeCell ref="A148:A149"/>
    <mergeCell ref="B148:B149"/>
    <mergeCell ref="C148:C149"/>
    <mergeCell ref="E148:E149"/>
    <mergeCell ref="F148:F149"/>
    <mergeCell ref="G148:G149"/>
    <mergeCell ref="T148:T149"/>
    <mergeCell ref="W144:W145"/>
    <mergeCell ref="A146:A147"/>
    <mergeCell ref="B146:B147"/>
    <mergeCell ref="C146:C147"/>
    <mergeCell ref="E146:E147"/>
    <mergeCell ref="F146:F147"/>
    <mergeCell ref="G146:G147"/>
    <mergeCell ref="T146:T147"/>
    <mergeCell ref="U146:U147"/>
    <mergeCell ref="T144:T145"/>
    <mergeCell ref="U144:U145"/>
    <mergeCell ref="V144:V145"/>
    <mergeCell ref="F144:F145"/>
    <mergeCell ref="G144:G145"/>
    <mergeCell ref="A144:A145"/>
    <mergeCell ref="B144:B145"/>
    <mergeCell ref="C144:C145"/>
    <mergeCell ref="E144:E145"/>
    <mergeCell ref="U142:U143"/>
    <mergeCell ref="V142:V143"/>
    <mergeCell ref="W142:W143"/>
    <mergeCell ref="U140:U141"/>
    <mergeCell ref="V140:V141"/>
    <mergeCell ref="W140:W141"/>
    <mergeCell ref="A142:A143"/>
    <mergeCell ref="B142:B143"/>
    <mergeCell ref="C142:C143"/>
    <mergeCell ref="E142:E143"/>
    <mergeCell ref="F142:F143"/>
    <mergeCell ref="G142:G143"/>
    <mergeCell ref="T142:T143"/>
    <mergeCell ref="V138:V139"/>
    <mergeCell ref="W138:W139"/>
    <mergeCell ref="A140:A141"/>
    <mergeCell ref="B140:B141"/>
    <mergeCell ref="C140:C141"/>
    <mergeCell ref="E140:E141"/>
    <mergeCell ref="F140:F141"/>
    <mergeCell ref="G140:G141"/>
    <mergeCell ref="T140:T141"/>
    <mergeCell ref="W136:W137"/>
    <mergeCell ref="A138:A139"/>
    <mergeCell ref="B138:B139"/>
    <mergeCell ref="C138:C139"/>
    <mergeCell ref="E138:E139"/>
    <mergeCell ref="F138:F139"/>
    <mergeCell ref="G138:G139"/>
    <mergeCell ref="T138:T139"/>
    <mergeCell ref="U138:U139"/>
    <mergeCell ref="T136:T137"/>
    <mergeCell ref="U136:U137"/>
    <mergeCell ref="V136:V137"/>
    <mergeCell ref="F136:F137"/>
    <mergeCell ref="G136:G137"/>
    <mergeCell ref="A136:A137"/>
    <mergeCell ref="B136:B137"/>
    <mergeCell ref="C136:C137"/>
    <mergeCell ref="E136:E137"/>
    <mergeCell ref="U134:U135"/>
    <mergeCell ref="V134:V135"/>
    <mergeCell ref="W134:W135"/>
    <mergeCell ref="U132:U133"/>
    <mergeCell ref="V132:V133"/>
    <mergeCell ref="W132:W133"/>
    <mergeCell ref="A134:A135"/>
    <mergeCell ref="B134:B135"/>
    <mergeCell ref="C134:C135"/>
    <mergeCell ref="E134:E135"/>
    <mergeCell ref="F134:F135"/>
    <mergeCell ref="G134:G135"/>
    <mergeCell ref="T134:T135"/>
    <mergeCell ref="V130:V131"/>
    <mergeCell ref="W130:W131"/>
    <mergeCell ref="A132:A133"/>
    <mergeCell ref="B132:B133"/>
    <mergeCell ref="C132:C133"/>
    <mergeCell ref="E132:E133"/>
    <mergeCell ref="F132:F133"/>
    <mergeCell ref="G132:G133"/>
    <mergeCell ref="T132:T133"/>
    <mergeCell ref="W128:W129"/>
    <mergeCell ref="A130:A131"/>
    <mergeCell ref="B130:B131"/>
    <mergeCell ref="C130:C131"/>
    <mergeCell ref="E130:E131"/>
    <mergeCell ref="F130:F131"/>
    <mergeCell ref="G130:G131"/>
    <mergeCell ref="T130:T131"/>
    <mergeCell ref="U130:U131"/>
    <mergeCell ref="T128:T129"/>
    <mergeCell ref="U128:U129"/>
    <mergeCell ref="V128:V129"/>
    <mergeCell ref="F128:F129"/>
    <mergeCell ref="G128:G129"/>
    <mergeCell ref="A128:A129"/>
    <mergeCell ref="B128:B129"/>
    <mergeCell ref="C128:C129"/>
    <mergeCell ref="E128:E129"/>
    <mergeCell ref="U126:U127"/>
    <mergeCell ref="V126:V127"/>
    <mergeCell ref="W126:W127"/>
    <mergeCell ref="U124:U125"/>
    <mergeCell ref="V124:V125"/>
    <mergeCell ref="W124:W125"/>
    <mergeCell ref="A126:A127"/>
    <mergeCell ref="B126:B127"/>
    <mergeCell ref="C126:C127"/>
    <mergeCell ref="E126:E127"/>
    <mergeCell ref="F126:F127"/>
    <mergeCell ref="G126:G127"/>
    <mergeCell ref="T126:T127"/>
    <mergeCell ref="V122:V123"/>
    <mergeCell ref="W122:W123"/>
    <mergeCell ref="A124:A125"/>
    <mergeCell ref="B124:B125"/>
    <mergeCell ref="C124:C125"/>
    <mergeCell ref="E124:E125"/>
    <mergeCell ref="F124:F125"/>
    <mergeCell ref="G124:G125"/>
    <mergeCell ref="T124:T125"/>
    <mergeCell ref="W120:W121"/>
    <mergeCell ref="A122:A123"/>
    <mergeCell ref="B122:B123"/>
    <mergeCell ref="C122:C123"/>
    <mergeCell ref="E122:E123"/>
    <mergeCell ref="F122:F123"/>
    <mergeCell ref="G122:G123"/>
    <mergeCell ref="T122:T123"/>
    <mergeCell ref="U122:U123"/>
    <mergeCell ref="T120:T121"/>
    <mergeCell ref="U120:U121"/>
    <mergeCell ref="V120:V121"/>
    <mergeCell ref="F120:F121"/>
    <mergeCell ref="G120:G121"/>
    <mergeCell ref="A120:A121"/>
    <mergeCell ref="B120:B121"/>
    <mergeCell ref="C120:C121"/>
    <mergeCell ref="E120:E121"/>
    <mergeCell ref="U118:U119"/>
    <mergeCell ref="V118:V119"/>
    <mergeCell ref="W118:W119"/>
    <mergeCell ref="U116:U117"/>
    <mergeCell ref="V116:V117"/>
    <mergeCell ref="W116:W117"/>
    <mergeCell ref="A118:A119"/>
    <mergeCell ref="B118:B119"/>
    <mergeCell ref="C118:C119"/>
    <mergeCell ref="E118:E119"/>
    <mergeCell ref="F118:F119"/>
    <mergeCell ref="G118:G119"/>
    <mergeCell ref="T118:T119"/>
    <mergeCell ref="V114:V115"/>
    <mergeCell ref="W114:W115"/>
    <mergeCell ref="A116:A117"/>
    <mergeCell ref="B116:B117"/>
    <mergeCell ref="C116:C117"/>
    <mergeCell ref="E116:E117"/>
    <mergeCell ref="F116:F117"/>
    <mergeCell ref="G116:G117"/>
    <mergeCell ref="T116:T117"/>
    <mergeCell ref="W112:W113"/>
    <mergeCell ref="A114:A115"/>
    <mergeCell ref="B114:B115"/>
    <mergeCell ref="C114:C115"/>
    <mergeCell ref="E114:E115"/>
    <mergeCell ref="F114:F115"/>
    <mergeCell ref="G114:G115"/>
    <mergeCell ref="T114:T115"/>
    <mergeCell ref="U114:U115"/>
    <mergeCell ref="T112:T113"/>
    <mergeCell ref="U112:U113"/>
    <mergeCell ref="V112:V113"/>
    <mergeCell ref="F112:F113"/>
    <mergeCell ref="G112:G113"/>
    <mergeCell ref="A112:A113"/>
    <mergeCell ref="B112:B113"/>
    <mergeCell ref="C112:C113"/>
    <mergeCell ref="E112:E113"/>
    <mergeCell ref="U110:U111"/>
    <mergeCell ref="V110:V111"/>
    <mergeCell ref="W110:W111"/>
    <mergeCell ref="U108:U109"/>
    <mergeCell ref="V108:V109"/>
    <mergeCell ref="W108:W109"/>
    <mergeCell ref="A110:A111"/>
    <mergeCell ref="B110:B111"/>
    <mergeCell ref="C110:C111"/>
    <mergeCell ref="E110:E111"/>
    <mergeCell ref="F110:F111"/>
    <mergeCell ref="G110:G111"/>
    <mergeCell ref="T110:T111"/>
    <mergeCell ref="V106:V107"/>
    <mergeCell ref="W106:W107"/>
    <mergeCell ref="A108:A109"/>
    <mergeCell ref="B108:B109"/>
    <mergeCell ref="C108:C109"/>
    <mergeCell ref="E108:E109"/>
    <mergeCell ref="F108:F109"/>
    <mergeCell ref="G108:G109"/>
    <mergeCell ref="T108:T109"/>
    <mergeCell ref="W104:W105"/>
    <mergeCell ref="A106:A107"/>
    <mergeCell ref="B106:B107"/>
    <mergeCell ref="C106:C107"/>
    <mergeCell ref="E106:E107"/>
    <mergeCell ref="F106:F107"/>
    <mergeCell ref="G106:G107"/>
    <mergeCell ref="T106:T107"/>
    <mergeCell ref="U106:U107"/>
    <mergeCell ref="T104:T105"/>
    <mergeCell ref="U104:U105"/>
    <mergeCell ref="V104:V105"/>
    <mergeCell ref="F104:F105"/>
    <mergeCell ref="G104:G105"/>
    <mergeCell ref="A104:A105"/>
    <mergeCell ref="B104:B105"/>
    <mergeCell ref="C104:C105"/>
    <mergeCell ref="E104:E105"/>
    <mergeCell ref="U102:U103"/>
    <mergeCell ref="V102:V103"/>
    <mergeCell ref="W102:W103"/>
    <mergeCell ref="U100:U101"/>
    <mergeCell ref="V100:V101"/>
    <mergeCell ref="W100:W101"/>
    <mergeCell ref="A102:A103"/>
    <mergeCell ref="B102:B103"/>
    <mergeCell ref="C102:C103"/>
    <mergeCell ref="E102:E103"/>
    <mergeCell ref="F102:F103"/>
    <mergeCell ref="G102:G103"/>
    <mergeCell ref="T102:T103"/>
    <mergeCell ref="V98:V99"/>
    <mergeCell ref="W98:W99"/>
    <mergeCell ref="A100:A101"/>
    <mergeCell ref="B100:B101"/>
    <mergeCell ref="C100:C101"/>
    <mergeCell ref="E100:E101"/>
    <mergeCell ref="F100:F101"/>
    <mergeCell ref="G100:G101"/>
    <mergeCell ref="T100:T101"/>
    <mergeCell ref="W96:W97"/>
    <mergeCell ref="A98:A99"/>
    <mergeCell ref="B98:B99"/>
    <mergeCell ref="C98:C99"/>
    <mergeCell ref="E98:E99"/>
    <mergeCell ref="F98:F99"/>
    <mergeCell ref="G98:G99"/>
    <mergeCell ref="T98:T99"/>
    <mergeCell ref="U98:U99"/>
    <mergeCell ref="T96:T97"/>
    <mergeCell ref="U96:U97"/>
    <mergeCell ref="V96:V97"/>
    <mergeCell ref="F96:F97"/>
    <mergeCell ref="G96:G97"/>
    <mergeCell ref="A96:A97"/>
    <mergeCell ref="B96:B97"/>
    <mergeCell ref="C96:C97"/>
    <mergeCell ref="E96:E97"/>
    <mergeCell ref="U94:U95"/>
    <mergeCell ref="V94:V95"/>
    <mergeCell ref="W94:W95"/>
    <mergeCell ref="U92:U93"/>
    <mergeCell ref="V92:V93"/>
    <mergeCell ref="W92:W93"/>
    <mergeCell ref="A94:A95"/>
    <mergeCell ref="B94:B95"/>
    <mergeCell ref="C94:C95"/>
    <mergeCell ref="E94:E95"/>
    <mergeCell ref="F94:F95"/>
    <mergeCell ref="G94:G95"/>
    <mergeCell ref="T94:T95"/>
    <mergeCell ref="V90:V91"/>
    <mergeCell ref="W90:W91"/>
    <mergeCell ref="A92:A93"/>
    <mergeCell ref="B92:B93"/>
    <mergeCell ref="C92:C93"/>
    <mergeCell ref="E92:E93"/>
    <mergeCell ref="F92:F93"/>
    <mergeCell ref="G92:G93"/>
    <mergeCell ref="T92:T93"/>
    <mergeCell ref="W88:W89"/>
    <mergeCell ref="A90:A91"/>
    <mergeCell ref="B90:B91"/>
    <mergeCell ref="C90:C91"/>
    <mergeCell ref="E90:E91"/>
    <mergeCell ref="F90:F91"/>
    <mergeCell ref="G90:G91"/>
    <mergeCell ref="T90:T91"/>
    <mergeCell ref="U90:U91"/>
    <mergeCell ref="T88:T89"/>
    <mergeCell ref="U88:U89"/>
    <mergeCell ref="V88:V89"/>
    <mergeCell ref="F88:F89"/>
    <mergeCell ref="G88:G89"/>
    <mergeCell ref="A88:A89"/>
    <mergeCell ref="B88:B89"/>
    <mergeCell ref="C88:C89"/>
    <mergeCell ref="E88:E89"/>
    <mergeCell ref="U86:U87"/>
    <mergeCell ref="V86:V87"/>
    <mergeCell ref="W86:W87"/>
    <mergeCell ref="U84:U85"/>
    <mergeCell ref="V84:V85"/>
    <mergeCell ref="W84:W85"/>
    <mergeCell ref="A86:A87"/>
    <mergeCell ref="B86:B87"/>
    <mergeCell ref="C86:C87"/>
    <mergeCell ref="E86:E87"/>
    <mergeCell ref="F86:F87"/>
    <mergeCell ref="G86:G87"/>
    <mergeCell ref="T86:T87"/>
    <mergeCell ref="V82:V83"/>
    <mergeCell ref="W82:W83"/>
    <mergeCell ref="A84:A85"/>
    <mergeCell ref="B84:B85"/>
    <mergeCell ref="C84:C85"/>
    <mergeCell ref="E84:E85"/>
    <mergeCell ref="F84:F85"/>
    <mergeCell ref="G84:G85"/>
    <mergeCell ref="T84:T85"/>
    <mergeCell ref="W80:W81"/>
    <mergeCell ref="A82:A83"/>
    <mergeCell ref="B82:B83"/>
    <mergeCell ref="C82:C83"/>
    <mergeCell ref="E82:E83"/>
    <mergeCell ref="F82:F83"/>
    <mergeCell ref="G82:G83"/>
    <mergeCell ref="T82:T83"/>
    <mergeCell ref="U82:U83"/>
    <mergeCell ref="T80:T81"/>
    <mergeCell ref="U80:U81"/>
    <mergeCell ref="V80:V81"/>
    <mergeCell ref="F80:F81"/>
    <mergeCell ref="G80:G81"/>
    <mergeCell ref="A80:A81"/>
    <mergeCell ref="B80:B81"/>
    <mergeCell ref="C80:C81"/>
    <mergeCell ref="E80:E81"/>
    <mergeCell ref="U78:U79"/>
    <mergeCell ref="V78:V79"/>
    <mergeCell ref="W78:W79"/>
    <mergeCell ref="U76:U77"/>
    <mergeCell ref="V76:V77"/>
    <mergeCell ref="W76:W77"/>
    <mergeCell ref="A78:A79"/>
    <mergeCell ref="B78:B79"/>
    <mergeCell ref="C78:C79"/>
    <mergeCell ref="E78:E79"/>
    <mergeCell ref="F78:F79"/>
    <mergeCell ref="G78:G79"/>
    <mergeCell ref="T78:T79"/>
    <mergeCell ref="V74:V75"/>
    <mergeCell ref="W74:W75"/>
    <mergeCell ref="A76:A77"/>
    <mergeCell ref="B76:B77"/>
    <mergeCell ref="C76:C77"/>
    <mergeCell ref="E76:E77"/>
    <mergeCell ref="F76:F77"/>
    <mergeCell ref="G76:G77"/>
    <mergeCell ref="T76:T77"/>
    <mergeCell ref="W72:W73"/>
    <mergeCell ref="A74:A75"/>
    <mergeCell ref="B74:B75"/>
    <mergeCell ref="C74:C75"/>
    <mergeCell ref="E74:E75"/>
    <mergeCell ref="F74:F75"/>
    <mergeCell ref="G74:G75"/>
    <mergeCell ref="T74:T75"/>
    <mergeCell ref="U74:U75"/>
    <mergeCell ref="T72:T73"/>
    <mergeCell ref="U72:U73"/>
    <mergeCell ref="V72:V73"/>
    <mergeCell ref="F72:F73"/>
    <mergeCell ref="G72:G73"/>
    <mergeCell ref="A72:A73"/>
    <mergeCell ref="B72:B73"/>
    <mergeCell ref="C72:C73"/>
    <mergeCell ref="E72:E73"/>
    <mergeCell ref="U70:U71"/>
    <mergeCell ref="V70:V71"/>
    <mergeCell ref="W70:W71"/>
    <mergeCell ref="U68:U69"/>
    <mergeCell ref="V68:V69"/>
    <mergeCell ref="W68:W69"/>
    <mergeCell ref="A70:A71"/>
    <mergeCell ref="B70:B71"/>
    <mergeCell ref="C70:C71"/>
    <mergeCell ref="E70:E71"/>
    <mergeCell ref="F70:F71"/>
    <mergeCell ref="G70:G71"/>
    <mergeCell ref="T70:T71"/>
    <mergeCell ref="V66:V67"/>
    <mergeCell ref="W66:W67"/>
    <mergeCell ref="A68:A69"/>
    <mergeCell ref="B68:B69"/>
    <mergeCell ref="C68:C69"/>
    <mergeCell ref="E68:E69"/>
    <mergeCell ref="F68:F69"/>
    <mergeCell ref="G68:G69"/>
    <mergeCell ref="T68:T69"/>
    <mergeCell ref="W64:W65"/>
    <mergeCell ref="A66:A67"/>
    <mergeCell ref="B66:B67"/>
    <mergeCell ref="C66:C67"/>
    <mergeCell ref="E66:E67"/>
    <mergeCell ref="F66:F67"/>
    <mergeCell ref="G66:G67"/>
    <mergeCell ref="T66:T67"/>
    <mergeCell ref="U66:U67"/>
    <mergeCell ref="T64:T65"/>
    <mergeCell ref="U64:U65"/>
    <mergeCell ref="V64:V65"/>
    <mergeCell ref="F64:F65"/>
    <mergeCell ref="G64:G65"/>
    <mergeCell ref="A64:A65"/>
    <mergeCell ref="B64:B65"/>
    <mergeCell ref="C64:C65"/>
    <mergeCell ref="E64:E65"/>
    <mergeCell ref="U62:U63"/>
    <mergeCell ref="V62:V63"/>
    <mergeCell ref="W62:W63"/>
    <mergeCell ref="U60:U61"/>
    <mergeCell ref="V60:V61"/>
    <mergeCell ref="W60:W61"/>
    <mergeCell ref="A62:A63"/>
    <mergeCell ref="B62:B63"/>
    <mergeCell ref="C62:C63"/>
    <mergeCell ref="E62:E63"/>
    <mergeCell ref="F62:F63"/>
    <mergeCell ref="G62:G63"/>
    <mergeCell ref="T62:T63"/>
    <mergeCell ref="V58:V59"/>
    <mergeCell ref="W58:W59"/>
    <mergeCell ref="A60:A61"/>
    <mergeCell ref="B60:B61"/>
    <mergeCell ref="C60:C61"/>
    <mergeCell ref="E60:E61"/>
    <mergeCell ref="F60:F61"/>
    <mergeCell ref="G60:G61"/>
    <mergeCell ref="T60:T61"/>
    <mergeCell ref="W56:W57"/>
    <mergeCell ref="A58:A59"/>
    <mergeCell ref="B58:B59"/>
    <mergeCell ref="C58:C59"/>
    <mergeCell ref="E58:E59"/>
    <mergeCell ref="F58:F59"/>
    <mergeCell ref="G58:G59"/>
    <mergeCell ref="T58:T59"/>
    <mergeCell ref="U58:U59"/>
    <mergeCell ref="T56:T57"/>
    <mergeCell ref="U56:U57"/>
    <mergeCell ref="V56:V57"/>
    <mergeCell ref="F56:F57"/>
    <mergeCell ref="G56:G57"/>
    <mergeCell ref="A56:A57"/>
    <mergeCell ref="B56:B57"/>
    <mergeCell ref="C56:C57"/>
    <mergeCell ref="E56:E57"/>
    <mergeCell ref="U54:U55"/>
    <mergeCell ref="V54:V55"/>
    <mergeCell ref="W54:W55"/>
    <mergeCell ref="U52:U53"/>
    <mergeCell ref="V52:V53"/>
    <mergeCell ref="W52:W53"/>
    <mergeCell ref="A54:A55"/>
    <mergeCell ref="B54:B55"/>
    <mergeCell ref="C54:C55"/>
    <mergeCell ref="E54:E55"/>
    <mergeCell ref="F54:F55"/>
    <mergeCell ref="G54:G55"/>
    <mergeCell ref="T54:T55"/>
    <mergeCell ref="V50:V51"/>
    <mergeCell ref="W50:W51"/>
    <mergeCell ref="A52:A53"/>
    <mergeCell ref="B52:B53"/>
    <mergeCell ref="C52:C53"/>
    <mergeCell ref="E52:E53"/>
    <mergeCell ref="F52:F53"/>
    <mergeCell ref="G52:G53"/>
    <mergeCell ref="T52:T53"/>
    <mergeCell ref="W48:W49"/>
    <mergeCell ref="A50:A51"/>
    <mergeCell ref="B50:B51"/>
    <mergeCell ref="C50:C51"/>
    <mergeCell ref="E50:E51"/>
    <mergeCell ref="F50:F51"/>
    <mergeCell ref="G50:G51"/>
    <mergeCell ref="T50:T51"/>
    <mergeCell ref="U50:U51"/>
    <mergeCell ref="T48:T49"/>
    <mergeCell ref="U48:U49"/>
    <mergeCell ref="V48:V49"/>
    <mergeCell ref="F48:F49"/>
    <mergeCell ref="G48:G49"/>
    <mergeCell ref="A48:A49"/>
    <mergeCell ref="B48:B49"/>
    <mergeCell ref="C48:C49"/>
    <mergeCell ref="E48:E49"/>
    <mergeCell ref="U46:U47"/>
    <mergeCell ref="V46:V47"/>
    <mergeCell ref="W46:W47"/>
    <mergeCell ref="U44:U45"/>
    <mergeCell ref="V44:V45"/>
    <mergeCell ref="W44:W45"/>
    <mergeCell ref="A46:A47"/>
    <mergeCell ref="B46:B47"/>
    <mergeCell ref="C46:C47"/>
    <mergeCell ref="E46:E47"/>
    <mergeCell ref="F46:F47"/>
    <mergeCell ref="G46:G47"/>
    <mergeCell ref="T46:T47"/>
    <mergeCell ref="V42:V43"/>
    <mergeCell ref="W42:W43"/>
    <mergeCell ref="A44:A45"/>
    <mergeCell ref="B44:B45"/>
    <mergeCell ref="C44:C45"/>
    <mergeCell ref="E44:E45"/>
    <mergeCell ref="F44:F45"/>
    <mergeCell ref="G44:G45"/>
    <mergeCell ref="T44:T45"/>
    <mergeCell ref="W40:W41"/>
    <mergeCell ref="A42:A43"/>
    <mergeCell ref="B42:B43"/>
    <mergeCell ref="C42:C43"/>
    <mergeCell ref="E42:E43"/>
    <mergeCell ref="F42:F43"/>
    <mergeCell ref="G42:G43"/>
    <mergeCell ref="T42:T43"/>
    <mergeCell ref="U42:U43"/>
    <mergeCell ref="T40:T41"/>
    <mergeCell ref="U40:U41"/>
    <mergeCell ref="V40:V41"/>
    <mergeCell ref="F40:F41"/>
    <mergeCell ref="G40:G41"/>
    <mergeCell ref="A40:A41"/>
    <mergeCell ref="B40:B41"/>
    <mergeCell ref="C40:C41"/>
    <mergeCell ref="E40:E41"/>
    <mergeCell ref="U38:U39"/>
    <mergeCell ref="V38:V39"/>
    <mergeCell ref="W38:W39"/>
    <mergeCell ref="U36:U37"/>
    <mergeCell ref="V36:V37"/>
    <mergeCell ref="W36:W37"/>
    <mergeCell ref="A38:A39"/>
    <mergeCell ref="B38:B39"/>
    <mergeCell ref="C38:C39"/>
    <mergeCell ref="E38:E39"/>
    <mergeCell ref="F38:F39"/>
    <mergeCell ref="G38:G39"/>
    <mergeCell ref="T38:T39"/>
    <mergeCell ref="V34:V35"/>
    <mergeCell ref="W34:W35"/>
    <mergeCell ref="A36:A37"/>
    <mergeCell ref="B36:B37"/>
    <mergeCell ref="C36:C37"/>
    <mergeCell ref="E36:E37"/>
    <mergeCell ref="F36:F37"/>
    <mergeCell ref="G36:G37"/>
    <mergeCell ref="T36:T37"/>
    <mergeCell ref="W32:W33"/>
    <mergeCell ref="A34:A35"/>
    <mergeCell ref="B34:B35"/>
    <mergeCell ref="C34:C35"/>
    <mergeCell ref="E34:E35"/>
    <mergeCell ref="F34:F35"/>
    <mergeCell ref="G34:G35"/>
    <mergeCell ref="T34:T35"/>
    <mergeCell ref="U34:U35"/>
    <mergeCell ref="T32:T33"/>
    <mergeCell ref="U32:U33"/>
    <mergeCell ref="V32:V33"/>
    <mergeCell ref="F32:F33"/>
    <mergeCell ref="G32:G33"/>
    <mergeCell ref="A32:A33"/>
    <mergeCell ref="B32:B33"/>
    <mergeCell ref="C32:C33"/>
    <mergeCell ref="E32:E33"/>
    <mergeCell ref="U30:U31"/>
    <mergeCell ref="V30:V31"/>
    <mergeCell ref="W30:W31"/>
    <mergeCell ref="U28:U29"/>
    <mergeCell ref="V28:V29"/>
    <mergeCell ref="W28:W29"/>
    <mergeCell ref="A30:A31"/>
    <mergeCell ref="B30:B31"/>
    <mergeCell ref="C30:C31"/>
    <mergeCell ref="E30:E31"/>
    <mergeCell ref="F30:F31"/>
    <mergeCell ref="G30:G31"/>
    <mergeCell ref="T30:T31"/>
    <mergeCell ref="V26:V27"/>
    <mergeCell ref="W26:W27"/>
    <mergeCell ref="A28:A29"/>
    <mergeCell ref="B28:B29"/>
    <mergeCell ref="C28:C29"/>
    <mergeCell ref="E28:E29"/>
    <mergeCell ref="F28:F29"/>
    <mergeCell ref="G28:G29"/>
    <mergeCell ref="T28:T29"/>
    <mergeCell ref="W24:W25"/>
    <mergeCell ref="A26:A27"/>
    <mergeCell ref="B26:B27"/>
    <mergeCell ref="C26:C27"/>
    <mergeCell ref="E26:E27"/>
    <mergeCell ref="F26:F27"/>
    <mergeCell ref="G26:G27"/>
    <mergeCell ref="T26:T27"/>
    <mergeCell ref="U26:U27"/>
    <mergeCell ref="T24:T25"/>
    <mergeCell ref="U24:U25"/>
    <mergeCell ref="V24:V25"/>
    <mergeCell ref="F24:F25"/>
    <mergeCell ref="G24:G25"/>
    <mergeCell ref="A24:A25"/>
    <mergeCell ref="B24:B25"/>
    <mergeCell ref="C24:C25"/>
    <mergeCell ref="E24:E25"/>
    <mergeCell ref="U22:U23"/>
    <mergeCell ref="V22:V23"/>
    <mergeCell ref="W22:W23"/>
    <mergeCell ref="U20:U21"/>
    <mergeCell ref="V20:V21"/>
    <mergeCell ref="W20:W21"/>
    <mergeCell ref="A22:A23"/>
    <mergeCell ref="B22:B23"/>
    <mergeCell ref="C22:C23"/>
    <mergeCell ref="E22:E23"/>
    <mergeCell ref="F22:F23"/>
    <mergeCell ref="G22:G23"/>
    <mergeCell ref="T22:T23"/>
    <mergeCell ref="V18:V19"/>
    <mergeCell ref="W18:W19"/>
    <mergeCell ref="A20:A21"/>
    <mergeCell ref="B20:B21"/>
    <mergeCell ref="C20:C21"/>
    <mergeCell ref="E20:E21"/>
    <mergeCell ref="F20:F21"/>
    <mergeCell ref="G20:G21"/>
    <mergeCell ref="T20:T21"/>
    <mergeCell ref="W16:W17"/>
    <mergeCell ref="A18:A19"/>
    <mergeCell ref="B18:B19"/>
    <mergeCell ref="C18:C19"/>
    <mergeCell ref="E18:E19"/>
    <mergeCell ref="F18:F19"/>
    <mergeCell ref="G18:G19"/>
    <mergeCell ref="T18:T19"/>
    <mergeCell ref="U18:U19"/>
    <mergeCell ref="T16:T17"/>
    <mergeCell ref="U16:U17"/>
    <mergeCell ref="V16:V17"/>
    <mergeCell ref="F16:F17"/>
    <mergeCell ref="G16:G17"/>
    <mergeCell ref="A16:A17"/>
    <mergeCell ref="B16:B17"/>
    <mergeCell ref="C16:C17"/>
    <mergeCell ref="E16:E17"/>
    <mergeCell ref="G1:S1"/>
    <mergeCell ref="G2:S2"/>
    <mergeCell ref="G3:S3"/>
    <mergeCell ref="H11:S11"/>
    <mergeCell ref="W14:W15"/>
    <mergeCell ref="V14:V15"/>
    <mergeCell ref="A14:A15"/>
    <mergeCell ref="B14:B15"/>
    <mergeCell ref="C14:C15"/>
    <mergeCell ref="E14:E15"/>
    <mergeCell ref="G14:G15"/>
    <mergeCell ref="T14:T15"/>
    <mergeCell ref="U14:U15"/>
    <mergeCell ref="F14:F15"/>
  </mergeCells>
  <phoneticPr fontId="2" type="noConversion"/>
  <hyperlinks>
    <hyperlink ref="E4" r:id="rId1"/>
    <hyperlink ref="E5" r:id="rId2"/>
    <hyperlink ref="D14" r:id="rId3"/>
    <hyperlink ref="D16" r:id="rId4"/>
    <hyperlink ref="D18" r:id="rId5"/>
    <hyperlink ref="D20" r:id="rId6"/>
    <hyperlink ref="D22" r:id="rId7"/>
    <hyperlink ref="D24" r:id="rId8"/>
    <hyperlink ref="D26" r:id="rId9"/>
    <hyperlink ref="D28" r:id="rId10"/>
    <hyperlink ref="D30" r:id="rId11"/>
    <hyperlink ref="D32" r:id="rId12"/>
    <hyperlink ref="D34" r:id="rId13"/>
    <hyperlink ref="D36" r:id="rId14"/>
    <hyperlink ref="D38" r:id="rId15"/>
    <hyperlink ref="D40" r:id="rId16"/>
    <hyperlink ref="D42" r:id="rId17"/>
    <hyperlink ref="D44" r:id="rId18"/>
    <hyperlink ref="D46" r:id="rId19"/>
    <hyperlink ref="D48" r:id="rId20"/>
    <hyperlink ref="D50" r:id="rId21"/>
    <hyperlink ref="D52" r:id="rId22"/>
    <hyperlink ref="D54" r:id="rId23"/>
    <hyperlink ref="D56" r:id="rId24"/>
    <hyperlink ref="D58" r:id="rId25"/>
    <hyperlink ref="D60" r:id="rId26"/>
    <hyperlink ref="D62" r:id="rId27"/>
    <hyperlink ref="D64" r:id="rId28"/>
    <hyperlink ref="D66" r:id="rId29"/>
    <hyperlink ref="D68" r:id="rId30"/>
    <hyperlink ref="D70" r:id="rId31"/>
    <hyperlink ref="D72" r:id="rId32"/>
    <hyperlink ref="D74" r:id="rId33"/>
    <hyperlink ref="D76" r:id="rId34"/>
    <hyperlink ref="D78" r:id="rId35"/>
    <hyperlink ref="D80" r:id="rId36"/>
    <hyperlink ref="D82" r:id="rId37"/>
    <hyperlink ref="D84" r:id="rId38"/>
    <hyperlink ref="D86" r:id="rId39"/>
    <hyperlink ref="D88" r:id="rId40"/>
    <hyperlink ref="D90" r:id="rId41"/>
    <hyperlink ref="D92" r:id="rId42"/>
    <hyperlink ref="D94" r:id="rId43"/>
    <hyperlink ref="D96" r:id="rId44"/>
    <hyperlink ref="D98" r:id="rId45"/>
    <hyperlink ref="D100" r:id="rId46"/>
    <hyperlink ref="D102" r:id="rId47"/>
    <hyperlink ref="D104" r:id="rId48"/>
    <hyperlink ref="D106" r:id="rId49"/>
    <hyperlink ref="D108" r:id="rId50"/>
    <hyperlink ref="D110" r:id="rId51"/>
    <hyperlink ref="D112" r:id="rId52"/>
    <hyperlink ref="D114" r:id="rId53"/>
    <hyperlink ref="D116" r:id="rId54"/>
    <hyperlink ref="D118" r:id="rId55"/>
    <hyperlink ref="D120" r:id="rId56"/>
    <hyperlink ref="D122" r:id="rId57"/>
    <hyperlink ref="D124" r:id="rId58"/>
    <hyperlink ref="D126" r:id="rId59"/>
    <hyperlink ref="D128" r:id="rId60"/>
    <hyperlink ref="D130" r:id="rId61"/>
    <hyperlink ref="D132" r:id="rId62"/>
    <hyperlink ref="D134" r:id="rId63"/>
    <hyperlink ref="D136" r:id="rId64"/>
    <hyperlink ref="D138" r:id="rId65"/>
    <hyperlink ref="D140" r:id="rId66"/>
    <hyperlink ref="D142" r:id="rId67"/>
    <hyperlink ref="D144" r:id="rId68"/>
    <hyperlink ref="D146" r:id="rId69"/>
    <hyperlink ref="D148" r:id="rId70"/>
    <hyperlink ref="D150" r:id="rId71"/>
    <hyperlink ref="D152" r:id="rId72"/>
    <hyperlink ref="D154" r:id="rId73"/>
    <hyperlink ref="D156" r:id="rId74"/>
    <hyperlink ref="D158" r:id="rId75"/>
    <hyperlink ref="D160" r:id="rId76"/>
    <hyperlink ref="D163" r:id="rId77"/>
    <hyperlink ref="D165" r:id="rId78"/>
    <hyperlink ref="D167" r:id="rId79"/>
    <hyperlink ref="D169" r:id="rId80"/>
    <hyperlink ref="D171" r:id="rId81"/>
    <hyperlink ref="D173" r:id="rId82"/>
    <hyperlink ref="D175" r:id="rId83"/>
    <hyperlink ref="D177" r:id="rId84"/>
    <hyperlink ref="D179" r:id="rId85"/>
    <hyperlink ref="D181" r:id="rId86"/>
    <hyperlink ref="D183" r:id="rId87"/>
    <hyperlink ref="D185" r:id="rId88"/>
    <hyperlink ref="D187" r:id="rId89"/>
    <hyperlink ref="D189" r:id="rId90"/>
    <hyperlink ref="D191" r:id="rId91"/>
    <hyperlink ref="D193" r:id="rId92"/>
    <hyperlink ref="D195" r:id="rId93"/>
    <hyperlink ref="D197" r:id="rId94"/>
    <hyperlink ref="D199" r:id="rId95"/>
    <hyperlink ref="D201" r:id="rId96"/>
    <hyperlink ref="D203" r:id="rId97"/>
    <hyperlink ref="D205" r:id="rId98"/>
    <hyperlink ref="D207" r:id="rId99"/>
    <hyperlink ref="D209" r:id="rId100"/>
    <hyperlink ref="D211" r:id="rId101"/>
    <hyperlink ref="D213" r:id="rId102"/>
    <hyperlink ref="D215" r:id="rId103"/>
    <hyperlink ref="D217" r:id="rId104"/>
    <hyperlink ref="D219" r:id="rId105"/>
    <hyperlink ref="D221" r:id="rId106"/>
    <hyperlink ref="D223" r:id="rId107"/>
    <hyperlink ref="D225" r:id="rId108"/>
    <hyperlink ref="D227" r:id="rId109"/>
    <hyperlink ref="D229" r:id="rId110"/>
    <hyperlink ref="D231" r:id="rId111"/>
    <hyperlink ref="D233" r:id="rId112"/>
    <hyperlink ref="D235" r:id="rId113"/>
    <hyperlink ref="D237" r:id="rId114"/>
    <hyperlink ref="D239" r:id="rId115"/>
    <hyperlink ref="D241" r:id="rId116"/>
    <hyperlink ref="D243" r:id="rId117"/>
    <hyperlink ref="D245" r:id="rId118"/>
    <hyperlink ref="D247" r:id="rId119"/>
    <hyperlink ref="D249" r:id="rId120"/>
    <hyperlink ref="D251" r:id="rId121"/>
    <hyperlink ref="D253" r:id="rId122"/>
    <hyperlink ref="D255" r:id="rId123"/>
    <hyperlink ref="D257" r:id="rId124"/>
    <hyperlink ref="D259" r:id="rId125"/>
    <hyperlink ref="D261" r:id="rId126"/>
    <hyperlink ref="D263" r:id="rId127"/>
    <hyperlink ref="D265" r:id="rId128"/>
    <hyperlink ref="D267" r:id="rId129"/>
    <hyperlink ref="D269" r:id="rId130"/>
    <hyperlink ref="D271" r:id="rId131"/>
    <hyperlink ref="D273" r:id="rId132"/>
    <hyperlink ref="D275" r:id="rId133"/>
    <hyperlink ref="D277" r:id="rId134"/>
    <hyperlink ref="D279" r:id="rId135"/>
    <hyperlink ref="D281" r:id="rId136"/>
    <hyperlink ref="D283" r:id="rId137"/>
    <hyperlink ref="D285" r:id="rId138"/>
    <hyperlink ref="D287" r:id="rId139"/>
    <hyperlink ref="D289" r:id="rId140"/>
    <hyperlink ref="D291" r:id="rId141"/>
    <hyperlink ref="D293" r:id="rId142"/>
    <hyperlink ref="D295" r:id="rId143"/>
    <hyperlink ref="D297" r:id="rId144"/>
    <hyperlink ref="D299" r:id="rId145"/>
    <hyperlink ref="D301" r:id="rId146"/>
    <hyperlink ref="D303" r:id="rId147"/>
    <hyperlink ref="D305" r:id="rId148"/>
    <hyperlink ref="D307" r:id="rId149"/>
    <hyperlink ref="D309" r:id="rId150"/>
    <hyperlink ref="D311" r:id="rId151"/>
    <hyperlink ref="D313" r:id="rId152"/>
    <hyperlink ref="D315" r:id="rId153"/>
    <hyperlink ref="D317" r:id="rId154"/>
    <hyperlink ref="D319" r:id="rId155"/>
    <hyperlink ref="D321" r:id="rId156"/>
    <hyperlink ref="D323" r:id="rId157"/>
    <hyperlink ref="D325" r:id="rId158"/>
    <hyperlink ref="D327" r:id="rId159"/>
    <hyperlink ref="D329" r:id="rId160"/>
    <hyperlink ref="D331" r:id="rId161"/>
    <hyperlink ref="D333" r:id="rId162"/>
    <hyperlink ref="D335" r:id="rId163"/>
    <hyperlink ref="D337" r:id="rId164"/>
    <hyperlink ref="D339" r:id="rId165"/>
    <hyperlink ref="D341" r:id="rId166"/>
    <hyperlink ref="D343" r:id="rId167"/>
    <hyperlink ref="D345" r:id="rId168"/>
    <hyperlink ref="D347" r:id="rId169"/>
    <hyperlink ref="D349" r:id="rId170"/>
    <hyperlink ref="D351" r:id="rId171"/>
    <hyperlink ref="D353" r:id="rId172"/>
    <hyperlink ref="D355" r:id="rId173"/>
    <hyperlink ref="D357" r:id="rId174"/>
    <hyperlink ref="D359" r:id="rId175"/>
    <hyperlink ref="D361" r:id="rId176"/>
    <hyperlink ref="D363" r:id="rId177"/>
    <hyperlink ref="D365" r:id="rId178"/>
    <hyperlink ref="D367" r:id="rId179"/>
    <hyperlink ref="D369" r:id="rId180"/>
    <hyperlink ref="D371" r:id="rId181"/>
    <hyperlink ref="D373" r:id="rId182"/>
    <hyperlink ref="D375" r:id="rId183"/>
    <hyperlink ref="D377" r:id="rId184"/>
    <hyperlink ref="D379" r:id="rId185"/>
    <hyperlink ref="D381" r:id="rId186"/>
    <hyperlink ref="D383" r:id="rId187"/>
    <hyperlink ref="D385" r:id="rId188"/>
    <hyperlink ref="D387" r:id="rId189"/>
    <hyperlink ref="D389" r:id="rId190"/>
    <hyperlink ref="D391" r:id="rId191"/>
    <hyperlink ref="D393" r:id="rId192"/>
    <hyperlink ref="D395" r:id="rId193"/>
    <hyperlink ref="D397" r:id="rId194"/>
    <hyperlink ref="D399" r:id="rId195"/>
    <hyperlink ref="D401" r:id="rId196"/>
    <hyperlink ref="D403" r:id="rId197"/>
    <hyperlink ref="D405" r:id="rId198"/>
    <hyperlink ref="D407" r:id="rId199"/>
    <hyperlink ref="D409" r:id="rId200"/>
    <hyperlink ref="D411" r:id="rId201"/>
    <hyperlink ref="D413" r:id="rId202"/>
    <hyperlink ref="D415" r:id="rId203"/>
    <hyperlink ref="D417" r:id="rId204"/>
    <hyperlink ref="D419" r:id="rId205"/>
    <hyperlink ref="D421" r:id="rId206"/>
    <hyperlink ref="D423" r:id="rId207"/>
    <hyperlink ref="D425" r:id="rId208"/>
    <hyperlink ref="D427" r:id="rId209"/>
    <hyperlink ref="D429" r:id="rId210"/>
    <hyperlink ref="D431" r:id="rId211"/>
    <hyperlink ref="D433" r:id="rId212"/>
    <hyperlink ref="D435" r:id="rId213"/>
    <hyperlink ref="D437" r:id="rId214"/>
    <hyperlink ref="D439" r:id="rId215"/>
    <hyperlink ref="D441" r:id="rId216"/>
    <hyperlink ref="D443" r:id="rId217"/>
    <hyperlink ref="D445" r:id="rId218"/>
    <hyperlink ref="D447" r:id="rId219"/>
    <hyperlink ref="D449" r:id="rId220"/>
    <hyperlink ref="D451" r:id="rId221"/>
    <hyperlink ref="D453" r:id="rId222"/>
    <hyperlink ref="D455" r:id="rId223"/>
    <hyperlink ref="D457" r:id="rId224"/>
    <hyperlink ref="D459" r:id="rId225"/>
    <hyperlink ref="D461" r:id="rId226"/>
    <hyperlink ref="D463" r:id="rId227"/>
    <hyperlink ref="D465" r:id="rId228"/>
    <hyperlink ref="D467" r:id="rId229"/>
    <hyperlink ref="D469" r:id="rId230"/>
    <hyperlink ref="D471" r:id="rId231"/>
    <hyperlink ref="D473" r:id="rId232"/>
    <hyperlink ref="D475" r:id="rId233"/>
    <hyperlink ref="D477" r:id="rId234"/>
    <hyperlink ref="D479" r:id="rId235"/>
    <hyperlink ref="D481" r:id="rId236"/>
    <hyperlink ref="D483" r:id="rId237"/>
    <hyperlink ref="D485" r:id="rId238"/>
    <hyperlink ref="D487" r:id="rId239"/>
    <hyperlink ref="D489" r:id="rId240"/>
    <hyperlink ref="D491" r:id="rId241"/>
    <hyperlink ref="D493" r:id="rId242"/>
    <hyperlink ref="D495" r:id="rId243"/>
    <hyperlink ref="D497" r:id="rId244"/>
    <hyperlink ref="D499" r:id="rId245"/>
    <hyperlink ref="D501" r:id="rId246"/>
    <hyperlink ref="D503" r:id="rId247"/>
    <hyperlink ref="D505" r:id="rId248"/>
    <hyperlink ref="D507" r:id="rId249"/>
    <hyperlink ref="D509" r:id="rId250"/>
    <hyperlink ref="D511" r:id="rId251"/>
    <hyperlink ref="D513" r:id="rId252"/>
    <hyperlink ref="D515" r:id="rId253"/>
    <hyperlink ref="D517" r:id="rId254"/>
    <hyperlink ref="D519" r:id="rId255"/>
    <hyperlink ref="D521" r:id="rId256"/>
    <hyperlink ref="D523" r:id="rId257"/>
    <hyperlink ref="D525" r:id="rId258"/>
    <hyperlink ref="D527" r:id="rId259"/>
    <hyperlink ref="D529" r:id="rId260"/>
    <hyperlink ref="D531" r:id="rId261"/>
    <hyperlink ref="D533" r:id="rId262"/>
    <hyperlink ref="D535" r:id="rId263"/>
    <hyperlink ref="D537" r:id="rId264"/>
    <hyperlink ref="D539" r:id="rId265"/>
    <hyperlink ref="D541" r:id="rId266"/>
    <hyperlink ref="D543" r:id="rId267"/>
    <hyperlink ref="D545" r:id="rId268"/>
    <hyperlink ref="D547" r:id="rId269"/>
    <hyperlink ref="D549" r:id="rId270"/>
    <hyperlink ref="D551" r:id="rId271"/>
    <hyperlink ref="D553" r:id="rId272"/>
    <hyperlink ref="D555" r:id="rId273"/>
    <hyperlink ref="D557" r:id="rId274"/>
    <hyperlink ref="D559" r:id="rId275"/>
    <hyperlink ref="D561" r:id="rId276"/>
    <hyperlink ref="D563" r:id="rId277"/>
    <hyperlink ref="D566" r:id="rId278"/>
    <hyperlink ref="D568" r:id="rId279"/>
    <hyperlink ref="D570" r:id="rId280"/>
    <hyperlink ref="D572" r:id="rId281"/>
    <hyperlink ref="D574" r:id="rId282"/>
    <hyperlink ref="D576" r:id="rId283"/>
    <hyperlink ref="D578" r:id="rId284"/>
    <hyperlink ref="D580" r:id="rId285"/>
    <hyperlink ref="D582" r:id="rId286"/>
    <hyperlink ref="D584" r:id="rId287"/>
    <hyperlink ref="D586" r:id="rId288"/>
    <hyperlink ref="D588" r:id="rId289"/>
    <hyperlink ref="D590" r:id="rId290"/>
    <hyperlink ref="D592" r:id="rId291"/>
    <hyperlink ref="D594" r:id="rId292"/>
    <hyperlink ref="D596" r:id="rId293"/>
    <hyperlink ref="D598" r:id="rId294"/>
    <hyperlink ref="D600" r:id="rId295"/>
    <hyperlink ref="D602" r:id="rId296"/>
    <hyperlink ref="D604" r:id="rId297"/>
    <hyperlink ref="D606" r:id="rId298"/>
    <hyperlink ref="D608" r:id="rId299"/>
    <hyperlink ref="D610" r:id="rId300"/>
    <hyperlink ref="D612" r:id="rId301"/>
    <hyperlink ref="D614" r:id="rId302"/>
    <hyperlink ref="D616" r:id="rId303"/>
    <hyperlink ref="D618" r:id="rId304"/>
    <hyperlink ref="D620" r:id="rId305"/>
    <hyperlink ref="D622" r:id="rId306"/>
    <hyperlink ref="D624" r:id="rId307"/>
    <hyperlink ref="D626" r:id="rId308"/>
    <hyperlink ref="D628" r:id="rId309"/>
    <hyperlink ref="D630" r:id="rId310"/>
    <hyperlink ref="D632" r:id="rId311"/>
    <hyperlink ref="D634" r:id="rId312"/>
    <hyperlink ref="D636" r:id="rId313"/>
    <hyperlink ref="D638" r:id="rId314"/>
    <hyperlink ref="D640" r:id="rId315"/>
    <hyperlink ref="D642" r:id="rId316"/>
    <hyperlink ref="D644" r:id="rId317"/>
    <hyperlink ref="D646" r:id="rId318"/>
    <hyperlink ref="D648" r:id="rId319"/>
    <hyperlink ref="D650" r:id="rId320"/>
    <hyperlink ref="D652" r:id="rId321"/>
    <hyperlink ref="D654" r:id="rId322"/>
    <hyperlink ref="D656" r:id="rId323"/>
    <hyperlink ref="D658" r:id="rId324"/>
    <hyperlink ref="D660" r:id="rId325"/>
    <hyperlink ref="D662" r:id="rId326"/>
    <hyperlink ref="D664" r:id="rId327"/>
    <hyperlink ref="D666" r:id="rId328"/>
    <hyperlink ref="D668" r:id="rId329"/>
    <hyperlink ref="D671" r:id="rId330"/>
    <hyperlink ref="D673" r:id="rId331"/>
    <hyperlink ref="D675" r:id="rId332"/>
    <hyperlink ref="D677" r:id="rId333"/>
    <hyperlink ref="D679" r:id="rId334"/>
    <hyperlink ref="D681" r:id="rId335"/>
    <hyperlink ref="D683" r:id="rId336"/>
    <hyperlink ref="D685" r:id="rId337"/>
    <hyperlink ref="D687" r:id="rId338"/>
    <hyperlink ref="D689" r:id="rId339"/>
    <hyperlink ref="D691" r:id="rId340"/>
    <hyperlink ref="D693" r:id="rId341"/>
    <hyperlink ref="D695" r:id="rId342"/>
    <hyperlink ref="D697" r:id="rId343"/>
    <hyperlink ref="D699" r:id="rId344"/>
    <hyperlink ref="D701" r:id="rId345"/>
    <hyperlink ref="D703" r:id="rId346"/>
    <hyperlink ref="D705" r:id="rId347"/>
    <hyperlink ref="D707" r:id="rId348"/>
    <hyperlink ref="D709" r:id="rId349"/>
    <hyperlink ref="D711" r:id="rId350"/>
    <hyperlink ref="D713" r:id="rId351"/>
    <hyperlink ref="D715" r:id="rId352"/>
    <hyperlink ref="D717" r:id="rId353"/>
    <hyperlink ref="D719" r:id="rId354"/>
    <hyperlink ref="D721" r:id="rId355"/>
    <hyperlink ref="D723" r:id="rId356"/>
    <hyperlink ref="D725" r:id="rId357"/>
    <hyperlink ref="D727" r:id="rId358"/>
    <hyperlink ref="D729" r:id="rId359"/>
    <hyperlink ref="D731" r:id="rId360"/>
    <hyperlink ref="D733" r:id="rId361"/>
    <hyperlink ref="D735" r:id="rId362"/>
    <hyperlink ref="D737" r:id="rId363"/>
    <hyperlink ref="D739" r:id="rId364"/>
    <hyperlink ref="D741" r:id="rId365"/>
    <hyperlink ref="D743" r:id="rId366"/>
    <hyperlink ref="D745" r:id="rId367"/>
    <hyperlink ref="D747" r:id="rId368"/>
    <hyperlink ref="D749" r:id="rId369"/>
    <hyperlink ref="D751" r:id="rId370"/>
    <hyperlink ref="D753" r:id="rId371"/>
    <hyperlink ref="D755" r:id="rId372"/>
    <hyperlink ref="D757" r:id="rId373"/>
    <hyperlink ref="D759" r:id="rId374"/>
    <hyperlink ref="D761" r:id="rId375"/>
    <hyperlink ref="D763" r:id="rId376"/>
    <hyperlink ref="D765" r:id="rId377"/>
    <hyperlink ref="D767" r:id="rId378"/>
    <hyperlink ref="D769" r:id="rId379"/>
    <hyperlink ref="D771" r:id="rId380"/>
    <hyperlink ref="D773" r:id="rId381"/>
    <hyperlink ref="D775" r:id="rId382"/>
    <hyperlink ref="D777" r:id="rId383"/>
    <hyperlink ref="D779" r:id="rId384"/>
    <hyperlink ref="D781" r:id="rId385"/>
    <hyperlink ref="D783" r:id="rId386"/>
    <hyperlink ref="D785" r:id="rId387"/>
    <hyperlink ref="D787" r:id="rId388"/>
    <hyperlink ref="D789" r:id="rId389"/>
    <hyperlink ref="D791" r:id="rId390"/>
    <hyperlink ref="D793" r:id="rId391"/>
    <hyperlink ref="D795" r:id="rId392"/>
    <hyperlink ref="D797" r:id="rId393"/>
    <hyperlink ref="D799" r:id="rId394"/>
    <hyperlink ref="D801" r:id="rId395"/>
    <hyperlink ref="D803" r:id="rId396"/>
    <hyperlink ref="D805" r:id="rId397"/>
    <hyperlink ref="D807" r:id="rId398"/>
    <hyperlink ref="D809" r:id="rId399"/>
    <hyperlink ref="D811" r:id="rId400"/>
    <hyperlink ref="D813" r:id="rId401"/>
    <hyperlink ref="D815" r:id="rId402"/>
    <hyperlink ref="D817" r:id="rId403"/>
    <hyperlink ref="D819" r:id="rId404"/>
    <hyperlink ref="D821" r:id="rId405"/>
    <hyperlink ref="D823" r:id="rId406"/>
    <hyperlink ref="D825" r:id="rId407"/>
    <hyperlink ref="D827" r:id="rId408"/>
    <hyperlink ref="D829" r:id="rId409"/>
    <hyperlink ref="D831" r:id="rId410"/>
    <hyperlink ref="D833" r:id="rId411"/>
    <hyperlink ref="D835" r:id="rId412"/>
    <hyperlink ref="D837" r:id="rId413"/>
    <hyperlink ref="D839" r:id="rId414"/>
    <hyperlink ref="D841" r:id="rId415"/>
    <hyperlink ref="D843" r:id="rId416"/>
    <hyperlink ref="D845" r:id="rId417"/>
    <hyperlink ref="D847" r:id="rId418"/>
    <hyperlink ref="D849" r:id="rId419"/>
    <hyperlink ref="D851" r:id="rId420"/>
    <hyperlink ref="D853" r:id="rId421"/>
    <hyperlink ref="D855" r:id="rId422"/>
    <hyperlink ref="D857" r:id="rId423"/>
    <hyperlink ref="D859" r:id="rId424"/>
    <hyperlink ref="D861" r:id="rId425"/>
    <hyperlink ref="D863" r:id="rId426"/>
    <hyperlink ref="D865" r:id="rId427"/>
    <hyperlink ref="D867" r:id="rId428"/>
    <hyperlink ref="D869" r:id="rId429"/>
    <hyperlink ref="D871" r:id="rId430"/>
    <hyperlink ref="D873" r:id="rId431"/>
    <hyperlink ref="D875" r:id="rId432"/>
    <hyperlink ref="D877" r:id="rId433"/>
    <hyperlink ref="D879" r:id="rId434"/>
    <hyperlink ref="D881" r:id="rId435"/>
    <hyperlink ref="D883" r:id="rId436"/>
    <hyperlink ref="D885" r:id="rId437"/>
    <hyperlink ref="D887" r:id="rId438"/>
    <hyperlink ref="D889" r:id="rId439"/>
    <hyperlink ref="D891" r:id="rId440"/>
    <hyperlink ref="D893" r:id="rId441"/>
    <hyperlink ref="D895" r:id="rId442"/>
    <hyperlink ref="D897" r:id="rId443"/>
    <hyperlink ref="D899" r:id="rId444"/>
    <hyperlink ref="D901" r:id="rId445"/>
    <hyperlink ref="D903" r:id="rId446"/>
    <hyperlink ref="D905" r:id="rId447"/>
    <hyperlink ref="D907" r:id="rId448"/>
    <hyperlink ref="D909" r:id="rId449"/>
    <hyperlink ref="D911" r:id="rId450"/>
    <hyperlink ref="D913" r:id="rId451"/>
    <hyperlink ref="D915" r:id="rId452"/>
    <hyperlink ref="D917" r:id="rId453"/>
    <hyperlink ref="D920" r:id="rId454"/>
    <hyperlink ref="D922" r:id="rId455"/>
    <hyperlink ref="D924" r:id="rId456"/>
    <hyperlink ref="D926" r:id="rId457"/>
    <hyperlink ref="D928" r:id="rId458"/>
    <hyperlink ref="D930" r:id="rId459"/>
    <hyperlink ref="D932" r:id="rId460"/>
    <hyperlink ref="D934" r:id="rId461"/>
    <hyperlink ref="D936" r:id="rId462"/>
    <hyperlink ref="D938" r:id="rId463"/>
    <hyperlink ref="D940" r:id="rId464"/>
    <hyperlink ref="D942" r:id="rId465"/>
    <hyperlink ref="D944" r:id="rId466"/>
    <hyperlink ref="D946" r:id="rId467"/>
    <hyperlink ref="D948" r:id="rId468"/>
    <hyperlink ref="D950" r:id="rId469"/>
    <hyperlink ref="D952" r:id="rId470"/>
    <hyperlink ref="D954" r:id="rId471"/>
    <hyperlink ref="D956" r:id="rId472"/>
    <hyperlink ref="D959" r:id="rId473"/>
    <hyperlink ref="D961" r:id="rId474"/>
    <hyperlink ref="D963" r:id="rId475"/>
    <hyperlink ref="D965" r:id="rId476"/>
    <hyperlink ref="D967" r:id="rId477"/>
    <hyperlink ref="D969" r:id="rId478"/>
    <hyperlink ref="D971" r:id="rId479"/>
    <hyperlink ref="D973" r:id="rId480"/>
    <hyperlink ref="D975" r:id="rId481"/>
    <hyperlink ref="D977" r:id="rId482"/>
    <hyperlink ref="D979" r:id="rId483"/>
    <hyperlink ref="D981" r:id="rId484"/>
    <hyperlink ref="D983" r:id="rId485"/>
    <hyperlink ref="D985" r:id="rId486"/>
    <hyperlink ref="D987" r:id="rId487"/>
    <hyperlink ref="D989" r:id="rId488"/>
    <hyperlink ref="D991" r:id="rId489"/>
    <hyperlink ref="D993" r:id="rId490"/>
    <hyperlink ref="D996" r:id="rId491"/>
    <hyperlink ref="D998" r:id="rId492"/>
    <hyperlink ref="D1000" r:id="rId493"/>
    <hyperlink ref="D1002" r:id="rId494"/>
    <hyperlink ref="D1004" r:id="rId495"/>
    <hyperlink ref="D1006" r:id="rId496"/>
    <hyperlink ref="D1008" r:id="rId497"/>
    <hyperlink ref="D1010" r:id="rId498"/>
    <hyperlink ref="D1012" r:id="rId499"/>
    <hyperlink ref="D1014" r:id="rId500"/>
    <hyperlink ref="D1016" r:id="rId501"/>
    <hyperlink ref="D1018" r:id="rId502"/>
    <hyperlink ref="D1020" r:id="rId503"/>
    <hyperlink ref="D1022" r:id="rId504"/>
  </hyperlinks>
  <pageMargins left="0.75" right="0.75" top="1" bottom="1" header="0.5" footer="0.5"/>
  <pageSetup paperSize="9" orientation="portrait"/>
  <headerFooter alignWithMargins="0"/>
  <drawing r:id="rId5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Чернова Галина</cp:lastModifiedBy>
  <cp:lastPrinted>2011-10-06T09:05:59Z</cp:lastPrinted>
  <dcterms:created xsi:type="dcterms:W3CDTF">2004-02-27T12:44:30Z</dcterms:created>
  <dcterms:modified xsi:type="dcterms:W3CDTF">2018-05-05T08:21:46Z</dcterms:modified>
</cp:coreProperties>
</file>