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4200" windowHeight="4872" firstSheet="1" activeTab="2"/>
  </bookViews>
  <sheets>
    <sheet name="диана-1" sheetId="1" r:id="rId1"/>
    <sheet name="Диана-2" sheetId="2" r:id="rId2"/>
    <sheet name="Диана-3" sheetId="3" r:id="rId3"/>
    <sheet name="Диана-4" sheetId="4" r:id="rId4"/>
    <sheet name="Диана-5" sheetId="5" r:id="rId5"/>
    <sheet name="Диана-6" sheetId="6" r:id="rId6"/>
    <sheet name="Диана-7" sheetId="7" r:id="rId7"/>
    <sheet name="Диана-9" sheetId="8" r:id="rId8"/>
    <sheet name="Диана" sheetId="9" r:id="rId9"/>
    <sheet name="малые формы" sheetId="10" r:id="rId10"/>
  </sheets>
  <calcPr calcId="114210"/>
  <customWorkbookViews>
    <customWorkbookView name="FLY412 - Личное представление" guid="{DC8415BA-586E-4C3E-9CE4-C89100C06796}" mergeInterval="0" personalView="1" maximized="1" windowWidth="1436" windowHeight="728" activeSheetId="1"/>
  </customWorkbookViews>
</workbook>
</file>

<file path=xl/calcChain.xml><?xml version="1.0" encoding="utf-8"?>
<calcChain xmlns="http://schemas.openxmlformats.org/spreadsheetml/2006/main">
  <c r="I24" i="4"/>
  <c r="H24"/>
  <c r="G24"/>
  <c r="F24"/>
  <c r="E24"/>
  <c r="D24"/>
  <c r="C24"/>
  <c r="I23"/>
  <c r="I22"/>
  <c r="H22"/>
  <c r="G22"/>
  <c r="F22"/>
  <c r="E22"/>
  <c r="D22"/>
  <c r="C22"/>
  <c r="I25"/>
  <c r="H25"/>
  <c r="G23"/>
  <c r="F23"/>
  <c r="E25"/>
  <c r="D25"/>
  <c r="C23"/>
  <c r="D23"/>
  <c r="E23"/>
  <c r="H23"/>
  <c r="C25"/>
  <c r="G25"/>
  <c r="F25"/>
</calcChain>
</file>

<file path=xl/sharedStrings.xml><?xml version="1.0" encoding="utf-8"?>
<sst xmlns="http://schemas.openxmlformats.org/spreadsheetml/2006/main" count="460" uniqueCount="346">
  <si>
    <t>Модель</t>
  </si>
  <si>
    <t>Наименование     (описание)</t>
  </si>
  <si>
    <t xml:space="preserve">
Кат.5</t>
  </si>
  <si>
    <t xml:space="preserve">
Кат.6</t>
  </si>
  <si>
    <t xml:space="preserve"> Кат.7</t>
  </si>
  <si>
    <t xml:space="preserve">
Кат.8</t>
  </si>
  <si>
    <t xml:space="preserve"> 
Кат.9</t>
  </si>
  <si>
    <t xml:space="preserve"> 
Кат.10</t>
  </si>
  <si>
    <t>Кат.12</t>
  </si>
  <si>
    <t>Диана-1</t>
  </si>
  <si>
    <t xml:space="preserve">    Изделия:</t>
  </si>
  <si>
    <t>Диван м/м "Диана-1"(3р)</t>
  </si>
  <si>
    <t>Диван м/м "Диана-1"(3)</t>
  </si>
  <si>
    <t>Диван м/м "Диана-1"(2р)</t>
  </si>
  <si>
    <t>Диван м/м "Диана-1"(2)</t>
  </si>
  <si>
    <t xml:space="preserve">Кресло м/м "Диана-1" </t>
  </si>
  <si>
    <t>Кресло м/м "Диана-1" (м)              (реклайнер)</t>
  </si>
  <si>
    <t xml:space="preserve">   Комплекты типовые:</t>
  </si>
  <si>
    <t>Комплект м/м "Диана-1" (3р.1)</t>
  </si>
  <si>
    <t>Комплект м/м "Диана-1" (3.1)</t>
  </si>
  <si>
    <t>Комплект м/м "Диана-1" (3р.1.1)</t>
  </si>
  <si>
    <t>Комплект м/м "Диана-1" (3.1.1)</t>
  </si>
  <si>
    <t>Комплект м/м "Диана-1" (3р.2р.1)</t>
  </si>
  <si>
    <t>Комплект м/м "Диана-1" (3р.2.1)</t>
  </si>
  <si>
    <t>Комплект м/м "Диана-1" (3.2.1)</t>
  </si>
  <si>
    <t>Комплект м/м "Диана-1" (3.2р.1)</t>
  </si>
  <si>
    <t>Комплект угловой "Диана-1" (3рУ1.1)</t>
  </si>
  <si>
    <t>Комплект угловой "Диана-1" (3У1.1)</t>
  </si>
  <si>
    <t xml:space="preserve">   Секции:</t>
  </si>
  <si>
    <t>Секция м/м "Диана-1"(1)     (секц. без подлокотника)</t>
  </si>
  <si>
    <t>Секция м/м "Диана-1"(1П)   (секц. с подлокотником)</t>
  </si>
  <si>
    <t>Секция м/м "Диана-1"(1м)   (секц. реклайнер без подлокотника)</t>
  </si>
  <si>
    <t>Секция м/м "Диана-1"(1мП) (секц. реклайнер с подлокотником)</t>
  </si>
  <si>
    <t>Секция м/м "Диана-1"(2р)    (секц. двойная с мех. без подлокот.)</t>
  </si>
  <si>
    <t>Секция м/м "Диана-1"(2рП)  (секц. двойная с мех. с подлокотн.)</t>
  </si>
  <si>
    <t>Секция м/м "Диана-1"(2)      (секц. двойная без мех. без подлокотн.)</t>
  </si>
  <si>
    <t>Секция м/м "Диана-1"(2П)    (секц. двойная без мех. с подлокот.)</t>
  </si>
  <si>
    <t>Секция м/м "Диана-1"(3р)    (секц. тройная с мех. без подлокот.)</t>
  </si>
  <si>
    <t>Секция м/м "Диана-1"(3рП)  (секц. тройная с мех. с подлокотн.)</t>
  </si>
  <si>
    <t>Секция м/м "Диана-1"(3)      (секц. тройная без мех. без подлокотн.)</t>
  </si>
  <si>
    <t>Секция м/м "Диана-1"(3П)    (секц. тройная без мех. с подлокот.)</t>
  </si>
  <si>
    <t>Секция м/м "Диана-1"(ОП)   (секц. оттоманка  с подлокотником)</t>
  </si>
  <si>
    <t>Секция м/м "Диана-1"(У)      (секц. угловая)</t>
  </si>
  <si>
    <t>Секция м/м "Диана-1"(Б)      (секц. бар)</t>
  </si>
  <si>
    <t xml:space="preserve">   Диваны модульные:</t>
  </si>
  <si>
    <t>Диван угловой м/м "Диана-1"(3рУ1)</t>
  </si>
  <si>
    <t>Диван угловой м/м "Диана-1"(3У1)</t>
  </si>
  <si>
    <t>Диван угловой м/м "Диана-1"(3рО)</t>
  </si>
  <si>
    <t>Диван угловой м/м "Диана-1"(3О)</t>
  </si>
  <si>
    <t>Диван угловой м/м "Диана-1"(3рУ1м)</t>
  </si>
  <si>
    <t>Диван угловой м/м "Диана-1"(3У1м)</t>
  </si>
  <si>
    <t>Диван м/м "Диана-1"(3р1)</t>
  </si>
  <si>
    <t>Диван м/м "Диана-1"(31)</t>
  </si>
  <si>
    <t>Диван м/м "Диана-1"(3р1м)</t>
  </si>
  <si>
    <t>Диван м/м "Диана-1"(31м)</t>
  </si>
  <si>
    <t>Диван угловой м/м "Диана-1"(О3рУ1м)</t>
  </si>
  <si>
    <t>Диван угловой м/м "Диана-1"(О3У1м)</t>
  </si>
  <si>
    <t>Диван угловой м/м "Диана-1"(О3рУ1)</t>
  </si>
  <si>
    <t>Диван угловой м/м "Диана-1"(О3У1)</t>
  </si>
  <si>
    <t>Диван угловой м/м "Диана-1"(О3рУ2)</t>
  </si>
  <si>
    <t>Диван угловой м/м "Диана-1"(О3У2)</t>
  </si>
  <si>
    <t>Диван угловой м/м "Диана-1"(2рУ1)</t>
  </si>
  <si>
    <t>Диван угловой м/м "Диана-1"(2У1)</t>
  </si>
  <si>
    <t>Диван угловой м/м "Диана-1"(2рО)</t>
  </si>
  <si>
    <t>Диван угловой м/м "Диана-1"(2О)</t>
  </si>
  <si>
    <t>Диван угловой м/м "Диана-1"(2рУ1м)</t>
  </si>
  <si>
    <t>Диван угловой м/м "Диана-1"(2У1м)</t>
  </si>
  <si>
    <t>Диван м/м "Диана-1"(2р1м)</t>
  </si>
  <si>
    <t>Диван м/м "Диана-1"(21м)</t>
  </si>
  <si>
    <t>Диван м/м "Диана-1"(13р1м)</t>
  </si>
  <si>
    <t>Диван м/м "Диана-1"(1м3р1м)</t>
  </si>
  <si>
    <t>Диван угловой м/м "Диана-1"(О11м)</t>
  </si>
  <si>
    <t>Диван м/м "Диана-1"(11м)</t>
  </si>
  <si>
    <t>Диана-2</t>
  </si>
  <si>
    <t>Диван м/м "Диана-2" (3р)   (диван станд.+механизм/электропривод)</t>
  </si>
  <si>
    <t>Диван м/м "Диана-2" (3м)   (диван станд.+механизм/ручной выкат)</t>
  </si>
  <si>
    <t>Диван м/м "Диана-2" (3)     (диван станд. без механизма)</t>
  </si>
  <si>
    <t xml:space="preserve">Кресло м/м "Диана-2" </t>
  </si>
  <si>
    <t>Секция м/м "Диана-2"(1)     (секц.одиночная)</t>
  </si>
  <si>
    <t>Секция м/м "Диана-2"(1П)   (секц.одиночная + подлокотник)</t>
  </si>
  <si>
    <t>Секция м/м "Диана-2"(1м)   (секц.реклайнер)</t>
  </si>
  <si>
    <t>Секция м/м "Диана-2"(1мП) (секц.реклайнер + подлокотник)</t>
  </si>
  <si>
    <t>Секция м/м "Диана-2"(3р)    (секц.стандарт + мех./электр.)</t>
  </si>
  <si>
    <t>Секция м/м "Диана-2"(3рП)  (секц.стандарт + мех/электр.+ подлокот.)</t>
  </si>
  <si>
    <t>Секция м/м "Диана-2"(3м)    (секц.стандарт + мех/ручн.)</t>
  </si>
  <si>
    <t>Секция м/м "Диана-2"(3мП)  (секц.стандарт + мех/ручн.+ подлокот.)</t>
  </si>
  <si>
    <t>Секция м/м "Диана-2"(3)       (секц.стандарт без мех.)</t>
  </si>
  <si>
    <t>Секция м/м "Диана-2"(3П)     (секц.стандарт без мех. + подлокот.)</t>
  </si>
  <si>
    <t>Секция м/м "Диана-2"(ОП)     (секц. оттоманка + подлокотник)</t>
  </si>
  <si>
    <t>Секция м/м "Диана-2"(У)        (секц. угловая)</t>
  </si>
  <si>
    <t>Секция м/м "Диана-2"(Б)        (секц. бар)</t>
  </si>
  <si>
    <t>Диван угловой м/м "Диана-2"(3рО)</t>
  </si>
  <si>
    <t>Диван угловой м/м "Диана-2"(3мО)</t>
  </si>
  <si>
    <t>Диван угловой м/м "Диана-2"(3О)</t>
  </si>
  <si>
    <t>Диван угловой м/м "Диана-2"(О3рУ1)</t>
  </si>
  <si>
    <t>Диван угловой м/м "Диана-2"(О3мУ1)</t>
  </si>
  <si>
    <t>Диван угловой м/м "Диана-2"(О3У1)</t>
  </si>
  <si>
    <t>Диван угловой м/м "Диана-2"(3рУ1)</t>
  </si>
  <si>
    <t>Диван угловой м/м "Диана-2"(3мУ1)</t>
  </si>
  <si>
    <t>Диван угловой м/м "Диана-2"(3У1)</t>
  </si>
  <si>
    <t>Диван м/м "Диана-2"(3р1)</t>
  </si>
  <si>
    <t>Диван м/м "Диана-2"(3м1)</t>
  </si>
  <si>
    <t>Диван м/м "Диана-2"(31)</t>
  </si>
  <si>
    <t>Диван угловой м/м "Диана-2"(О3рУ1м)</t>
  </si>
  <si>
    <t>Диван угловой м/м "Диана-2"(О3мУ1м)</t>
  </si>
  <si>
    <t>Диван угловой м/м "Диана-2"(О3У1м)</t>
  </si>
  <si>
    <t>Диван угловой м/м "Диана-2"(3рУ1м)</t>
  </si>
  <si>
    <t>Диван угловой м/м "Диана-2"(3мУ1м)</t>
  </si>
  <si>
    <t>Диван угловой м/м "Диана-2"(3У1м)</t>
  </si>
  <si>
    <t>Диван м/м "Диана-2"(3р1м)</t>
  </si>
  <si>
    <t>Диван м/м "Диана-2"(3м1м)</t>
  </si>
  <si>
    <t>Диван м/м "Диана-2"(31м)</t>
  </si>
  <si>
    <t>Диван угловой м/м "Диана-2"(О3р1)</t>
  </si>
  <si>
    <t>Диван угловой м/м "Диана-2"(О3м1)</t>
  </si>
  <si>
    <t>Диван угловой м/м "Диана-2"(О31)</t>
  </si>
  <si>
    <t>Диван угловой м/м "Диана-2"(О3р1м)</t>
  </si>
  <si>
    <t>Диван угловой м/м "Диана-2"(О3м1м)</t>
  </si>
  <si>
    <t>Диван угловой м/м "Диана-2"(О31м)</t>
  </si>
  <si>
    <t>Диана-3</t>
  </si>
  <si>
    <t>Диван м/м "Диана-3" (3р)   (диван станд.+механизм/электропривод)</t>
  </si>
  <si>
    <t>Диван м/м "Диана-3" (3м)   (диван станд.+механизм/ручной выкат)</t>
  </si>
  <si>
    <t>Диван м/м "Диана-3" (3)     (диван станд. без механизма)</t>
  </si>
  <si>
    <t>Диван м/м "Диана-3" (Шр)   (диван широк.+механизм/электропривод)</t>
  </si>
  <si>
    <t>Диван м/м "Диана-3" (Шм)   (диван широк.+механизм/ручной выкат)</t>
  </si>
  <si>
    <t xml:space="preserve">Кресло м/м "Диана-3" </t>
  </si>
  <si>
    <t>Кресло м/м "Диана-3" (м)     (реклайнер)</t>
  </si>
  <si>
    <t>Секция м/м "Диана-3"(1)     (секц.одиночная)</t>
  </si>
  <si>
    <t>Секция м/м "Диана-3"(1П)   (секц.одиночная + подлокотник)</t>
  </si>
  <si>
    <t>Секция м/м "Диана-3"(1м)   (секц.реклайнер)</t>
  </si>
  <si>
    <t>Секция м/м "Диана-3"(1мП) (секц.реклайнер + подлокотник)</t>
  </si>
  <si>
    <t>Секция м/м "Диана-3"(3р)    (секц.стандарт + мех./электр.)</t>
  </si>
  <si>
    <t>Секция м/м "Диана-3"(3рП)  (секц.стандарт + мех/электр.+ подлокот.)</t>
  </si>
  <si>
    <t>Секция м/м "Диана-3"(3м)    (секц.стандарт + мех/ручн.)</t>
  </si>
  <si>
    <t>Секция м/м "Диана-3"(3мП)  (секц.стандарт + мех/ручн.+ подлокот.)</t>
  </si>
  <si>
    <t>Секция м/м "Диана-3"(3)       (секц.стандарт без мех.)</t>
  </si>
  <si>
    <t>Секция м/м "Диана-3"(3П)     (секц.стандарт без мех. + подлокот.)</t>
  </si>
  <si>
    <t>Секция м/м "Диана-3"(Шр)    (секц.широкая + мех./электр.)</t>
  </si>
  <si>
    <t>Секция м/м "Диана-3"(ШрП)  (секц.широкая + мех/электр.+ подлокот.)</t>
  </si>
  <si>
    <t>Секция м/м "Диана-3"(Шм)    (секц.широкая + мех/ручн.)</t>
  </si>
  <si>
    <t>Секция м/м "Диана-3"(ШмП)  (секц.широкая + мех/ручн.+ подлокот.)</t>
  </si>
  <si>
    <t>Секция м/м "Диана-3"(Ш)      (секц.широкая без мех.)</t>
  </si>
  <si>
    <t>Секция м/м "Диана-3"(ШП)    (секц.широкая без мех.+ подлокот.)</t>
  </si>
  <si>
    <t>Секция м/м "Диана-3"(ОП)     (секц. оттоманка + подлокотник)</t>
  </si>
  <si>
    <t>Секция м/м "Диана-3"(У)        (секц. угловая)</t>
  </si>
  <si>
    <t>Секция м/м "Диана-3"(Б)        (секц. бар)</t>
  </si>
  <si>
    <t>Диван угловой м/м "Диана-3"(3рО)</t>
  </si>
  <si>
    <t>Диван угловой м/м "Диана-3"(3мО)</t>
  </si>
  <si>
    <t>Диван угловой м/м "Диана-3"(3О)</t>
  </si>
  <si>
    <t>Диван угловой м/м "Диана-3"(О3рУ1)</t>
  </si>
  <si>
    <t>Диван угловой м/м "Диана-3"(О3мУ1)</t>
  </si>
  <si>
    <t>Диван угловой м/м "Диана-3"(О3У1)</t>
  </si>
  <si>
    <t>Диван угловой м/м "Диана-3"(3рУ1)</t>
  </si>
  <si>
    <t>Диван угловой м/м "Диана-3"(3мУ1)</t>
  </si>
  <si>
    <t>Диван угловой м/м "Диана-3"(3У1)</t>
  </si>
  <si>
    <t>Диван м/м "Диана-3"(3р1)</t>
  </si>
  <si>
    <t>Диван м/м "Диана-3"(3м1)</t>
  </si>
  <si>
    <t>Диван м/м "Диана-3"(31)</t>
  </si>
  <si>
    <t>Диван угловой м/м "Диана-3"(О3рУ1м)</t>
  </si>
  <si>
    <t>Диван угловой м/м "Диана-3"(О3мУ1м)</t>
  </si>
  <si>
    <t>Диван угловой м/м "Диана-3"(О3У1м)</t>
  </si>
  <si>
    <t>Диван угловой м/м "Диана-3"(3рУ1м)</t>
  </si>
  <si>
    <t>Диван угловой м/м "Диана-3"(3мУ1м)</t>
  </si>
  <si>
    <t>Диван угловой м/м "Диана-3"(3У1м)</t>
  </si>
  <si>
    <t>Диван м/м "Диана-3"(3р1м)</t>
  </si>
  <si>
    <t>Диван м/м "Диана-3"(3м1м)</t>
  </si>
  <si>
    <t>Диван м/м "Диана-3"(31м)</t>
  </si>
  <si>
    <t>Диван угловой м/м "Диана-3"(О3р1)</t>
  </si>
  <si>
    <t>Диван угловой м/м "Диана-3"(О3м1)</t>
  </si>
  <si>
    <t>Диван угловой м/м "Диана-3"(О31)</t>
  </si>
  <si>
    <t>Диван угловой м/м "Диана-3"(О3р1м)</t>
  </si>
  <si>
    <t>Диван угловой м/м "Диана-3"(О3м1м)</t>
  </si>
  <si>
    <t>Диван угловой м/м "Диана-3"(О31м)</t>
  </si>
  <si>
    <t>Диван угловой м/м "Диана-3"(ШрО)</t>
  </si>
  <si>
    <t>Диван угловой м/м "Диана-3"(ШмО)</t>
  </si>
  <si>
    <t>Диван угловой м/м "Диана-3"(ШО)</t>
  </si>
  <si>
    <t>Диван угловой м/м "Диана-3"(ШрУ1)</t>
  </si>
  <si>
    <t>Диван угловой м/м "Диана-3"(ШмУ1)</t>
  </si>
  <si>
    <t>Диван угловой м/м "Диана-3"(ШУ1)</t>
  </si>
  <si>
    <t>Диана-4</t>
  </si>
  <si>
    <t>Диван м/м "Диана-4"(3р)</t>
  </si>
  <si>
    <t>Диван м/м "Диана-4"(3)</t>
  </si>
  <si>
    <t xml:space="preserve">Кресло м/м "Диана-4" </t>
  </si>
  <si>
    <t>Комплект м/м "Диана-4" (3р.1)</t>
  </si>
  <si>
    <t>Комплект м/м "Диана-4" (3.1)</t>
  </si>
  <si>
    <t>Комплект м/м "Диана-4" (3р.1.1)</t>
  </si>
  <si>
    <t>Комплект м/м "Диана-4" (3.1.1)</t>
  </si>
  <si>
    <t>Секция м/м "Диана-4"(1)     (секц. без подлокотника)</t>
  </si>
  <si>
    <t>Секция м/м "Диана-4"(1П)   (секц. с подлокотником)</t>
  </si>
  <si>
    <t>Секция м/м "Диана-4"(3р)    (секц. тройная с мех. без подлокот.)</t>
  </si>
  <si>
    <t>Секция м/м "Диана-4"(3рП)  (секц. тройная с мех. с подлокотн.)</t>
  </si>
  <si>
    <t>Секция м/м "Диана-4"(3)      (секц. тройная без мех. без подлокотн.)</t>
  </si>
  <si>
    <t>Секция м/м "Диана-4"(3П)    (секц. тройная без мех. с подлокот.)</t>
  </si>
  <si>
    <t>Секция м/м "Диана-4"(У)      (секц. угловая)</t>
  </si>
  <si>
    <t>Диван угловой м/м "Диана-4"(3рУ1)</t>
  </si>
  <si>
    <t>Диван угловой м/м "Диана-4"(3У1)</t>
  </si>
  <si>
    <t>Диван м/м "Диана-4"(3р1)</t>
  </si>
  <si>
    <t>Диван м/м "Диана-4"(31)</t>
  </si>
  <si>
    <t>Диана-5</t>
  </si>
  <si>
    <t>Диван м/м "Диана-5" (3р)  (диван станд.+механизм/электропривод)</t>
  </si>
  <si>
    <t>Диван м/м "Диана-5" (3м)  (диван станд.+механизм/ручной выкат)</t>
  </si>
  <si>
    <t>Диван м/м "Диана-5" (3)    (диван станд. без механизма)</t>
  </si>
  <si>
    <t xml:space="preserve">Кресло м/м "Диана-5" </t>
  </si>
  <si>
    <t>Секция м/м "Диана-5"(1)     (секц. без подлокотника)</t>
  </si>
  <si>
    <t>Секция м/м "Диана-5"(1П)   (секц. с подлокотником)</t>
  </si>
  <si>
    <t>Секция м/м "Диана-5"(3р)   (секц.стандарт + мех./электр.)</t>
  </si>
  <si>
    <t>Секция м/м "Диана-5"(3рП) (секц.стандарт + мех/электр.+ подлокот.)</t>
  </si>
  <si>
    <t>Секция м/м "Диана-5"(3м)   (секц.стандарт + мех/ручн.)</t>
  </si>
  <si>
    <t>Секция м/м "Диана-5"(3мП) (секц.стандарт + мех/ручн.+ подлокот.)</t>
  </si>
  <si>
    <t>Секция м/м "Диана-5"(3)      (секц.стандарт без мех.)</t>
  </si>
  <si>
    <t>Секция м/м "Диана-5"(3П)    (секц.стандарт без мех. + подлокот.)</t>
  </si>
  <si>
    <t>Секция м/м "Диана-5"(К)      (секц. круглая банкетка)</t>
  </si>
  <si>
    <t>Секция м/м "Диана-5"(У)      (секц. угловая)</t>
  </si>
  <si>
    <t>Диван угловой м/м "Диана-5"(3рУ1)</t>
  </si>
  <si>
    <t>Диван угловой м/м "Диана-5"(3мУ1)</t>
  </si>
  <si>
    <t>Диван угловой м/м "Диана-5"(3У1)</t>
  </si>
  <si>
    <t>Диван угловой м/м "Диана-5"(3рУК)</t>
  </si>
  <si>
    <t>Диван угловой м/м "Диана-5"(3мУК)</t>
  </si>
  <si>
    <t>Диван угловой м/м "Диана-5"(3УК)</t>
  </si>
  <si>
    <t>Диван м/м "Диана-5"(3р1)</t>
  </si>
  <si>
    <t>Диван м/м "Диана-5"(3м1)</t>
  </si>
  <si>
    <t>Диван м/м "Диана-5"(31)</t>
  </si>
  <si>
    <t>Диван м/м "Диана-5"(3рК)</t>
  </si>
  <si>
    <t>Диван м/м "Диана-5"(3мК)</t>
  </si>
  <si>
    <t>Диван м/м "Диана-5"(3К)</t>
  </si>
  <si>
    <t>Наименование</t>
  </si>
  <si>
    <t>Диана-6</t>
  </si>
  <si>
    <t>Диван м/м "Диана-6"(3р)</t>
  </si>
  <si>
    <t>Диван м/м "Диана-6"(3)</t>
  </si>
  <si>
    <t>Диван м/м "Диана-6"(2р)</t>
  </si>
  <si>
    <t>Диван м/м "Диана-6"(2)</t>
  </si>
  <si>
    <t>Диван угловой м/м "Диана-6"(3рУ1)</t>
  </si>
  <si>
    <t>Диван угловой м/м "Диана-6"(3У1)</t>
  </si>
  <si>
    <t xml:space="preserve">Кресло м/м "Диана-6" </t>
  </si>
  <si>
    <t>Дополнительная секция "Диана-6"</t>
  </si>
  <si>
    <t>Комплект м/м "Диана-6" (3р.1)</t>
  </si>
  <si>
    <t>Комплект м/м "Диана-6" (3.1)</t>
  </si>
  <si>
    <t>Комплект м/м "Диана-6" (3р.1.1)</t>
  </si>
  <si>
    <t>Комплект м/м "Диана-6" (3.1.1)</t>
  </si>
  <si>
    <t>Комплект м/м "Диана-6" (3р.2р.1)</t>
  </si>
  <si>
    <t>Комплект м/м "Диана-6" (3р.2.1)</t>
  </si>
  <si>
    <t>Комплект м/м "Диана-6" (3.2.1)</t>
  </si>
  <si>
    <t>Комплект м/м "Диана-6" (3.2р.1)</t>
  </si>
  <si>
    <t>Комплект угловой "Диана-6" (3рУ1.1)</t>
  </si>
  <si>
    <t>Комплект угловой "Диана-6" (3У1.1)</t>
  </si>
  <si>
    <t xml:space="preserve">   Изделия и комплекты нетиповые:</t>
  </si>
  <si>
    <t>Диван м/м "Диана-6"(3) + Доп.секц. "Диана-6"</t>
  </si>
  <si>
    <t>Диван м/м "Диана-6"(3р)+ Доп.секц. "Диана-6"</t>
  </si>
  <si>
    <t>Диван м/м "Диана-6"(2р)+ Диван м/м "Диана-6"(2р)</t>
  </si>
  <si>
    <t>Диван угл. м/м "Диана-6"(2рУ1)</t>
  </si>
  <si>
    <t>Диван угл. м/м "Диана-6"(2У1)</t>
  </si>
  <si>
    <t>Диван угл. м/м "Диана-6"(3рУ1)+Доп.секц "Диана-6"</t>
  </si>
  <si>
    <t>Диван угл. м/м "Диана-6"(3У1)+ Доп.секц "Диана-6"</t>
  </si>
  <si>
    <t>Диана-7</t>
  </si>
  <si>
    <t>Диван м/м "Диана-7"(3р)</t>
  </si>
  <si>
    <t>Диван м/м "Диана-7"(3)</t>
  </si>
  <si>
    <t>Диван м/м "Диана-7"(2р)</t>
  </si>
  <si>
    <t>Диван м/м "Диана-7"(2)</t>
  </si>
  <si>
    <t>Диван угловой м/м "Диана-7"(3рУ1)</t>
  </si>
  <si>
    <t>Диван угловой м/м "Диана-7"(3У1)</t>
  </si>
  <si>
    <t xml:space="preserve">Кресло м/м "Диана-7" </t>
  </si>
  <si>
    <t>Дополнительная секция "Диана-7"</t>
  </si>
  <si>
    <t>Комплект м/м "Диана-7" (3р.1)</t>
  </si>
  <si>
    <t>Комплект м/м "Диана-7" (3.1)</t>
  </si>
  <si>
    <t>Комплект м/м "Диана-7" (3р.1.1)</t>
  </si>
  <si>
    <t>Комплект м/м "Диана-7" (3.1.1)</t>
  </si>
  <si>
    <t>Комплект м/м "Диана-7" (3р.2р.1)</t>
  </si>
  <si>
    <t>Комплект м/м "Диана-7" (3р.2.1)</t>
  </si>
  <si>
    <t>Комплект м/м "Диана-7" (3.2.1)</t>
  </si>
  <si>
    <t>Комплект м/м "Диана-7" (3.2р.1)</t>
  </si>
  <si>
    <t>Комплект угловой "Диана-7" (3рУ1.1)</t>
  </si>
  <si>
    <t>Комплект угловой "Диана-7" (3У1.1)</t>
  </si>
  <si>
    <t>Диван м/м "Диана-7"(3) + Доп.секц. "Диана-7"</t>
  </si>
  <si>
    <t>Диван м/м "Диана-7"(3р)+ Доп.секц. "Диана-7"</t>
  </si>
  <si>
    <t>Диван м/м "Диана-7"(2р)+ Диван м/м "Диана-7"(2р)</t>
  </si>
  <si>
    <t>Диван угл. м/м "Диана-7"(2рУ1)</t>
  </si>
  <si>
    <t>Диван угл. м/м "Диана-7"(2У1)</t>
  </si>
  <si>
    <t>Диван угл. м/м "Диана-7"(3рУ1)+Доп.секц "Диана-7"</t>
  </si>
  <si>
    <t>Диван угл. м/м "Диана-7"(3У1)+ Доп.секц "Диана-7"</t>
  </si>
  <si>
    <t>Диана-9</t>
  </si>
  <si>
    <t>Диван м/м "Диана-9"(3р)</t>
  </si>
  <si>
    <t>Диван м/м "Диана-9"(3)</t>
  </si>
  <si>
    <t xml:space="preserve">Кресло м/м "Диана-9" </t>
  </si>
  <si>
    <t>Кресло м/м "Диана-9" (м)              (реклайнер)</t>
  </si>
  <si>
    <t>Кресло м/м "Диана-9" (г)              (глайдер)</t>
  </si>
  <si>
    <t>Комплект м/м "Диана-9" (3р.1)</t>
  </si>
  <si>
    <t>Комплект м/м "Диана-9" (3.1)</t>
  </si>
  <si>
    <t>Комплект м/м "Диана-9" (3р.1м)</t>
  </si>
  <si>
    <t>Секция м/м "Диана-9"(1)     (секц. без подлокотника)</t>
  </si>
  <si>
    <t>Секция м/м "Диана-9"(1П)   (секц. с подлокотником)</t>
  </si>
  <si>
    <t>Секция м/м "Диана-9"(1м)   (секц. реклайнер без подлокотника)</t>
  </si>
  <si>
    <t>Секция м/м "Диана-9"(1мП) (секц. реклайнер с подлокотником)</t>
  </si>
  <si>
    <t>Секция м/м "Диана-9"(3р)    (секц. тройная с мех. без подлокот.)</t>
  </si>
  <si>
    <t>Секция м/м "Диана-9"(3рП)  (секц. тройная с мех. с подлокотн.)</t>
  </si>
  <si>
    <t>Секция м/м "Диана-9"(3)      (секц. тройная без мех. без подлокотн.)</t>
  </si>
  <si>
    <t>Секция м/м "Диана-9"(3П)    (секц. тройная без мех. с подлокот.)</t>
  </si>
  <si>
    <t>Секция м/м "Диана-9"(У)      (секц. угловая)</t>
  </si>
  <si>
    <t>Диван угловой м/м "Диана-9"(3рУ1)</t>
  </si>
  <si>
    <t>Диван угловой м/м "Диана-9"(3У1)</t>
  </si>
  <si>
    <t>Диван угловой м/м "Диана-9"(3рУ1м)</t>
  </si>
  <si>
    <t>Диван угловой м/м "Диана-9"(3У1м)</t>
  </si>
  <si>
    <t>Диван м/м "Диана-9"(11м)</t>
  </si>
  <si>
    <t>Диван м/м "Диана-9"(1м1м)</t>
  </si>
  <si>
    <t>Диван м/м "Диана-9"(111м)</t>
  </si>
  <si>
    <t>Диван м/м "Диана-9"(11м1м)</t>
  </si>
  <si>
    <t>Диван м/м "Диана-9"(1м11м)</t>
  </si>
  <si>
    <t>Диана</t>
  </si>
  <si>
    <t>Диван м/м "Диана" (1У1)</t>
  </si>
  <si>
    <t>Диван м/м "Диана" (1У1м)</t>
  </si>
  <si>
    <t>Диван м/м "Диана" (11У1)</t>
  </si>
  <si>
    <t>Диван м/м "Диана" (11У1м)</t>
  </si>
  <si>
    <t>Диван м/м "Диана" (11мУ1)</t>
  </si>
  <si>
    <t>Диван м/м "Диана" (1м1У1)</t>
  </si>
  <si>
    <t>Диван м/м "Диана" (1м1мУ1)</t>
  </si>
  <si>
    <t>Секция м/м "Диана" (1)     (секц. без подлокотника)</t>
  </si>
  <si>
    <t>Секция м/м "Диана" (1м)   (секц. реклайнер без подлокотника)</t>
  </si>
  <si>
    <t>Секция м/м "Диана" (1мП) (секц. реклайнер с подлокотником)</t>
  </si>
  <si>
    <t>Секция м/м "Диана" (О)     (секц. оттоманка без подлокотника)</t>
  </si>
  <si>
    <t>Секция м/м "Диана" (У)     (секц. угловая)</t>
  </si>
  <si>
    <t>Секция м/м "Диана" (Э)     (секц. эркер)</t>
  </si>
  <si>
    <t>Секция м/м "Диана" (С)     (секц. столик)</t>
  </si>
  <si>
    <t>Подушка-подлокотник "Диана"</t>
  </si>
  <si>
    <t>Диван м/м "Диана" (1Э1)</t>
  </si>
  <si>
    <t>Диван м/м "Диана" (1Э1м)</t>
  </si>
  <si>
    <t>Диван м/м "Диана" (1мЭ1м)</t>
  </si>
  <si>
    <t>Диван м/м "Диана" (1Э1Э1)</t>
  </si>
  <si>
    <t>Диван м/м "Диана" (1Э1мЭ1)</t>
  </si>
  <si>
    <t>Диван м/м "Диана" (1Э1мЭ1м)</t>
  </si>
  <si>
    <t>Диван м/м "Диана" (1мЭ1мЭ1м)</t>
  </si>
  <si>
    <t>Подушка "Диана" 40*40</t>
  </si>
  <si>
    <t xml:space="preserve">Пуф "Диана" </t>
  </si>
  <si>
    <t>Пуф "Диана" трансформер</t>
  </si>
  <si>
    <t>Заглушка "Диана-3"</t>
  </si>
  <si>
    <t>Пульт дистационного управления механизма</t>
  </si>
  <si>
    <t>Наматрасник 1500</t>
  </si>
  <si>
    <t>Наматрасник 2000</t>
  </si>
  <si>
    <t xml:space="preserve">  ПРАЙС-ЛИСТ "Диана-1" ООО "ТЕХВУД" от 01.04.2018</t>
  </si>
  <si>
    <t xml:space="preserve">  ПРАЙС-ЛИСТ "Диана-2" ООО "ТЕХВУД" от 01.04.2018</t>
  </si>
  <si>
    <t xml:space="preserve">Цена </t>
  </si>
  <si>
    <t xml:space="preserve">  ПРАЙС-ЛИСТ "Диана-3" ООО "ТЕХВУД" от 01.04.2018</t>
  </si>
  <si>
    <t xml:space="preserve">  ПРАЙС-ЛИСТ "Диана-4" ООО "ТЕХВУД" от 01.04.2018</t>
  </si>
  <si>
    <t xml:space="preserve">  ПРАЙС-ЛИСТ "Диана-5"ООО "ТЕХВУД" от 01.04.2018</t>
  </si>
  <si>
    <t xml:space="preserve"> ПРАЙС-ЛИСТ "Диана-6" ООО "ТЕХВУД" от 01.04.2018</t>
  </si>
  <si>
    <t xml:space="preserve"> ПРАЙС-ЛИСТ "Диана-7" ООО "ТЕХВУД" от 01.04.2018</t>
  </si>
  <si>
    <t xml:space="preserve">  ПРАЙС-ЛИСТ "Диана-9" ООО "ТЕХВУД" от 01.04.2018</t>
  </si>
  <si>
    <t xml:space="preserve"> ПРАЙС-ЛИСТ "Диана" ООО "ТЕХВУД" от 01.04.2018</t>
  </si>
  <si>
    <t xml:space="preserve"> ПРАЙС-ЛИСТ малые формы ООО "ТЕХВУД" от 01.04.2018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</si>
</sst>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0" fillId="0" borderId="9" xfId="0" applyNumberFormat="1" applyBorder="1"/>
    <xf numFmtId="3" fontId="0" fillId="0" borderId="10" xfId="0" applyNumberFormat="1" applyBorder="1"/>
    <xf numFmtId="3" fontId="2" fillId="0" borderId="11" xfId="0" applyNumberFormat="1" applyFont="1" applyBorder="1"/>
    <xf numFmtId="3" fontId="0" fillId="0" borderId="11" xfId="0" applyNumberForma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0" fillId="0" borderId="15" xfId="0" applyBorder="1"/>
    <xf numFmtId="0" fontId="0" fillId="0" borderId="16" xfId="0" applyBorder="1"/>
    <xf numFmtId="3" fontId="0" fillId="0" borderId="16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3" fontId="3" fillId="0" borderId="11" xfId="0" applyNumberFormat="1" applyFont="1" applyBorder="1"/>
    <xf numFmtId="3" fontId="2" fillId="0" borderId="11" xfId="0" applyNumberFormat="1" applyFont="1" applyFill="1" applyBorder="1"/>
    <xf numFmtId="3" fontId="3" fillId="0" borderId="14" xfId="0" applyNumberFormat="1" applyFont="1" applyBorder="1"/>
    <xf numFmtId="3" fontId="2" fillId="0" borderId="14" xfId="0" applyNumberFormat="1" applyFont="1" applyBorder="1"/>
    <xf numFmtId="0" fontId="0" fillId="0" borderId="9" xfId="0" applyFill="1" applyBorder="1"/>
    <xf numFmtId="3" fontId="2" fillId="0" borderId="12" xfId="0" applyNumberFormat="1" applyFont="1" applyFill="1" applyBorder="1"/>
    <xf numFmtId="3" fontId="2" fillId="0" borderId="13" xfId="0" applyNumberFormat="1" applyFont="1" applyFill="1" applyBorder="1"/>
    <xf numFmtId="3" fontId="2" fillId="0" borderId="14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9" xfId="0" applyNumberFormat="1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2" fillId="0" borderId="0" xfId="0" applyNumberFormat="1" applyFont="1" applyBorder="1"/>
    <xf numFmtId="0" fontId="2" fillId="0" borderId="8" xfId="0" applyFont="1" applyBorder="1"/>
    <xf numFmtId="3" fontId="3" fillId="0" borderId="0" xfId="0" applyNumberFormat="1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3" fontId="2" fillId="0" borderId="21" xfId="0" applyNumberFormat="1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0" fontId="0" fillId="0" borderId="16" xfId="0" applyFill="1" applyBorder="1"/>
    <xf numFmtId="3" fontId="2" fillId="0" borderId="16" xfId="0" applyNumberFormat="1" applyFont="1" applyFill="1" applyBorder="1"/>
    <xf numFmtId="3" fontId="2" fillId="0" borderId="18" xfId="0" applyNumberFormat="1" applyFont="1" applyFill="1" applyBorder="1"/>
    <xf numFmtId="0" fontId="0" fillId="2" borderId="10" xfId="0" applyFill="1" applyBorder="1" applyAlignment="1">
      <alignment horizontal="left" wrapText="1"/>
    </xf>
    <xf numFmtId="0" fontId="0" fillId="2" borderId="24" xfId="0" applyFill="1" applyBorder="1" applyAlignment="1">
      <alignment horizontal="left" wrapText="1"/>
    </xf>
    <xf numFmtId="0" fontId="0" fillId="2" borderId="25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0" fillId="2" borderId="10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10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5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activeCell="M16" sqref="M16"/>
    </sheetView>
  </sheetViews>
  <sheetFormatPr defaultRowHeight="14.4"/>
  <cols>
    <col min="1" max="1" width="9.44140625" customWidth="1"/>
    <col min="2" max="2" width="57.88671875" customWidth="1"/>
    <col min="3" max="9" width="9.6640625" customWidth="1"/>
  </cols>
  <sheetData>
    <row r="1" spans="1:9" ht="18" thickBot="1">
      <c r="A1" s="64" t="s">
        <v>335</v>
      </c>
      <c r="B1" s="65"/>
      <c r="C1" s="65"/>
      <c r="D1" s="65"/>
      <c r="E1" s="65"/>
      <c r="F1" s="65"/>
      <c r="G1" s="65"/>
      <c r="H1" s="65"/>
      <c r="I1" s="66"/>
    </row>
    <row r="2" spans="1:9" ht="15" thickBot="1">
      <c r="A2" s="1"/>
      <c r="B2" s="2"/>
      <c r="C2" s="67" t="s">
        <v>337</v>
      </c>
      <c r="D2" s="68"/>
      <c r="E2" s="68"/>
      <c r="F2" s="68"/>
      <c r="G2" s="68"/>
      <c r="H2" s="68"/>
      <c r="I2" s="69"/>
    </row>
    <row r="3" spans="1:9" ht="27.6" thickBot="1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7" t="s">
        <v>8</v>
      </c>
    </row>
    <row r="4" spans="1:9">
      <c r="A4" s="8" t="s">
        <v>9</v>
      </c>
      <c r="B4" s="70" t="s">
        <v>10</v>
      </c>
      <c r="C4" s="71"/>
      <c r="D4" s="71"/>
      <c r="E4" s="71"/>
      <c r="F4" s="71"/>
      <c r="G4" s="71"/>
      <c r="H4" s="71"/>
      <c r="I4" s="72"/>
    </row>
    <row r="5" spans="1:9">
      <c r="A5" s="9"/>
      <c r="B5" s="10" t="s">
        <v>11</v>
      </c>
      <c r="C5" s="11">
        <v>59000</v>
      </c>
      <c r="D5" s="11">
        <v>61400</v>
      </c>
      <c r="E5" s="11">
        <v>63700</v>
      </c>
      <c r="F5" s="11">
        <v>67200</v>
      </c>
      <c r="G5" s="11">
        <v>72000</v>
      </c>
      <c r="H5" s="12">
        <v>76700</v>
      </c>
      <c r="I5" s="15">
        <v>97600</v>
      </c>
    </row>
    <row r="6" spans="1:9">
      <c r="A6" s="9"/>
      <c r="B6" s="10" t="s">
        <v>12</v>
      </c>
      <c r="C6" s="13">
        <v>49000</v>
      </c>
      <c r="D6" s="13">
        <v>51400</v>
      </c>
      <c r="E6" s="13">
        <v>53700</v>
      </c>
      <c r="F6" s="13">
        <v>57200</v>
      </c>
      <c r="G6" s="13">
        <v>62000</v>
      </c>
      <c r="H6" s="14">
        <v>66700</v>
      </c>
      <c r="I6" s="16">
        <v>87600</v>
      </c>
    </row>
    <row r="7" spans="1:9">
      <c r="A7" s="9"/>
      <c r="B7" s="10" t="s">
        <v>13</v>
      </c>
      <c r="C7" s="11">
        <v>43800</v>
      </c>
      <c r="D7" s="11">
        <v>45700</v>
      </c>
      <c r="E7" s="11">
        <v>47600</v>
      </c>
      <c r="F7" s="11">
        <v>50400</v>
      </c>
      <c r="G7" s="11">
        <v>54300</v>
      </c>
      <c r="H7" s="12">
        <v>58200</v>
      </c>
      <c r="I7" s="15">
        <v>75600</v>
      </c>
    </row>
    <row r="8" spans="1:9">
      <c r="A8" s="9"/>
      <c r="B8" s="10" t="s">
        <v>14</v>
      </c>
      <c r="C8" s="13">
        <v>35800</v>
      </c>
      <c r="D8" s="13">
        <v>37700</v>
      </c>
      <c r="E8" s="13">
        <v>39600</v>
      </c>
      <c r="F8" s="13">
        <v>42400</v>
      </c>
      <c r="G8" s="13">
        <v>46300</v>
      </c>
      <c r="H8" s="14">
        <v>50200</v>
      </c>
      <c r="I8" s="16">
        <v>67600</v>
      </c>
    </row>
    <row r="9" spans="1:9">
      <c r="A9" s="9"/>
      <c r="B9" s="10" t="s">
        <v>15</v>
      </c>
      <c r="C9" s="11">
        <v>22300</v>
      </c>
      <c r="D9" s="11">
        <v>23800</v>
      </c>
      <c r="E9" s="11">
        <v>25300</v>
      </c>
      <c r="F9" s="11">
        <v>27600</v>
      </c>
      <c r="G9" s="11">
        <v>30600</v>
      </c>
      <c r="H9" s="12">
        <v>33600</v>
      </c>
      <c r="I9" s="15">
        <v>46100</v>
      </c>
    </row>
    <row r="10" spans="1:9">
      <c r="A10" s="9"/>
      <c r="B10" s="10" t="s">
        <v>16</v>
      </c>
      <c r="C10" s="11">
        <v>34300</v>
      </c>
      <c r="D10" s="11">
        <v>35900</v>
      </c>
      <c r="E10" s="11">
        <v>37600</v>
      </c>
      <c r="F10" s="11">
        <v>40000</v>
      </c>
      <c r="G10" s="11">
        <v>43200</v>
      </c>
      <c r="H10" s="12">
        <v>46500</v>
      </c>
      <c r="I10" s="15">
        <v>59600</v>
      </c>
    </row>
    <row r="11" spans="1:9">
      <c r="A11" s="9"/>
      <c r="B11" s="61" t="s">
        <v>17</v>
      </c>
      <c r="C11" s="62"/>
      <c r="D11" s="62"/>
      <c r="E11" s="62"/>
      <c r="F11" s="62"/>
      <c r="G11" s="62"/>
      <c r="H11" s="62"/>
      <c r="I11" s="63"/>
    </row>
    <row r="12" spans="1:9">
      <c r="A12" s="9"/>
      <c r="B12" s="10" t="s">
        <v>18</v>
      </c>
      <c r="C12" s="13">
        <v>81300</v>
      </c>
      <c r="D12" s="13">
        <v>85200</v>
      </c>
      <c r="E12" s="13">
        <v>89000</v>
      </c>
      <c r="F12" s="13">
        <v>94800</v>
      </c>
      <c r="G12" s="13">
        <v>102600</v>
      </c>
      <c r="H12" s="14">
        <v>110300</v>
      </c>
      <c r="I12" s="16">
        <v>143700</v>
      </c>
    </row>
    <row r="13" spans="1:9">
      <c r="A13" s="9"/>
      <c r="B13" s="10" t="s">
        <v>19</v>
      </c>
      <c r="C13" s="13">
        <v>71300</v>
      </c>
      <c r="D13" s="13">
        <v>75200</v>
      </c>
      <c r="E13" s="13">
        <v>79000</v>
      </c>
      <c r="F13" s="13">
        <v>84800</v>
      </c>
      <c r="G13" s="13">
        <v>92600</v>
      </c>
      <c r="H13" s="14">
        <v>100300</v>
      </c>
      <c r="I13" s="16">
        <v>133700</v>
      </c>
    </row>
    <row r="14" spans="1:9">
      <c r="A14" s="9"/>
      <c r="B14" s="10" t="s">
        <v>20</v>
      </c>
      <c r="C14" s="13">
        <v>103600</v>
      </c>
      <c r="D14" s="13">
        <v>109000</v>
      </c>
      <c r="E14" s="13">
        <v>114300</v>
      </c>
      <c r="F14" s="13">
        <v>122400</v>
      </c>
      <c r="G14" s="13">
        <v>133200</v>
      </c>
      <c r="H14" s="14">
        <v>143900</v>
      </c>
      <c r="I14" s="16">
        <v>189800</v>
      </c>
    </row>
    <row r="15" spans="1:9">
      <c r="A15" s="9"/>
      <c r="B15" s="10" t="s">
        <v>21</v>
      </c>
      <c r="C15" s="13">
        <v>93600</v>
      </c>
      <c r="D15" s="13">
        <v>99000</v>
      </c>
      <c r="E15" s="13">
        <v>104300</v>
      </c>
      <c r="F15" s="13">
        <v>112400</v>
      </c>
      <c r="G15" s="13">
        <v>123200</v>
      </c>
      <c r="H15" s="14">
        <v>133900</v>
      </c>
      <c r="I15" s="16">
        <v>179800</v>
      </c>
    </row>
    <row r="16" spans="1:9">
      <c r="A16" s="9"/>
      <c r="B16" s="10" t="s">
        <v>22</v>
      </c>
      <c r="C16" s="13">
        <v>125100</v>
      </c>
      <c r="D16" s="13">
        <v>130900</v>
      </c>
      <c r="E16" s="13">
        <v>136600</v>
      </c>
      <c r="F16" s="13">
        <v>145200</v>
      </c>
      <c r="G16" s="13">
        <v>156900</v>
      </c>
      <c r="H16" s="14">
        <v>168500</v>
      </c>
      <c r="I16" s="16">
        <v>219300</v>
      </c>
    </row>
    <row r="17" spans="1:9">
      <c r="A17" s="9"/>
      <c r="B17" s="10" t="s">
        <v>23</v>
      </c>
      <c r="C17" s="13">
        <v>117100</v>
      </c>
      <c r="D17" s="13">
        <v>122900</v>
      </c>
      <c r="E17" s="13">
        <v>128600</v>
      </c>
      <c r="F17" s="13">
        <v>137200</v>
      </c>
      <c r="G17" s="13">
        <v>148900</v>
      </c>
      <c r="H17" s="14">
        <v>160500</v>
      </c>
      <c r="I17" s="16">
        <v>211300</v>
      </c>
    </row>
    <row r="18" spans="1:9">
      <c r="A18" s="9"/>
      <c r="B18" s="10" t="s">
        <v>24</v>
      </c>
      <c r="C18" s="13">
        <v>107100</v>
      </c>
      <c r="D18" s="13">
        <v>112900</v>
      </c>
      <c r="E18" s="13">
        <v>118600</v>
      </c>
      <c r="F18" s="13">
        <v>127200</v>
      </c>
      <c r="G18" s="13">
        <v>138900</v>
      </c>
      <c r="H18" s="14">
        <v>150500</v>
      </c>
      <c r="I18" s="16">
        <v>201300</v>
      </c>
    </row>
    <row r="19" spans="1:9">
      <c r="A19" s="9"/>
      <c r="B19" s="10" t="s">
        <v>25</v>
      </c>
      <c r="C19" s="13">
        <v>115100</v>
      </c>
      <c r="D19" s="13">
        <v>120900</v>
      </c>
      <c r="E19" s="13">
        <v>126600</v>
      </c>
      <c r="F19" s="13">
        <v>135200</v>
      </c>
      <c r="G19" s="13">
        <v>146900</v>
      </c>
      <c r="H19" s="14">
        <v>158500</v>
      </c>
      <c r="I19" s="16">
        <v>209300</v>
      </c>
    </row>
    <row r="20" spans="1:9">
      <c r="A20" s="9"/>
      <c r="B20" s="10" t="s">
        <v>26</v>
      </c>
      <c r="C20" s="13">
        <v>116400</v>
      </c>
      <c r="D20" s="13">
        <v>122100</v>
      </c>
      <c r="E20" s="13">
        <v>127600</v>
      </c>
      <c r="F20" s="13">
        <v>135900</v>
      </c>
      <c r="G20" s="13">
        <v>146700</v>
      </c>
      <c r="H20" s="14">
        <v>157800</v>
      </c>
      <c r="I20" s="16">
        <v>205600</v>
      </c>
    </row>
    <row r="21" spans="1:9">
      <c r="A21" s="9"/>
      <c r="B21" s="10" t="s">
        <v>27</v>
      </c>
      <c r="C21" s="13">
        <v>106400</v>
      </c>
      <c r="D21" s="13">
        <v>112100</v>
      </c>
      <c r="E21" s="13">
        <v>117600</v>
      </c>
      <c r="F21" s="13">
        <v>125900</v>
      </c>
      <c r="G21" s="13">
        <v>136700</v>
      </c>
      <c r="H21" s="14">
        <v>147800</v>
      </c>
      <c r="I21" s="16">
        <v>195600</v>
      </c>
    </row>
    <row r="22" spans="1:9">
      <c r="A22" s="9"/>
      <c r="B22" s="73" t="s">
        <v>28</v>
      </c>
      <c r="C22" s="74"/>
      <c r="D22" s="74"/>
      <c r="E22" s="74"/>
      <c r="F22" s="74"/>
      <c r="G22" s="74"/>
      <c r="H22" s="74"/>
      <c r="I22" s="75"/>
    </row>
    <row r="23" spans="1:9">
      <c r="A23" s="9"/>
      <c r="B23" s="10" t="s">
        <v>29</v>
      </c>
      <c r="C23" s="11">
        <v>15600</v>
      </c>
      <c r="D23" s="11">
        <v>16300</v>
      </c>
      <c r="E23" s="11">
        <v>17000</v>
      </c>
      <c r="F23" s="11">
        <v>17900</v>
      </c>
      <c r="G23" s="11">
        <v>18900</v>
      </c>
      <c r="H23" s="12">
        <v>20200</v>
      </c>
      <c r="I23" s="15">
        <v>25900</v>
      </c>
    </row>
    <row r="24" spans="1:9">
      <c r="A24" s="9"/>
      <c r="B24" s="10" t="s">
        <v>30</v>
      </c>
      <c r="C24" s="11">
        <v>18600</v>
      </c>
      <c r="D24" s="11">
        <v>19600</v>
      </c>
      <c r="E24" s="11">
        <v>20600</v>
      </c>
      <c r="F24" s="11">
        <v>22100</v>
      </c>
      <c r="G24" s="11">
        <v>24000</v>
      </c>
      <c r="H24" s="12">
        <v>26000</v>
      </c>
      <c r="I24" s="15">
        <v>35300</v>
      </c>
    </row>
    <row r="25" spans="1:9">
      <c r="A25" s="9"/>
      <c r="B25" s="10" t="s">
        <v>31</v>
      </c>
      <c r="C25" s="11">
        <v>28300</v>
      </c>
      <c r="D25" s="11">
        <v>29100</v>
      </c>
      <c r="E25" s="11">
        <v>29900</v>
      </c>
      <c r="F25" s="11">
        <v>30900</v>
      </c>
      <c r="G25" s="11">
        <v>32200</v>
      </c>
      <c r="H25" s="12">
        <v>33700</v>
      </c>
      <c r="I25" s="15">
        <v>40400</v>
      </c>
    </row>
    <row r="26" spans="1:9">
      <c r="A26" s="9"/>
      <c r="B26" s="10" t="s">
        <v>32</v>
      </c>
      <c r="C26" s="11">
        <v>31300</v>
      </c>
      <c r="D26" s="11">
        <v>32400</v>
      </c>
      <c r="E26" s="11">
        <v>33500</v>
      </c>
      <c r="F26" s="11">
        <v>35100</v>
      </c>
      <c r="G26" s="11">
        <v>37300</v>
      </c>
      <c r="H26" s="12">
        <v>39500</v>
      </c>
      <c r="I26" s="15">
        <v>49800</v>
      </c>
    </row>
    <row r="27" spans="1:9">
      <c r="A27" s="9"/>
      <c r="B27" s="10" t="s">
        <v>33</v>
      </c>
      <c r="C27" s="11">
        <v>37800</v>
      </c>
      <c r="D27" s="11">
        <v>39100</v>
      </c>
      <c r="E27" s="11">
        <v>40400</v>
      </c>
      <c r="F27" s="11">
        <v>42000</v>
      </c>
      <c r="G27" s="11">
        <v>44100</v>
      </c>
      <c r="H27" s="12">
        <v>46600</v>
      </c>
      <c r="I27" s="15">
        <v>56800</v>
      </c>
    </row>
    <row r="28" spans="1:9">
      <c r="A28" s="9"/>
      <c r="B28" s="10" t="s">
        <v>34</v>
      </c>
      <c r="C28" s="11">
        <v>40800</v>
      </c>
      <c r="D28" s="11">
        <v>42400</v>
      </c>
      <c r="E28" s="11">
        <v>44000</v>
      </c>
      <c r="F28" s="11">
        <v>46200</v>
      </c>
      <c r="G28" s="11">
        <v>49200</v>
      </c>
      <c r="H28" s="12">
        <v>52400</v>
      </c>
      <c r="I28" s="15">
        <v>66200</v>
      </c>
    </row>
    <row r="29" spans="1:9">
      <c r="A29" s="9"/>
      <c r="B29" s="10" t="s">
        <v>35</v>
      </c>
      <c r="C29" s="17">
        <v>29800</v>
      </c>
      <c r="D29" s="17">
        <v>31100</v>
      </c>
      <c r="E29" s="17">
        <v>32400</v>
      </c>
      <c r="F29" s="17">
        <v>34000</v>
      </c>
      <c r="G29" s="17">
        <v>36100</v>
      </c>
      <c r="H29" s="18">
        <v>38600</v>
      </c>
      <c r="I29" s="35">
        <v>48800</v>
      </c>
    </row>
    <row r="30" spans="1:9">
      <c r="A30" s="9"/>
      <c r="B30" s="10" t="s">
        <v>36</v>
      </c>
      <c r="C30" s="17">
        <v>32800</v>
      </c>
      <c r="D30" s="17">
        <v>34400</v>
      </c>
      <c r="E30" s="17">
        <v>36000</v>
      </c>
      <c r="F30" s="17">
        <v>38200</v>
      </c>
      <c r="G30" s="17">
        <v>41200</v>
      </c>
      <c r="H30" s="18">
        <v>44400</v>
      </c>
      <c r="I30" s="35">
        <v>58200</v>
      </c>
    </row>
    <row r="31" spans="1:9">
      <c r="A31" s="9"/>
      <c r="B31" s="10" t="s">
        <v>37</v>
      </c>
      <c r="C31" s="19">
        <v>53000</v>
      </c>
      <c r="D31" s="19">
        <v>54800</v>
      </c>
      <c r="E31" s="19">
        <v>56500</v>
      </c>
      <c r="F31" s="19">
        <v>58800</v>
      </c>
      <c r="G31" s="19">
        <v>61800</v>
      </c>
      <c r="H31" s="20">
        <v>65100</v>
      </c>
      <c r="I31" s="36">
        <v>78800</v>
      </c>
    </row>
    <row r="32" spans="1:9">
      <c r="A32" s="9"/>
      <c r="B32" s="10" t="s">
        <v>38</v>
      </c>
      <c r="C32" s="19">
        <v>56000</v>
      </c>
      <c r="D32" s="19">
        <v>58100</v>
      </c>
      <c r="E32" s="19">
        <v>60100</v>
      </c>
      <c r="F32" s="19">
        <v>63000</v>
      </c>
      <c r="G32" s="19">
        <v>66900</v>
      </c>
      <c r="H32" s="20">
        <v>70900</v>
      </c>
      <c r="I32" s="36">
        <v>88200</v>
      </c>
    </row>
    <row r="33" spans="1:9">
      <c r="A33" s="9"/>
      <c r="B33" s="10" t="s">
        <v>39</v>
      </c>
      <c r="C33" s="17">
        <v>43000</v>
      </c>
      <c r="D33" s="17">
        <v>44800</v>
      </c>
      <c r="E33" s="17">
        <v>46500</v>
      </c>
      <c r="F33" s="17">
        <v>48800</v>
      </c>
      <c r="G33" s="17">
        <v>51800</v>
      </c>
      <c r="H33" s="18">
        <v>55100</v>
      </c>
      <c r="I33" s="35">
        <v>68800</v>
      </c>
    </row>
    <row r="34" spans="1:9">
      <c r="A34" s="9"/>
      <c r="B34" s="10" t="s">
        <v>40</v>
      </c>
      <c r="C34" s="17">
        <v>46000</v>
      </c>
      <c r="D34" s="17">
        <v>48100</v>
      </c>
      <c r="E34" s="17">
        <v>50100</v>
      </c>
      <c r="F34" s="17">
        <v>53000</v>
      </c>
      <c r="G34" s="17">
        <v>56900</v>
      </c>
      <c r="H34" s="18">
        <v>60900</v>
      </c>
      <c r="I34" s="35">
        <v>78200</v>
      </c>
    </row>
    <row r="35" spans="1:9">
      <c r="A35" s="9"/>
      <c r="B35" s="10" t="s">
        <v>41</v>
      </c>
      <c r="C35" s="19">
        <v>36300</v>
      </c>
      <c r="D35" s="19">
        <v>37700</v>
      </c>
      <c r="E35" s="19">
        <v>39000</v>
      </c>
      <c r="F35" s="19">
        <v>41100</v>
      </c>
      <c r="G35" s="19">
        <v>43800</v>
      </c>
      <c r="H35" s="20">
        <v>46600</v>
      </c>
      <c r="I35" s="36">
        <v>59900</v>
      </c>
    </row>
    <row r="36" spans="1:9">
      <c r="A36" s="9"/>
      <c r="B36" s="10" t="s">
        <v>42</v>
      </c>
      <c r="C36" s="11">
        <v>19500</v>
      </c>
      <c r="D36" s="11">
        <v>20600</v>
      </c>
      <c r="E36" s="11">
        <v>21600</v>
      </c>
      <c r="F36" s="11">
        <v>23200</v>
      </c>
      <c r="G36" s="11">
        <v>25200</v>
      </c>
      <c r="H36" s="12">
        <v>27300</v>
      </c>
      <c r="I36" s="15">
        <v>36000</v>
      </c>
    </row>
    <row r="37" spans="1:9">
      <c r="A37" s="9"/>
      <c r="B37" s="10" t="s">
        <v>43</v>
      </c>
      <c r="C37" s="11">
        <v>21600</v>
      </c>
      <c r="D37" s="11">
        <v>22100</v>
      </c>
      <c r="E37" s="11">
        <v>22700</v>
      </c>
      <c r="F37" s="11">
        <v>23500</v>
      </c>
      <c r="G37" s="11">
        <v>24500</v>
      </c>
      <c r="H37" s="11">
        <v>25600</v>
      </c>
      <c r="I37" s="15">
        <v>32600</v>
      </c>
    </row>
    <row r="38" spans="1:9">
      <c r="A38" s="9"/>
      <c r="B38" s="61" t="s">
        <v>44</v>
      </c>
      <c r="C38" s="62"/>
      <c r="D38" s="62"/>
      <c r="E38" s="62"/>
      <c r="F38" s="62"/>
      <c r="G38" s="62"/>
      <c r="H38" s="62"/>
      <c r="I38" s="63"/>
    </row>
    <row r="39" spans="1:9">
      <c r="A39" s="9"/>
      <c r="B39" s="10" t="s">
        <v>45</v>
      </c>
      <c r="C39" s="13">
        <v>94100</v>
      </c>
      <c r="D39" s="13">
        <v>98300</v>
      </c>
      <c r="E39" s="13">
        <v>102300</v>
      </c>
      <c r="F39" s="13">
        <v>108300</v>
      </c>
      <c r="G39" s="13">
        <v>116100</v>
      </c>
      <c r="H39" s="14">
        <v>124200</v>
      </c>
      <c r="I39" s="16">
        <v>159500</v>
      </c>
    </row>
    <row r="40" spans="1:9">
      <c r="A40" s="9"/>
      <c r="B40" s="10" t="s">
        <v>46</v>
      </c>
      <c r="C40" s="13">
        <v>84100</v>
      </c>
      <c r="D40" s="13">
        <v>88300</v>
      </c>
      <c r="E40" s="13">
        <v>92300</v>
      </c>
      <c r="F40" s="13">
        <v>98300</v>
      </c>
      <c r="G40" s="13">
        <v>106100</v>
      </c>
      <c r="H40" s="14">
        <v>114200</v>
      </c>
      <c r="I40" s="16">
        <v>149500</v>
      </c>
    </row>
    <row r="41" spans="1:9">
      <c r="A41" s="9"/>
      <c r="B41" s="10" t="s">
        <v>47</v>
      </c>
      <c r="C41" s="13">
        <v>92300</v>
      </c>
      <c r="D41" s="13">
        <v>95800</v>
      </c>
      <c r="E41" s="13">
        <v>99100</v>
      </c>
      <c r="F41" s="13">
        <v>104100</v>
      </c>
      <c r="G41" s="13">
        <v>110700</v>
      </c>
      <c r="H41" s="14">
        <v>117500</v>
      </c>
      <c r="I41" s="16">
        <v>148100</v>
      </c>
    </row>
    <row r="42" spans="1:9">
      <c r="A42" s="9"/>
      <c r="B42" s="10" t="s">
        <v>48</v>
      </c>
      <c r="C42" s="13">
        <v>82300</v>
      </c>
      <c r="D42" s="13">
        <v>85800</v>
      </c>
      <c r="E42" s="13">
        <v>89100</v>
      </c>
      <c r="F42" s="13">
        <v>94100</v>
      </c>
      <c r="G42" s="13">
        <v>100700</v>
      </c>
      <c r="H42" s="14">
        <v>107500</v>
      </c>
      <c r="I42" s="16">
        <v>138100</v>
      </c>
    </row>
    <row r="43" spans="1:9">
      <c r="A43" s="9"/>
      <c r="B43" s="10" t="s">
        <v>49</v>
      </c>
      <c r="C43" s="13">
        <v>106800</v>
      </c>
      <c r="D43" s="13">
        <v>111100</v>
      </c>
      <c r="E43" s="13">
        <v>115200</v>
      </c>
      <c r="F43" s="13">
        <v>121300</v>
      </c>
      <c r="G43" s="13">
        <v>129400</v>
      </c>
      <c r="H43" s="14">
        <v>137700</v>
      </c>
      <c r="I43" s="16">
        <v>174000</v>
      </c>
    </row>
    <row r="44" spans="1:9">
      <c r="A44" s="9"/>
      <c r="B44" s="10" t="s">
        <v>50</v>
      </c>
      <c r="C44" s="13">
        <v>96800</v>
      </c>
      <c r="D44" s="13">
        <v>101100</v>
      </c>
      <c r="E44" s="13">
        <v>105200</v>
      </c>
      <c r="F44" s="13">
        <v>111300</v>
      </c>
      <c r="G44" s="13">
        <v>119400</v>
      </c>
      <c r="H44" s="14">
        <v>127700</v>
      </c>
      <c r="I44" s="16">
        <v>164000</v>
      </c>
    </row>
    <row r="45" spans="1:9">
      <c r="A45" s="9"/>
      <c r="B45" s="10" t="s">
        <v>51</v>
      </c>
      <c r="C45" s="13">
        <v>74600</v>
      </c>
      <c r="D45" s="13">
        <v>77700</v>
      </c>
      <c r="E45" s="13">
        <v>80700</v>
      </c>
      <c r="F45" s="13">
        <v>85100</v>
      </c>
      <c r="G45" s="13">
        <v>90900</v>
      </c>
      <c r="H45" s="14">
        <v>96900</v>
      </c>
      <c r="I45" s="16">
        <v>123500</v>
      </c>
    </row>
    <row r="46" spans="1:9">
      <c r="A46" s="9"/>
      <c r="B46" s="10" t="s">
        <v>52</v>
      </c>
      <c r="C46" s="13">
        <v>64600</v>
      </c>
      <c r="D46" s="13">
        <v>67700</v>
      </c>
      <c r="E46" s="13">
        <v>70700</v>
      </c>
      <c r="F46" s="13">
        <v>75100</v>
      </c>
      <c r="G46" s="13">
        <v>80900</v>
      </c>
      <c r="H46" s="14">
        <v>86900</v>
      </c>
      <c r="I46" s="16">
        <v>113500</v>
      </c>
    </row>
    <row r="47" spans="1:9">
      <c r="A47" s="9"/>
      <c r="B47" s="10" t="s">
        <v>53</v>
      </c>
      <c r="C47" s="13">
        <v>87300</v>
      </c>
      <c r="D47" s="13">
        <v>90500</v>
      </c>
      <c r="E47" s="13">
        <v>93600</v>
      </c>
      <c r="F47" s="13">
        <v>98100</v>
      </c>
      <c r="G47" s="13">
        <v>104200</v>
      </c>
      <c r="H47" s="14">
        <v>110400</v>
      </c>
      <c r="I47" s="16">
        <v>138000</v>
      </c>
    </row>
    <row r="48" spans="1:9">
      <c r="A48" s="9"/>
      <c r="B48" s="10" t="s">
        <v>54</v>
      </c>
      <c r="C48" s="13">
        <v>77300</v>
      </c>
      <c r="D48" s="13">
        <v>80500</v>
      </c>
      <c r="E48" s="13">
        <v>83600</v>
      </c>
      <c r="F48" s="13">
        <v>88100</v>
      </c>
      <c r="G48" s="13">
        <v>94200</v>
      </c>
      <c r="H48" s="14">
        <v>100400</v>
      </c>
      <c r="I48" s="16">
        <v>128000</v>
      </c>
    </row>
    <row r="49" spans="1:9">
      <c r="A49" s="9"/>
      <c r="B49" s="10" t="s">
        <v>55</v>
      </c>
      <c r="C49" s="13">
        <v>140100</v>
      </c>
      <c r="D49" s="13">
        <v>145500</v>
      </c>
      <c r="E49" s="13">
        <v>150600</v>
      </c>
      <c r="F49" s="13">
        <v>158200</v>
      </c>
      <c r="G49" s="13">
        <v>168100</v>
      </c>
      <c r="H49" s="14">
        <v>178500</v>
      </c>
      <c r="I49" s="16">
        <v>224500</v>
      </c>
    </row>
    <row r="50" spans="1:9">
      <c r="A50" s="9"/>
      <c r="B50" s="10" t="s">
        <v>56</v>
      </c>
      <c r="C50" s="13">
        <v>130100</v>
      </c>
      <c r="D50" s="13">
        <v>135500</v>
      </c>
      <c r="E50" s="13">
        <v>140600</v>
      </c>
      <c r="F50" s="13">
        <v>148200</v>
      </c>
      <c r="G50" s="13">
        <v>158100</v>
      </c>
      <c r="H50" s="14">
        <v>168500</v>
      </c>
      <c r="I50" s="16">
        <v>214500</v>
      </c>
    </row>
    <row r="51" spans="1:9">
      <c r="A51" s="9"/>
      <c r="B51" s="10" t="s">
        <v>57</v>
      </c>
      <c r="C51" s="13">
        <v>127400</v>
      </c>
      <c r="D51" s="13">
        <v>132700</v>
      </c>
      <c r="E51" s="13">
        <v>137700</v>
      </c>
      <c r="F51" s="13">
        <v>145200</v>
      </c>
      <c r="G51" s="13">
        <v>154800</v>
      </c>
      <c r="H51" s="14">
        <v>165000</v>
      </c>
      <c r="I51" s="16">
        <v>210000</v>
      </c>
    </row>
    <row r="52" spans="1:9">
      <c r="A52" s="9"/>
      <c r="B52" s="10" t="s">
        <v>58</v>
      </c>
      <c r="C52" s="21">
        <v>117400</v>
      </c>
      <c r="D52" s="21">
        <v>122700</v>
      </c>
      <c r="E52" s="21">
        <v>127700</v>
      </c>
      <c r="F52" s="21">
        <v>135200</v>
      </c>
      <c r="G52" s="21">
        <v>144800</v>
      </c>
      <c r="H52" s="22">
        <v>155000</v>
      </c>
      <c r="I52" s="23">
        <v>200000</v>
      </c>
    </row>
    <row r="53" spans="1:9">
      <c r="A53" s="9"/>
      <c r="B53" s="10" t="s">
        <v>59</v>
      </c>
      <c r="C53" s="21">
        <v>141600</v>
      </c>
      <c r="D53" s="21">
        <v>147500</v>
      </c>
      <c r="E53" s="21">
        <v>153100</v>
      </c>
      <c r="F53" s="21">
        <v>161300</v>
      </c>
      <c r="G53" s="21">
        <v>172000</v>
      </c>
      <c r="H53" s="22">
        <v>183400</v>
      </c>
      <c r="I53" s="23">
        <v>232900</v>
      </c>
    </row>
    <row r="54" spans="1:9">
      <c r="A54" s="9"/>
      <c r="B54" s="10" t="s">
        <v>60</v>
      </c>
      <c r="C54" s="21">
        <v>131600</v>
      </c>
      <c r="D54" s="21">
        <v>137500</v>
      </c>
      <c r="E54" s="21">
        <v>143100</v>
      </c>
      <c r="F54" s="21">
        <v>151300</v>
      </c>
      <c r="G54" s="21">
        <v>162000</v>
      </c>
      <c r="H54" s="22">
        <v>173400</v>
      </c>
      <c r="I54" s="23">
        <v>222900</v>
      </c>
    </row>
    <row r="55" spans="1:9">
      <c r="A55" s="9"/>
      <c r="B55" s="10" t="s">
        <v>61</v>
      </c>
      <c r="C55" s="21">
        <v>78900</v>
      </c>
      <c r="D55" s="21">
        <v>82600</v>
      </c>
      <c r="E55" s="21">
        <v>86200</v>
      </c>
      <c r="F55" s="21">
        <v>91500</v>
      </c>
      <c r="G55" s="21">
        <v>98400</v>
      </c>
      <c r="H55" s="22">
        <v>105700</v>
      </c>
      <c r="I55" s="23">
        <v>137500</v>
      </c>
    </row>
    <row r="56" spans="1:9">
      <c r="A56" s="9"/>
      <c r="B56" s="10" t="s">
        <v>62</v>
      </c>
      <c r="C56" s="21">
        <v>70900</v>
      </c>
      <c r="D56" s="21">
        <v>74600</v>
      </c>
      <c r="E56" s="21">
        <v>78200</v>
      </c>
      <c r="F56" s="21">
        <v>83500</v>
      </c>
      <c r="G56" s="21">
        <v>90400</v>
      </c>
      <c r="H56" s="22">
        <v>97700</v>
      </c>
      <c r="I56" s="23">
        <v>129500</v>
      </c>
    </row>
    <row r="57" spans="1:9">
      <c r="A57" s="9"/>
      <c r="B57" s="10" t="s">
        <v>63</v>
      </c>
      <c r="C57" s="21">
        <v>77100</v>
      </c>
      <c r="D57" s="21">
        <v>80100</v>
      </c>
      <c r="E57" s="21">
        <v>83000</v>
      </c>
      <c r="F57" s="21">
        <v>87300</v>
      </c>
      <c r="G57" s="21">
        <v>93000</v>
      </c>
      <c r="H57" s="22">
        <v>99000</v>
      </c>
      <c r="I57" s="23">
        <v>126100</v>
      </c>
    </row>
    <row r="58" spans="1:9">
      <c r="A58" s="9"/>
      <c r="B58" s="10" t="s">
        <v>64</v>
      </c>
      <c r="C58" s="21">
        <v>69100</v>
      </c>
      <c r="D58" s="21">
        <v>72100</v>
      </c>
      <c r="E58" s="21">
        <v>75000</v>
      </c>
      <c r="F58" s="21">
        <v>79300</v>
      </c>
      <c r="G58" s="21">
        <v>85000</v>
      </c>
      <c r="H58" s="22">
        <v>91000</v>
      </c>
      <c r="I58" s="23">
        <v>118100</v>
      </c>
    </row>
    <row r="59" spans="1:9">
      <c r="A59" s="9"/>
      <c r="B59" s="10" t="s">
        <v>65</v>
      </c>
      <c r="C59" s="21">
        <v>91600</v>
      </c>
      <c r="D59" s="21">
        <v>95400</v>
      </c>
      <c r="E59" s="21">
        <v>99100</v>
      </c>
      <c r="F59" s="21">
        <v>104500</v>
      </c>
      <c r="G59" s="21">
        <v>111700</v>
      </c>
      <c r="H59" s="22">
        <v>119200</v>
      </c>
      <c r="I59" s="23">
        <v>152000</v>
      </c>
    </row>
    <row r="60" spans="1:9">
      <c r="A60" s="9"/>
      <c r="B60" s="10" t="s">
        <v>66</v>
      </c>
      <c r="C60" s="21">
        <v>83600</v>
      </c>
      <c r="D60" s="21">
        <v>87400</v>
      </c>
      <c r="E60" s="21">
        <v>91100</v>
      </c>
      <c r="F60" s="21">
        <v>96500</v>
      </c>
      <c r="G60" s="21">
        <v>103700</v>
      </c>
      <c r="H60" s="22">
        <v>111200</v>
      </c>
      <c r="I60" s="23">
        <v>144000</v>
      </c>
    </row>
    <row r="61" spans="1:9">
      <c r="A61" s="9"/>
      <c r="B61" s="10" t="s">
        <v>67</v>
      </c>
      <c r="C61" s="21">
        <v>72100</v>
      </c>
      <c r="D61" s="21">
        <v>74800</v>
      </c>
      <c r="E61" s="21">
        <v>77500</v>
      </c>
      <c r="F61" s="21">
        <v>81300</v>
      </c>
      <c r="G61" s="21">
        <v>86500</v>
      </c>
      <c r="H61" s="22">
        <v>91900</v>
      </c>
      <c r="I61" s="23">
        <v>116000</v>
      </c>
    </row>
    <row r="62" spans="1:9">
      <c r="A62" s="9"/>
      <c r="B62" s="10" t="s">
        <v>68</v>
      </c>
      <c r="C62" s="21">
        <v>64100</v>
      </c>
      <c r="D62" s="21">
        <v>66800</v>
      </c>
      <c r="E62" s="21">
        <v>69500</v>
      </c>
      <c r="F62" s="21">
        <v>73300</v>
      </c>
      <c r="G62" s="21">
        <v>78500</v>
      </c>
      <c r="H62" s="22">
        <v>83900</v>
      </c>
      <c r="I62" s="23">
        <v>108000</v>
      </c>
    </row>
    <row r="63" spans="1:9">
      <c r="A63" s="9"/>
      <c r="B63" s="10" t="s">
        <v>69</v>
      </c>
      <c r="C63" s="21">
        <v>102900</v>
      </c>
      <c r="D63" s="21">
        <v>106800</v>
      </c>
      <c r="E63" s="21">
        <v>110600</v>
      </c>
      <c r="F63" s="21">
        <v>116000</v>
      </c>
      <c r="G63" s="21">
        <v>123100</v>
      </c>
      <c r="H63" s="22">
        <v>130600</v>
      </c>
      <c r="I63" s="23">
        <v>163900</v>
      </c>
    </row>
    <row r="64" spans="1:9">
      <c r="A64" s="9"/>
      <c r="B64" s="10" t="s">
        <v>70</v>
      </c>
      <c r="C64" s="21">
        <v>115600</v>
      </c>
      <c r="D64" s="21">
        <v>119600</v>
      </c>
      <c r="E64" s="21">
        <v>123500</v>
      </c>
      <c r="F64" s="21">
        <v>129000</v>
      </c>
      <c r="G64" s="21">
        <v>136400</v>
      </c>
      <c r="H64" s="22">
        <v>144100</v>
      </c>
      <c r="I64" s="23">
        <v>178400</v>
      </c>
    </row>
    <row r="65" spans="1:9">
      <c r="A65" s="9"/>
      <c r="B65" s="10" t="s">
        <v>71</v>
      </c>
      <c r="C65" s="21">
        <v>83200</v>
      </c>
      <c r="D65" s="21">
        <v>86400</v>
      </c>
      <c r="E65" s="21">
        <v>89500</v>
      </c>
      <c r="F65" s="21">
        <v>94100</v>
      </c>
      <c r="G65" s="21">
        <v>100000</v>
      </c>
      <c r="H65" s="22">
        <v>106300</v>
      </c>
      <c r="I65" s="23">
        <v>135600</v>
      </c>
    </row>
    <row r="66" spans="1:9" ht="15" thickBot="1">
      <c r="A66" s="24"/>
      <c r="B66" s="25" t="s">
        <v>72</v>
      </c>
      <c r="C66" s="26">
        <v>49900</v>
      </c>
      <c r="D66" s="26">
        <v>52000</v>
      </c>
      <c r="E66" s="26">
        <v>54100</v>
      </c>
      <c r="F66" s="26">
        <v>57200</v>
      </c>
      <c r="G66" s="26">
        <v>61300</v>
      </c>
      <c r="H66" s="27">
        <v>65500</v>
      </c>
      <c r="I66" s="28">
        <v>85100</v>
      </c>
    </row>
  </sheetData>
  <customSheetViews>
    <customSheetView guid="{DC8415BA-586E-4C3E-9CE4-C89100C06796}" fitToPage="1">
      <selection sqref="A1:I1"/>
      <pageMargins left="0.7" right="0.7" top="0.75" bottom="0.75" header="0.3" footer="0.3"/>
      <pageSetup paperSize="9" scale="85" fitToHeight="2" orientation="landscape" verticalDpi="0" r:id="rId1"/>
    </customSheetView>
  </customSheetViews>
  <mergeCells count="6">
    <mergeCell ref="B38:I38"/>
    <mergeCell ref="A1:I1"/>
    <mergeCell ref="C2:I2"/>
    <mergeCell ref="B4:I4"/>
    <mergeCell ref="B11:I11"/>
    <mergeCell ref="B22:I22"/>
  </mergeCells>
  <phoneticPr fontId="4" type="noConversion"/>
  <pageMargins left="0.7" right="0.7" top="0.75" bottom="0.75" header="0.3" footer="0.3"/>
  <pageSetup paperSize="9" scale="97" fitToHeight="2" orientation="landscape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workbookViewId="0">
      <selection activeCell="D24" sqref="D24"/>
    </sheetView>
  </sheetViews>
  <sheetFormatPr defaultRowHeight="14.4"/>
  <cols>
    <col min="1" max="1" width="10" customWidth="1"/>
    <col min="2" max="2" width="53.5546875" customWidth="1"/>
    <col min="3" max="9" width="9.6640625" customWidth="1"/>
  </cols>
  <sheetData>
    <row r="1" spans="1:9" ht="18" thickBot="1">
      <c r="A1" s="64" t="s">
        <v>345</v>
      </c>
      <c r="B1" s="65"/>
      <c r="C1" s="65"/>
      <c r="D1" s="65"/>
      <c r="E1" s="65"/>
      <c r="F1" s="65"/>
      <c r="G1" s="65"/>
      <c r="H1" s="65"/>
      <c r="I1" s="66"/>
    </row>
    <row r="2" spans="1:9" ht="15" thickBot="1">
      <c r="A2" s="51"/>
      <c r="B2" s="50"/>
      <c r="C2" s="67" t="s">
        <v>337</v>
      </c>
      <c r="D2" s="68"/>
      <c r="E2" s="68"/>
      <c r="F2" s="68"/>
      <c r="G2" s="68"/>
      <c r="H2" s="68"/>
      <c r="I2" s="69"/>
    </row>
    <row r="3" spans="1:9" ht="27.6" thickBot="1">
      <c r="A3" s="3" t="s">
        <v>0</v>
      </c>
      <c r="B3" s="4" t="s">
        <v>224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7" t="s">
        <v>8</v>
      </c>
    </row>
    <row r="4" spans="1:9">
      <c r="A4" s="8"/>
      <c r="B4" s="70" t="s">
        <v>10</v>
      </c>
      <c r="C4" s="71"/>
      <c r="D4" s="71"/>
      <c r="E4" s="71"/>
      <c r="F4" s="71"/>
      <c r="G4" s="71"/>
      <c r="H4" s="71"/>
      <c r="I4" s="72"/>
    </row>
    <row r="5" spans="1:9">
      <c r="A5" s="9"/>
      <c r="B5" s="10" t="s">
        <v>328</v>
      </c>
      <c r="C5" s="11">
        <v>500</v>
      </c>
      <c r="D5" s="11">
        <v>600</v>
      </c>
      <c r="E5" s="11">
        <v>700</v>
      </c>
      <c r="F5" s="11">
        <v>900</v>
      </c>
      <c r="G5" s="11">
        <v>1100</v>
      </c>
      <c r="H5" s="11">
        <v>1300</v>
      </c>
      <c r="I5" s="15">
        <v>1400</v>
      </c>
    </row>
    <row r="6" spans="1:9">
      <c r="A6" s="9"/>
      <c r="B6" s="10" t="s">
        <v>329</v>
      </c>
      <c r="C6" s="11">
        <v>12200</v>
      </c>
      <c r="D6" s="11">
        <v>12400</v>
      </c>
      <c r="E6" s="11">
        <v>12700</v>
      </c>
      <c r="F6" s="11">
        <v>13100</v>
      </c>
      <c r="G6" s="11">
        <v>13600</v>
      </c>
      <c r="H6" s="11">
        <v>14100</v>
      </c>
      <c r="I6" s="15">
        <v>16000</v>
      </c>
    </row>
    <row r="7" spans="1:9">
      <c r="A7" s="9"/>
      <c r="B7" s="10" t="s">
        <v>330</v>
      </c>
      <c r="C7" s="11">
        <v>17500</v>
      </c>
      <c r="D7" s="11">
        <v>17800</v>
      </c>
      <c r="E7" s="11">
        <v>18100</v>
      </c>
      <c r="F7" s="11">
        <v>18500</v>
      </c>
      <c r="G7" s="11">
        <v>19000</v>
      </c>
      <c r="H7" s="11">
        <v>19500</v>
      </c>
      <c r="I7" s="15">
        <v>21500</v>
      </c>
    </row>
    <row r="8" spans="1:9">
      <c r="A8" s="52"/>
      <c r="B8" s="10" t="s">
        <v>331</v>
      </c>
      <c r="C8" s="11">
        <v>1900</v>
      </c>
      <c r="D8" s="11">
        <v>2100</v>
      </c>
      <c r="E8" s="11">
        <v>2300</v>
      </c>
      <c r="F8" s="11">
        <v>2500</v>
      </c>
      <c r="G8" s="11">
        <v>2900</v>
      </c>
      <c r="H8" s="11">
        <v>3300</v>
      </c>
      <c r="I8" s="15">
        <v>4700</v>
      </c>
    </row>
    <row r="9" spans="1:9">
      <c r="A9" s="52"/>
      <c r="B9" s="54"/>
      <c r="C9" s="55"/>
      <c r="D9" s="55"/>
      <c r="E9" s="55"/>
      <c r="F9" s="55"/>
      <c r="G9" s="55"/>
      <c r="H9" s="56"/>
      <c r="I9" s="57"/>
    </row>
    <row r="10" spans="1:9">
      <c r="A10" s="52"/>
      <c r="B10" s="10" t="s">
        <v>332</v>
      </c>
      <c r="C10" s="11">
        <v>2500</v>
      </c>
      <c r="D10" s="11">
        <v>2500</v>
      </c>
      <c r="E10" s="11">
        <v>2500</v>
      </c>
      <c r="F10" s="11">
        <v>2500</v>
      </c>
      <c r="G10" s="11">
        <v>2500</v>
      </c>
      <c r="H10" s="11">
        <v>2500</v>
      </c>
      <c r="I10" s="15">
        <v>2500</v>
      </c>
    </row>
    <row r="11" spans="1:9">
      <c r="A11" s="52"/>
      <c r="B11" s="37" t="s">
        <v>333</v>
      </c>
      <c r="C11" s="31">
        <v>3500</v>
      </c>
      <c r="D11" s="31">
        <v>3500</v>
      </c>
      <c r="E11" s="31">
        <v>3500</v>
      </c>
      <c r="F11" s="31">
        <v>3500</v>
      </c>
      <c r="G11" s="31">
        <v>3500</v>
      </c>
      <c r="H11" s="31">
        <v>3500</v>
      </c>
      <c r="I11" s="34">
        <v>3500</v>
      </c>
    </row>
    <row r="12" spans="1:9" ht="15" thickBot="1">
      <c r="A12" s="53"/>
      <c r="B12" s="58" t="s">
        <v>334</v>
      </c>
      <c r="C12" s="59">
        <v>3700</v>
      </c>
      <c r="D12" s="59">
        <v>3700</v>
      </c>
      <c r="E12" s="59">
        <v>3700</v>
      </c>
      <c r="F12" s="59">
        <v>3700</v>
      </c>
      <c r="G12" s="59">
        <v>3700</v>
      </c>
      <c r="H12" s="59">
        <v>3700</v>
      </c>
      <c r="I12" s="60">
        <v>3700</v>
      </c>
    </row>
  </sheetData>
  <customSheetViews>
    <customSheetView guid="{DC8415BA-586E-4C3E-9CE4-C89100C06796}" fitToPage="1">
      <selection activeCell="J22" sqref="J22"/>
      <pageMargins left="0.7" right="0.7" top="0.75" bottom="0.75" header="0.3" footer="0.3"/>
      <pageSetup paperSize="9" fitToHeight="2" orientation="landscape" verticalDpi="0" r:id="rId1"/>
    </customSheetView>
  </customSheetViews>
  <mergeCells count="3">
    <mergeCell ref="A1:I1"/>
    <mergeCell ref="C2:I2"/>
    <mergeCell ref="B4:I4"/>
  </mergeCells>
  <phoneticPr fontId="4" type="noConversion"/>
  <pageMargins left="0.7" right="0.7" top="0.75" bottom="0.75" header="0.3" footer="0.3"/>
  <pageSetup paperSize="9" fitToHeight="2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topLeftCell="A25" workbookViewId="0">
      <selection activeCell="E14" sqref="E14"/>
    </sheetView>
  </sheetViews>
  <sheetFormatPr defaultRowHeight="14.4"/>
  <cols>
    <col min="1" max="1" width="8.44140625" customWidth="1"/>
    <col min="2" max="2" width="59.6640625" customWidth="1"/>
    <col min="3" max="9" width="9.6640625" customWidth="1"/>
  </cols>
  <sheetData>
    <row r="1" spans="1:9" ht="18" thickBot="1">
      <c r="A1" s="64" t="s">
        <v>336</v>
      </c>
      <c r="B1" s="65"/>
      <c r="C1" s="65"/>
      <c r="D1" s="65"/>
      <c r="E1" s="65"/>
      <c r="F1" s="65"/>
      <c r="G1" s="65"/>
      <c r="H1" s="65"/>
      <c r="I1" s="66"/>
    </row>
    <row r="2" spans="1:9" ht="15" thickBot="1">
      <c r="A2" s="1"/>
      <c r="B2" s="2"/>
      <c r="C2" s="67" t="s">
        <v>337</v>
      </c>
      <c r="D2" s="68"/>
      <c r="E2" s="68"/>
      <c r="F2" s="68"/>
      <c r="G2" s="68"/>
      <c r="H2" s="68"/>
      <c r="I2" s="69"/>
    </row>
    <row r="3" spans="1:9" ht="27.6" thickBot="1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7" t="s">
        <v>8</v>
      </c>
    </row>
    <row r="4" spans="1:9">
      <c r="A4" s="8" t="s">
        <v>73</v>
      </c>
      <c r="B4" s="70" t="s">
        <v>10</v>
      </c>
      <c r="C4" s="71"/>
      <c r="D4" s="71"/>
      <c r="E4" s="71"/>
      <c r="F4" s="71"/>
      <c r="G4" s="71"/>
      <c r="H4" s="71"/>
      <c r="I4" s="72"/>
    </row>
    <row r="5" spans="1:9">
      <c r="A5" s="9"/>
      <c r="B5" s="10" t="s">
        <v>74</v>
      </c>
      <c r="C5" s="11">
        <v>88000</v>
      </c>
      <c r="D5" s="11">
        <v>90000</v>
      </c>
      <c r="E5" s="11">
        <v>92000</v>
      </c>
      <c r="F5" s="11">
        <v>95400</v>
      </c>
      <c r="G5" s="11">
        <v>99800</v>
      </c>
      <c r="H5" s="12">
        <v>104200</v>
      </c>
      <c r="I5" s="15">
        <v>124200</v>
      </c>
    </row>
    <row r="6" spans="1:9">
      <c r="A6" s="9"/>
      <c r="B6" s="10" t="s">
        <v>75</v>
      </c>
      <c r="C6" s="13">
        <v>75000</v>
      </c>
      <c r="D6" s="13">
        <v>77000</v>
      </c>
      <c r="E6" s="13">
        <v>79000</v>
      </c>
      <c r="F6" s="13">
        <v>82400</v>
      </c>
      <c r="G6" s="13">
        <v>86800</v>
      </c>
      <c r="H6" s="14">
        <v>91200</v>
      </c>
      <c r="I6" s="16">
        <v>111200</v>
      </c>
    </row>
    <row r="7" spans="1:9">
      <c r="A7" s="9"/>
      <c r="B7" s="10" t="s">
        <v>76</v>
      </c>
      <c r="C7" s="29">
        <v>49800</v>
      </c>
      <c r="D7" s="29">
        <v>51800</v>
      </c>
      <c r="E7" s="29">
        <v>53800</v>
      </c>
      <c r="F7" s="29">
        <v>57200</v>
      </c>
      <c r="G7" s="29">
        <v>61600</v>
      </c>
      <c r="H7" s="30">
        <v>66000</v>
      </c>
      <c r="I7" s="33">
        <v>86000</v>
      </c>
    </row>
    <row r="8" spans="1:9">
      <c r="A8" s="9"/>
      <c r="B8" s="10" t="s">
        <v>77</v>
      </c>
      <c r="C8" s="11">
        <v>23400</v>
      </c>
      <c r="D8" s="11">
        <v>24800</v>
      </c>
      <c r="E8" s="11">
        <v>26200</v>
      </c>
      <c r="F8" s="11">
        <v>28200</v>
      </c>
      <c r="G8" s="11">
        <v>31000</v>
      </c>
      <c r="H8" s="12">
        <v>33800</v>
      </c>
      <c r="I8" s="15">
        <v>49300</v>
      </c>
    </row>
    <row r="9" spans="1:9">
      <c r="A9" s="9"/>
      <c r="B9" s="73" t="s">
        <v>28</v>
      </c>
      <c r="C9" s="74"/>
      <c r="D9" s="74"/>
      <c r="E9" s="74"/>
      <c r="F9" s="74"/>
      <c r="G9" s="74"/>
      <c r="H9" s="74"/>
      <c r="I9" s="75"/>
    </row>
    <row r="10" spans="1:9">
      <c r="A10" s="9"/>
      <c r="B10" s="10" t="s">
        <v>78</v>
      </c>
      <c r="C10" s="31">
        <v>21200</v>
      </c>
      <c r="D10" s="31">
        <v>21700</v>
      </c>
      <c r="E10" s="31">
        <v>22400</v>
      </c>
      <c r="F10" s="31">
        <v>23400</v>
      </c>
      <c r="G10" s="31">
        <v>24600</v>
      </c>
      <c r="H10" s="32">
        <v>25900</v>
      </c>
      <c r="I10" s="34">
        <v>31800</v>
      </c>
    </row>
    <row r="11" spans="1:9">
      <c r="A11" s="9"/>
      <c r="B11" s="10" t="s">
        <v>79</v>
      </c>
      <c r="C11" s="31">
        <v>24900</v>
      </c>
      <c r="D11" s="31">
        <v>25900</v>
      </c>
      <c r="E11" s="31">
        <v>26900</v>
      </c>
      <c r="F11" s="31">
        <v>28600</v>
      </c>
      <c r="G11" s="31">
        <v>30800</v>
      </c>
      <c r="H11" s="32">
        <v>33000</v>
      </c>
      <c r="I11" s="34">
        <v>43000</v>
      </c>
    </row>
    <row r="12" spans="1:9">
      <c r="A12" s="9"/>
      <c r="B12" s="10" t="s">
        <v>80</v>
      </c>
      <c r="C12" s="31">
        <v>30700</v>
      </c>
      <c r="D12" s="31">
        <v>31400</v>
      </c>
      <c r="E12" s="31">
        <v>32300</v>
      </c>
      <c r="F12" s="31">
        <v>33500</v>
      </c>
      <c r="G12" s="31">
        <v>34900</v>
      </c>
      <c r="H12" s="32">
        <v>36500</v>
      </c>
      <c r="I12" s="34">
        <v>42300</v>
      </c>
    </row>
    <row r="13" spans="1:9">
      <c r="A13" s="9"/>
      <c r="B13" s="10" t="s">
        <v>81</v>
      </c>
      <c r="C13" s="31">
        <v>34400</v>
      </c>
      <c r="D13" s="31">
        <v>35600</v>
      </c>
      <c r="E13" s="31">
        <v>36800</v>
      </c>
      <c r="F13" s="31">
        <v>38700</v>
      </c>
      <c r="G13" s="31">
        <v>41100</v>
      </c>
      <c r="H13" s="32">
        <v>43600</v>
      </c>
      <c r="I13" s="34">
        <v>53500</v>
      </c>
    </row>
    <row r="14" spans="1:9">
      <c r="A14" s="9"/>
      <c r="B14" s="10" t="s">
        <v>82</v>
      </c>
      <c r="C14" s="31">
        <v>80600</v>
      </c>
      <c r="D14" s="31">
        <v>81600</v>
      </c>
      <c r="E14" s="31">
        <v>83000</v>
      </c>
      <c r="F14" s="31">
        <v>85000</v>
      </c>
      <c r="G14" s="31">
        <v>87400</v>
      </c>
      <c r="H14" s="32">
        <v>90000</v>
      </c>
      <c r="I14" s="34">
        <v>101800</v>
      </c>
    </row>
    <row r="15" spans="1:9">
      <c r="A15" s="9"/>
      <c r="B15" s="10" t="s">
        <v>83</v>
      </c>
      <c r="C15" s="31">
        <v>84300</v>
      </c>
      <c r="D15" s="31">
        <v>85800</v>
      </c>
      <c r="E15" s="31">
        <v>87500</v>
      </c>
      <c r="F15" s="31">
        <v>90200</v>
      </c>
      <c r="G15" s="31">
        <v>93600</v>
      </c>
      <c r="H15" s="32">
        <v>97100</v>
      </c>
      <c r="I15" s="34">
        <v>113000</v>
      </c>
    </row>
    <row r="16" spans="1:9">
      <c r="A16" s="9"/>
      <c r="B16" s="10" t="s">
        <v>84</v>
      </c>
      <c r="C16" s="17">
        <v>67600</v>
      </c>
      <c r="D16" s="17">
        <v>68600</v>
      </c>
      <c r="E16" s="17">
        <v>70000</v>
      </c>
      <c r="F16" s="17">
        <v>72000</v>
      </c>
      <c r="G16" s="17">
        <v>74400</v>
      </c>
      <c r="H16" s="18">
        <v>77000</v>
      </c>
      <c r="I16" s="35">
        <v>88800</v>
      </c>
    </row>
    <row r="17" spans="1:9">
      <c r="A17" s="9"/>
      <c r="B17" s="10" t="s">
        <v>85</v>
      </c>
      <c r="C17" s="17">
        <v>71300</v>
      </c>
      <c r="D17" s="17">
        <v>72800</v>
      </c>
      <c r="E17" s="17">
        <v>74500</v>
      </c>
      <c r="F17" s="17">
        <v>77200</v>
      </c>
      <c r="G17" s="17">
        <v>80600</v>
      </c>
      <c r="H17" s="18">
        <v>84100</v>
      </c>
      <c r="I17" s="35">
        <v>100000</v>
      </c>
    </row>
    <row r="18" spans="1:9">
      <c r="A18" s="9"/>
      <c r="B18" s="10" t="s">
        <v>86</v>
      </c>
      <c r="C18" s="17">
        <v>42400</v>
      </c>
      <c r="D18" s="17">
        <v>43400</v>
      </c>
      <c r="E18" s="17">
        <v>44800</v>
      </c>
      <c r="F18" s="17">
        <v>46800</v>
      </c>
      <c r="G18" s="17">
        <v>49200</v>
      </c>
      <c r="H18" s="18">
        <v>51800</v>
      </c>
      <c r="I18" s="35">
        <v>63600</v>
      </c>
    </row>
    <row r="19" spans="1:9">
      <c r="A19" s="9"/>
      <c r="B19" s="10" t="s">
        <v>87</v>
      </c>
      <c r="C19" s="17">
        <v>46100</v>
      </c>
      <c r="D19" s="17">
        <v>47600</v>
      </c>
      <c r="E19" s="17">
        <v>49300</v>
      </c>
      <c r="F19" s="17">
        <v>52000</v>
      </c>
      <c r="G19" s="17">
        <v>55400</v>
      </c>
      <c r="H19" s="18">
        <v>58900</v>
      </c>
      <c r="I19" s="35">
        <v>74800</v>
      </c>
    </row>
    <row r="20" spans="1:9">
      <c r="A20" s="9"/>
      <c r="B20" s="10" t="s">
        <v>88</v>
      </c>
      <c r="C20" s="19">
        <v>41600</v>
      </c>
      <c r="D20" s="19">
        <v>43200</v>
      </c>
      <c r="E20" s="19">
        <v>44700</v>
      </c>
      <c r="F20" s="19">
        <v>47000</v>
      </c>
      <c r="G20" s="19">
        <v>50100</v>
      </c>
      <c r="H20" s="20">
        <v>53100</v>
      </c>
      <c r="I20" s="36">
        <v>67100</v>
      </c>
    </row>
    <row r="21" spans="1:9">
      <c r="A21" s="9"/>
      <c r="B21" s="10" t="s">
        <v>89</v>
      </c>
      <c r="C21" s="11">
        <v>21800</v>
      </c>
      <c r="D21" s="11">
        <v>22800</v>
      </c>
      <c r="E21" s="11">
        <v>23800</v>
      </c>
      <c r="F21" s="11">
        <v>25400</v>
      </c>
      <c r="G21" s="11">
        <v>27500</v>
      </c>
      <c r="H21" s="12">
        <v>29600</v>
      </c>
      <c r="I21" s="15">
        <v>37200</v>
      </c>
    </row>
    <row r="22" spans="1:9">
      <c r="A22" s="9"/>
      <c r="B22" s="10" t="s">
        <v>90</v>
      </c>
      <c r="C22" s="11">
        <v>23300</v>
      </c>
      <c r="D22" s="11">
        <v>23800</v>
      </c>
      <c r="E22" s="11">
        <v>24500</v>
      </c>
      <c r="F22" s="11">
        <v>25400</v>
      </c>
      <c r="G22" s="11">
        <v>26500</v>
      </c>
      <c r="H22" s="11">
        <v>27700</v>
      </c>
      <c r="I22" s="15">
        <v>33800</v>
      </c>
    </row>
    <row r="23" spans="1:9">
      <c r="A23" s="9"/>
      <c r="B23" s="61" t="s">
        <v>44</v>
      </c>
      <c r="C23" s="62"/>
      <c r="D23" s="62"/>
      <c r="E23" s="62"/>
      <c r="F23" s="62"/>
      <c r="G23" s="62"/>
      <c r="H23" s="62"/>
      <c r="I23" s="63"/>
    </row>
    <row r="24" spans="1:9">
      <c r="A24" s="9"/>
      <c r="B24" s="10" t="s">
        <v>91</v>
      </c>
      <c r="C24" s="13">
        <v>125900</v>
      </c>
      <c r="D24" s="13">
        <v>129000</v>
      </c>
      <c r="E24" s="13">
        <v>132200</v>
      </c>
      <c r="F24" s="13">
        <v>137200</v>
      </c>
      <c r="G24" s="13">
        <v>143700</v>
      </c>
      <c r="H24" s="14">
        <v>150200</v>
      </c>
      <c r="I24" s="16">
        <v>180100</v>
      </c>
    </row>
    <row r="25" spans="1:9">
      <c r="A25" s="9"/>
      <c r="B25" s="10" t="s">
        <v>92</v>
      </c>
      <c r="C25" s="13">
        <v>112900</v>
      </c>
      <c r="D25" s="13">
        <v>116000</v>
      </c>
      <c r="E25" s="13">
        <v>119200</v>
      </c>
      <c r="F25" s="13">
        <v>124200</v>
      </c>
      <c r="G25" s="13">
        <v>130700</v>
      </c>
      <c r="H25" s="14">
        <v>137200</v>
      </c>
      <c r="I25" s="16">
        <v>167100</v>
      </c>
    </row>
    <row r="26" spans="1:9">
      <c r="A26" s="9"/>
      <c r="B26" s="10" t="s">
        <v>93</v>
      </c>
      <c r="C26" s="13">
        <v>87700</v>
      </c>
      <c r="D26" s="13">
        <v>90800</v>
      </c>
      <c r="E26" s="13">
        <v>94000</v>
      </c>
      <c r="F26" s="13">
        <v>99000</v>
      </c>
      <c r="G26" s="13">
        <v>105500</v>
      </c>
      <c r="H26" s="14">
        <v>112000</v>
      </c>
      <c r="I26" s="16">
        <v>141900</v>
      </c>
    </row>
    <row r="27" spans="1:9">
      <c r="A27" s="9"/>
      <c r="B27" s="10" t="s">
        <v>94</v>
      </c>
      <c r="C27" s="13">
        <v>168900</v>
      </c>
      <c r="D27" s="13">
        <v>173500</v>
      </c>
      <c r="E27" s="13">
        <v>178400</v>
      </c>
      <c r="F27" s="13">
        <v>186000</v>
      </c>
      <c r="G27" s="13">
        <v>195800</v>
      </c>
      <c r="H27" s="14">
        <v>205700</v>
      </c>
      <c r="I27" s="16">
        <v>249100</v>
      </c>
    </row>
    <row r="28" spans="1:9">
      <c r="A28" s="9"/>
      <c r="B28" s="10" t="s">
        <v>95</v>
      </c>
      <c r="C28" s="13">
        <v>155900</v>
      </c>
      <c r="D28" s="13">
        <v>160500</v>
      </c>
      <c r="E28" s="13">
        <v>165400</v>
      </c>
      <c r="F28" s="13">
        <v>173000</v>
      </c>
      <c r="G28" s="13">
        <v>182800</v>
      </c>
      <c r="H28" s="14">
        <v>192700</v>
      </c>
      <c r="I28" s="16">
        <v>236100</v>
      </c>
    </row>
    <row r="29" spans="1:9">
      <c r="A29" s="9"/>
      <c r="B29" s="10" t="s">
        <v>96</v>
      </c>
      <c r="C29" s="13">
        <v>130700</v>
      </c>
      <c r="D29" s="13">
        <v>135300</v>
      </c>
      <c r="E29" s="13">
        <v>140200</v>
      </c>
      <c r="F29" s="13">
        <v>147800</v>
      </c>
      <c r="G29" s="13">
        <v>157600</v>
      </c>
      <c r="H29" s="14">
        <v>167500</v>
      </c>
      <c r="I29" s="16">
        <v>210900</v>
      </c>
    </row>
    <row r="30" spans="1:9">
      <c r="A30" s="9"/>
      <c r="B30" s="10" t="s">
        <v>97</v>
      </c>
      <c r="C30" s="13">
        <v>131000</v>
      </c>
      <c r="D30" s="13">
        <v>134500</v>
      </c>
      <c r="E30" s="13">
        <v>138200</v>
      </c>
      <c r="F30" s="13">
        <v>144200</v>
      </c>
      <c r="G30" s="13">
        <v>151900</v>
      </c>
      <c r="H30" s="14">
        <v>159700</v>
      </c>
      <c r="I30" s="16">
        <v>193200</v>
      </c>
    </row>
    <row r="31" spans="1:9">
      <c r="A31" s="9"/>
      <c r="B31" s="10" t="s">
        <v>98</v>
      </c>
      <c r="C31" s="13">
        <v>118000</v>
      </c>
      <c r="D31" s="13">
        <v>121500</v>
      </c>
      <c r="E31" s="13">
        <v>125200</v>
      </c>
      <c r="F31" s="13">
        <v>131200</v>
      </c>
      <c r="G31" s="13">
        <v>138900</v>
      </c>
      <c r="H31" s="14">
        <v>146700</v>
      </c>
      <c r="I31" s="16">
        <v>180200</v>
      </c>
    </row>
    <row r="32" spans="1:9">
      <c r="A32" s="9"/>
      <c r="B32" s="10" t="s">
        <v>99</v>
      </c>
      <c r="C32" s="13">
        <v>92800</v>
      </c>
      <c r="D32" s="13">
        <v>96300</v>
      </c>
      <c r="E32" s="13">
        <v>100000</v>
      </c>
      <c r="F32" s="13">
        <v>106000</v>
      </c>
      <c r="G32" s="13">
        <v>113700</v>
      </c>
      <c r="H32" s="14">
        <v>121500</v>
      </c>
      <c r="I32" s="16">
        <v>155000</v>
      </c>
    </row>
    <row r="33" spans="1:9">
      <c r="A33" s="9"/>
      <c r="B33" s="10" t="s">
        <v>100</v>
      </c>
      <c r="C33" s="13">
        <v>109200</v>
      </c>
      <c r="D33" s="13">
        <v>111700</v>
      </c>
      <c r="E33" s="13">
        <v>114400</v>
      </c>
      <c r="F33" s="13">
        <v>118800</v>
      </c>
      <c r="G33" s="13">
        <v>124400</v>
      </c>
      <c r="H33" s="14">
        <v>130100</v>
      </c>
      <c r="I33" s="16">
        <v>156000</v>
      </c>
    </row>
    <row r="34" spans="1:9">
      <c r="A34" s="9"/>
      <c r="B34" s="10" t="s">
        <v>101</v>
      </c>
      <c r="C34" s="13">
        <v>96200</v>
      </c>
      <c r="D34" s="13">
        <v>98700</v>
      </c>
      <c r="E34" s="13">
        <v>101400</v>
      </c>
      <c r="F34" s="13">
        <v>105800</v>
      </c>
      <c r="G34" s="13">
        <v>111400</v>
      </c>
      <c r="H34" s="14">
        <v>117100</v>
      </c>
      <c r="I34" s="16">
        <v>143000</v>
      </c>
    </row>
    <row r="35" spans="1:9">
      <c r="A35" s="9"/>
      <c r="B35" s="10" t="s">
        <v>102</v>
      </c>
      <c r="C35" s="13">
        <v>71000</v>
      </c>
      <c r="D35" s="13">
        <v>73500</v>
      </c>
      <c r="E35" s="13">
        <v>76200</v>
      </c>
      <c r="F35" s="13">
        <v>80600</v>
      </c>
      <c r="G35" s="13">
        <v>86200</v>
      </c>
      <c r="H35" s="14">
        <v>91900</v>
      </c>
      <c r="I35" s="16">
        <v>117800</v>
      </c>
    </row>
    <row r="36" spans="1:9">
      <c r="A36" s="9"/>
      <c r="B36" s="10" t="s">
        <v>103</v>
      </c>
      <c r="C36" s="13">
        <v>178400</v>
      </c>
      <c r="D36" s="13">
        <v>183200</v>
      </c>
      <c r="E36" s="13">
        <v>188300</v>
      </c>
      <c r="F36" s="13">
        <v>196100</v>
      </c>
      <c r="G36" s="13">
        <v>206100</v>
      </c>
      <c r="H36" s="14">
        <v>216300</v>
      </c>
      <c r="I36" s="16">
        <v>259600</v>
      </c>
    </row>
    <row r="37" spans="1:9">
      <c r="A37" s="9"/>
      <c r="B37" s="10" t="s">
        <v>104</v>
      </c>
      <c r="C37" s="21">
        <v>165400</v>
      </c>
      <c r="D37" s="21">
        <v>170200</v>
      </c>
      <c r="E37" s="21">
        <v>175300</v>
      </c>
      <c r="F37" s="21">
        <v>183100</v>
      </c>
      <c r="G37" s="21">
        <v>193100</v>
      </c>
      <c r="H37" s="22">
        <v>203300</v>
      </c>
      <c r="I37" s="23">
        <v>246600</v>
      </c>
    </row>
    <row r="38" spans="1:9">
      <c r="A38" s="9"/>
      <c r="B38" s="10" t="s">
        <v>105</v>
      </c>
      <c r="C38" s="21">
        <v>140200</v>
      </c>
      <c r="D38" s="21">
        <v>145000</v>
      </c>
      <c r="E38" s="21">
        <v>150100</v>
      </c>
      <c r="F38" s="21">
        <v>157900</v>
      </c>
      <c r="G38" s="21">
        <v>167900</v>
      </c>
      <c r="H38" s="22">
        <v>178100</v>
      </c>
      <c r="I38" s="23">
        <v>221400</v>
      </c>
    </row>
    <row r="39" spans="1:9">
      <c r="A39" s="9"/>
      <c r="B39" s="10" t="s">
        <v>106</v>
      </c>
      <c r="C39" s="21">
        <v>140500</v>
      </c>
      <c r="D39" s="21">
        <v>144200</v>
      </c>
      <c r="E39" s="21">
        <v>148100</v>
      </c>
      <c r="F39" s="21">
        <v>154300</v>
      </c>
      <c r="G39" s="21">
        <v>162200</v>
      </c>
      <c r="H39" s="22">
        <v>170300</v>
      </c>
      <c r="I39" s="23">
        <v>203700</v>
      </c>
    </row>
    <row r="40" spans="1:9">
      <c r="A40" s="9"/>
      <c r="B40" s="10" t="s">
        <v>107</v>
      </c>
      <c r="C40" s="21">
        <v>127500</v>
      </c>
      <c r="D40" s="21">
        <v>131200</v>
      </c>
      <c r="E40" s="21">
        <v>135100</v>
      </c>
      <c r="F40" s="21">
        <v>141300</v>
      </c>
      <c r="G40" s="21">
        <v>149200</v>
      </c>
      <c r="H40" s="22">
        <v>157300</v>
      </c>
      <c r="I40" s="23">
        <v>190700</v>
      </c>
    </row>
    <row r="41" spans="1:9">
      <c r="A41" s="9"/>
      <c r="B41" s="10" t="s">
        <v>108</v>
      </c>
      <c r="C41" s="21">
        <v>102300</v>
      </c>
      <c r="D41" s="21">
        <v>106000</v>
      </c>
      <c r="E41" s="21">
        <v>109900</v>
      </c>
      <c r="F41" s="21">
        <v>116100</v>
      </c>
      <c r="G41" s="21">
        <v>124000</v>
      </c>
      <c r="H41" s="22">
        <v>132100</v>
      </c>
      <c r="I41" s="23">
        <v>165500</v>
      </c>
    </row>
    <row r="42" spans="1:9">
      <c r="A42" s="9"/>
      <c r="B42" s="10" t="s">
        <v>109</v>
      </c>
      <c r="C42" s="21">
        <v>118700</v>
      </c>
      <c r="D42" s="21">
        <v>121400</v>
      </c>
      <c r="E42" s="21">
        <v>124300</v>
      </c>
      <c r="F42" s="21">
        <v>128900</v>
      </c>
      <c r="G42" s="21">
        <v>134700</v>
      </c>
      <c r="H42" s="22">
        <v>140700</v>
      </c>
      <c r="I42" s="23">
        <v>166500</v>
      </c>
    </row>
    <row r="43" spans="1:9">
      <c r="A43" s="9"/>
      <c r="B43" s="10" t="s">
        <v>110</v>
      </c>
      <c r="C43" s="21">
        <v>105700</v>
      </c>
      <c r="D43" s="21">
        <v>108400</v>
      </c>
      <c r="E43" s="21">
        <v>111300</v>
      </c>
      <c r="F43" s="21">
        <v>115900</v>
      </c>
      <c r="G43" s="21">
        <v>121700</v>
      </c>
      <c r="H43" s="22">
        <v>127700</v>
      </c>
      <c r="I43" s="23">
        <v>153500</v>
      </c>
    </row>
    <row r="44" spans="1:9">
      <c r="A44" s="9"/>
      <c r="B44" s="10" t="s">
        <v>111</v>
      </c>
      <c r="C44" s="21">
        <v>80500</v>
      </c>
      <c r="D44" s="21">
        <v>83200</v>
      </c>
      <c r="E44" s="21">
        <v>86100</v>
      </c>
      <c r="F44" s="21">
        <v>90700</v>
      </c>
      <c r="G44" s="21">
        <v>96500</v>
      </c>
      <c r="H44" s="22">
        <v>102500</v>
      </c>
      <c r="I44" s="23">
        <v>128300</v>
      </c>
    </row>
    <row r="45" spans="1:9">
      <c r="A45" s="9"/>
      <c r="B45" s="10" t="s">
        <v>112</v>
      </c>
      <c r="C45" s="21">
        <v>147100</v>
      </c>
      <c r="D45" s="21">
        <v>150700</v>
      </c>
      <c r="E45" s="21">
        <v>154600</v>
      </c>
      <c r="F45" s="21">
        <v>160600</v>
      </c>
      <c r="G45" s="21">
        <v>168300</v>
      </c>
      <c r="H45" s="22">
        <v>176100</v>
      </c>
      <c r="I45" s="23">
        <v>211900</v>
      </c>
    </row>
    <row r="46" spans="1:9">
      <c r="A46" s="9"/>
      <c r="B46" s="10" t="s">
        <v>113</v>
      </c>
      <c r="C46" s="21">
        <v>134100</v>
      </c>
      <c r="D46" s="21">
        <v>137700</v>
      </c>
      <c r="E46" s="21">
        <v>141600</v>
      </c>
      <c r="F46" s="21">
        <v>147600</v>
      </c>
      <c r="G46" s="21">
        <v>155300</v>
      </c>
      <c r="H46" s="22">
        <v>163100</v>
      </c>
      <c r="I46" s="23">
        <v>198900</v>
      </c>
    </row>
    <row r="47" spans="1:9">
      <c r="A47" s="9"/>
      <c r="B47" s="10" t="s">
        <v>114</v>
      </c>
      <c r="C47" s="21">
        <v>108900</v>
      </c>
      <c r="D47" s="21">
        <v>112500</v>
      </c>
      <c r="E47" s="21">
        <v>116400</v>
      </c>
      <c r="F47" s="21">
        <v>122400</v>
      </c>
      <c r="G47" s="21">
        <v>130100</v>
      </c>
      <c r="H47" s="22">
        <v>137900</v>
      </c>
      <c r="I47" s="23">
        <v>173700</v>
      </c>
    </row>
    <row r="48" spans="1:9">
      <c r="A48" s="9"/>
      <c r="B48" s="10" t="s">
        <v>115</v>
      </c>
      <c r="C48" s="21">
        <v>156600</v>
      </c>
      <c r="D48" s="21">
        <v>160400</v>
      </c>
      <c r="E48" s="21">
        <v>164500</v>
      </c>
      <c r="F48" s="21">
        <v>170700</v>
      </c>
      <c r="G48" s="21">
        <v>178600</v>
      </c>
      <c r="H48" s="22">
        <v>186700</v>
      </c>
      <c r="I48" s="23">
        <v>222400</v>
      </c>
    </row>
    <row r="49" spans="1:9">
      <c r="A49" s="9"/>
      <c r="B49" s="10" t="s">
        <v>116</v>
      </c>
      <c r="C49" s="21">
        <v>143600</v>
      </c>
      <c r="D49" s="21">
        <v>147400</v>
      </c>
      <c r="E49" s="21">
        <v>151500</v>
      </c>
      <c r="F49" s="21">
        <v>157700</v>
      </c>
      <c r="G49" s="21">
        <v>165600</v>
      </c>
      <c r="H49" s="22">
        <v>173700</v>
      </c>
      <c r="I49" s="23">
        <v>209400</v>
      </c>
    </row>
    <row r="50" spans="1:9" ht="15" thickBot="1">
      <c r="A50" s="24"/>
      <c r="B50" s="25" t="s">
        <v>117</v>
      </c>
      <c r="C50" s="26">
        <v>118400</v>
      </c>
      <c r="D50" s="26">
        <v>122200</v>
      </c>
      <c r="E50" s="26">
        <v>126300</v>
      </c>
      <c r="F50" s="26">
        <v>132500</v>
      </c>
      <c r="G50" s="26">
        <v>140400</v>
      </c>
      <c r="H50" s="27">
        <v>148500</v>
      </c>
      <c r="I50" s="28">
        <v>184200</v>
      </c>
    </row>
  </sheetData>
  <customSheetViews>
    <customSheetView guid="{DC8415BA-586E-4C3E-9CE4-C89100C06796}" fitToPage="1">
      <selection activeCell="B57" sqref="B57"/>
      <pageMargins left="0.7" right="0.7" top="0.75" bottom="0.75" header="0.3" footer="0.3"/>
      <pageSetup paperSize="9" scale="96" fitToHeight="2" orientation="landscape" verticalDpi="0" r:id="rId1"/>
    </customSheetView>
  </customSheetViews>
  <mergeCells count="5">
    <mergeCell ref="B23:I23"/>
    <mergeCell ref="A1:I1"/>
    <mergeCell ref="C2:I2"/>
    <mergeCell ref="B4:I4"/>
    <mergeCell ref="B9:I9"/>
  </mergeCells>
  <phoneticPr fontId="4" type="noConversion"/>
  <pageMargins left="0.7" right="0.7" top="0.75" bottom="0.75" header="0.3" footer="0.3"/>
  <pageSetup paperSize="9" scale="96" fitToHeight="2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tabSelected="1" topLeftCell="A5" workbookViewId="0">
      <selection activeCell="G27" sqref="G27"/>
    </sheetView>
  </sheetViews>
  <sheetFormatPr defaultRowHeight="14.4"/>
  <cols>
    <col min="1" max="1" width="8.44140625" customWidth="1"/>
    <col min="2" max="2" width="59.6640625" customWidth="1"/>
    <col min="3" max="9" width="9.6640625" customWidth="1"/>
  </cols>
  <sheetData>
    <row r="1" spans="1:9" ht="18" thickBot="1">
      <c r="A1" s="64" t="s">
        <v>338</v>
      </c>
      <c r="B1" s="65"/>
      <c r="C1" s="65"/>
      <c r="D1" s="65"/>
      <c r="E1" s="65"/>
      <c r="F1" s="65"/>
      <c r="G1" s="65"/>
      <c r="H1" s="65"/>
      <c r="I1" s="66"/>
    </row>
    <row r="2" spans="1:9" ht="15" thickBot="1">
      <c r="A2" s="1"/>
      <c r="B2" s="2"/>
      <c r="C2" s="67" t="s">
        <v>337</v>
      </c>
      <c r="D2" s="68"/>
      <c r="E2" s="68"/>
      <c r="F2" s="68"/>
      <c r="G2" s="68"/>
      <c r="H2" s="68"/>
      <c r="I2" s="69"/>
    </row>
    <row r="3" spans="1:9" ht="27.6" thickBot="1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7" t="s">
        <v>8</v>
      </c>
    </row>
    <row r="4" spans="1:9">
      <c r="A4" s="8" t="s">
        <v>118</v>
      </c>
      <c r="B4" s="70" t="s">
        <v>10</v>
      </c>
      <c r="C4" s="71"/>
      <c r="D4" s="71"/>
      <c r="E4" s="71"/>
      <c r="F4" s="71"/>
      <c r="G4" s="71"/>
      <c r="H4" s="71"/>
      <c r="I4" s="72"/>
    </row>
    <row r="5" spans="1:9">
      <c r="A5" s="9"/>
      <c r="B5" s="10" t="s">
        <v>119</v>
      </c>
      <c r="C5" s="11">
        <v>88000</v>
      </c>
      <c r="D5" s="11">
        <v>90000</v>
      </c>
      <c r="E5" s="11">
        <v>92200</v>
      </c>
      <c r="F5" s="11">
        <v>95200</v>
      </c>
      <c r="G5" s="11">
        <v>99400</v>
      </c>
      <c r="H5" s="12">
        <v>103400</v>
      </c>
      <c r="I5" s="15">
        <v>122000</v>
      </c>
    </row>
    <row r="6" spans="1:9">
      <c r="A6" s="9"/>
      <c r="B6" s="10" t="s">
        <v>120</v>
      </c>
      <c r="C6" s="13">
        <v>75000</v>
      </c>
      <c r="D6" s="13">
        <v>77000</v>
      </c>
      <c r="E6" s="13">
        <v>79200</v>
      </c>
      <c r="F6" s="13">
        <v>82200</v>
      </c>
      <c r="G6" s="13">
        <v>86400</v>
      </c>
      <c r="H6" s="14">
        <v>90400</v>
      </c>
      <c r="I6" s="16">
        <v>109000</v>
      </c>
    </row>
    <row r="7" spans="1:9">
      <c r="A7" s="9"/>
      <c r="B7" s="10" t="s">
        <v>121</v>
      </c>
      <c r="C7" s="29">
        <v>49800</v>
      </c>
      <c r="D7" s="29">
        <v>51800</v>
      </c>
      <c r="E7" s="29">
        <v>54000</v>
      </c>
      <c r="F7" s="29">
        <v>57000</v>
      </c>
      <c r="G7" s="29">
        <v>61200</v>
      </c>
      <c r="H7" s="30">
        <v>65200</v>
      </c>
      <c r="I7" s="33">
        <v>83800</v>
      </c>
    </row>
    <row r="8" spans="1:9">
      <c r="A8" s="9"/>
      <c r="B8" s="10" t="s">
        <v>122</v>
      </c>
      <c r="C8" s="11">
        <v>95800</v>
      </c>
      <c r="D8" s="11">
        <v>98200</v>
      </c>
      <c r="E8" s="11">
        <v>100800</v>
      </c>
      <c r="F8" s="11">
        <v>104400</v>
      </c>
      <c r="G8" s="11">
        <v>109400</v>
      </c>
      <c r="H8" s="12">
        <v>114200</v>
      </c>
      <c r="I8" s="15">
        <v>137800</v>
      </c>
    </row>
    <row r="9" spans="1:9">
      <c r="A9" s="9"/>
      <c r="B9" s="10" t="s">
        <v>123</v>
      </c>
      <c r="C9" s="29">
        <v>82800</v>
      </c>
      <c r="D9" s="29">
        <v>85200</v>
      </c>
      <c r="E9" s="29">
        <v>87800</v>
      </c>
      <c r="F9" s="29">
        <v>91400</v>
      </c>
      <c r="G9" s="29">
        <v>96400</v>
      </c>
      <c r="H9" s="30">
        <v>101200</v>
      </c>
      <c r="I9" s="33">
        <v>124800</v>
      </c>
    </row>
    <row r="10" spans="1:9">
      <c r="A10" s="9"/>
      <c r="B10" s="10" t="s">
        <v>124</v>
      </c>
      <c r="C10" s="11">
        <v>22700</v>
      </c>
      <c r="D10" s="11">
        <v>24000</v>
      </c>
      <c r="E10" s="11">
        <v>25300</v>
      </c>
      <c r="F10" s="11">
        <v>27300</v>
      </c>
      <c r="G10" s="11">
        <v>29900</v>
      </c>
      <c r="H10" s="12">
        <v>32400</v>
      </c>
      <c r="I10" s="15">
        <v>43700</v>
      </c>
    </row>
    <row r="11" spans="1:9">
      <c r="A11" s="9"/>
      <c r="B11" s="10" t="s">
        <v>125</v>
      </c>
      <c r="C11" s="11">
        <v>35900</v>
      </c>
      <c r="D11" s="11">
        <v>37200</v>
      </c>
      <c r="E11" s="11">
        <v>38500</v>
      </c>
      <c r="F11" s="11">
        <v>40400</v>
      </c>
      <c r="G11" s="11">
        <v>43000</v>
      </c>
      <c r="H11" s="12">
        <v>45600</v>
      </c>
      <c r="I11" s="15">
        <v>56900</v>
      </c>
    </row>
    <row r="12" spans="1:9">
      <c r="A12" s="9"/>
      <c r="B12" s="73" t="s">
        <v>28</v>
      </c>
      <c r="C12" s="74"/>
      <c r="D12" s="74"/>
      <c r="E12" s="74"/>
      <c r="F12" s="74"/>
      <c r="G12" s="74"/>
      <c r="H12" s="74"/>
      <c r="I12" s="75"/>
    </row>
    <row r="13" spans="1:9">
      <c r="A13" s="9"/>
      <c r="B13" s="10" t="s">
        <v>126</v>
      </c>
      <c r="C13" s="11">
        <v>21200</v>
      </c>
      <c r="D13" s="11">
        <v>21800</v>
      </c>
      <c r="E13" s="11">
        <v>22500</v>
      </c>
      <c r="F13" s="11">
        <v>23500</v>
      </c>
      <c r="G13" s="11">
        <v>24800</v>
      </c>
      <c r="H13" s="12">
        <v>26100</v>
      </c>
      <c r="I13" s="15">
        <v>32600</v>
      </c>
    </row>
    <row r="14" spans="1:9">
      <c r="A14" s="9"/>
      <c r="B14" s="10" t="s">
        <v>127</v>
      </c>
      <c r="C14" s="11">
        <v>24900</v>
      </c>
      <c r="D14" s="11">
        <v>25900</v>
      </c>
      <c r="E14" s="11">
        <v>27000</v>
      </c>
      <c r="F14" s="11">
        <v>28500</v>
      </c>
      <c r="G14" s="11">
        <v>30600</v>
      </c>
      <c r="H14" s="12">
        <v>32600</v>
      </c>
      <c r="I14" s="15">
        <v>41900</v>
      </c>
    </row>
    <row r="15" spans="1:9">
      <c r="A15" s="9"/>
      <c r="B15" s="10" t="s">
        <v>128</v>
      </c>
      <c r="C15" s="11">
        <v>31000</v>
      </c>
      <c r="D15" s="11">
        <v>31800</v>
      </c>
      <c r="E15" s="11">
        <v>32600</v>
      </c>
      <c r="F15" s="11">
        <v>33800</v>
      </c>
      <c r="G15" s="11">
        <v>35300</v>
      </c>
      <c r="H15" s="12">
        <v>36900</v>
      </c>
      <c r="I15" s="15">
        <v>43200</v>
      </c>
    </row>
    <row r="16" spans="1:9">
      <c r="A16" s="9"/>
      <c r="B16" s="10" t="s">
        <v>129</v>
      </c>
      <c r="C16" s="11">
        <v>34700</v>
      </c>
      <c r="D16" s="11">
        <v>35900</v>
      </c>
      <c r="E16" s="11">
        <v>37100</v>
      </c>
      <c r="F16" s="11">
        <v>38800</v>
      </c>
      <c r="G16" s="11">
        <v>41100</v>
      </c>
      <c r="H16" s="12">
        <v>43400</v>
      </c>
      <c r="I16" s="15">
        <v>52500</v>
      </c>
    </row>
    <row r="17" spans="1:9">
      <c r="A17" s="9"/>
      <c r="B17" s="10" t="s">
        <v>130</v>
      </c>
      <c r="C17" s="11">
        <v>80600</v>
      </c>
      <c r="D17" s="11">
        <v>81800</v>
      </c>
      <c r="E17" s="11">
        <v>83200</v>
      </c>
      <c r="F17" s="11">
        <v>85200</v>
      </c>
      <c r="G17" s="11">
        <v>87800</v>
      </c>
      <c r="H17" s="12">
        <v>90400</v>
      </c>
      <c r="I17" s="15">
        <v>103400</v>
      </c>
    </row>
    <row r="18" spans="1:9">
      <c r="A18" s="9"/>
      <c r="B18" s="10" t="s">
        <v>131</v>
      </c>
      <c r="C18" s="11">
        <v>84300</v>
      </c>
      <c r="D18" s="11">
        <v>85900</v>
      </c>
      <c r="E18" s="11">
        <v>87700</v>
      </c>
      <c r="F18" s="11">
        <v>90200</v>
      </c>
      <c r="G18" s="11">
        <v>93600</v>
      </c>
      <c r="H18" s="12">
        <v>96900</v>
      </c>
      <c r="I18" s="15">
        <v>112700</v>
      </c>
    </row>
    <row r="19" spans="1:9">
      <c r="A19" s="9"/>
      <c r="B19" s="10" t="s">
        <v>132</v>
      </c>
      <c r="C19" s="17">
        <v>67600</v>
      </c>
      <c r="D19" s="17">
        <v>68800</v>
      </c>
      <c r="E19" s="17">
        <v>70200</v>
      </c>
      <c r="F19" s="17">
        <v>72200</v>
      </c>
      <c r="G19" s="17">
        <v>74800</v>
      </c>
      <c r="H19" s="18">
        <v>77400</v>
      </c>
      <c r="I19" s="35">
        <v>90400</v>
      </c>
    </row>
    <row r="20" spans="1:9">
      <c r="A20" s="9"/>
      <c r="B20" s="10" t="s">
        <v>133</v>
      </c>
      <c r="C20" s="17">
        <v>71300</v>
      </c>
      <c r="D20" s="17">
        <v>72900</v>
      </c>
      <c r="E20" s="17">
        <v>74700</v>
      </c>
      <c r="F20" s="17">
        <v>77200</v>
      </c>
      <c r="G20" s="17">
        <v>80600</v>
      </c>
      <c r="H20" s="18">
        <v>83900</v>
      </c>
      <c r="I20" s="35">
        <v>99700</v>
      </c>
    </row>
    <row r="21" spans="1:9">
      <c r="A21" s="9"/>
      <c r="B21" s="10" t="s">
        <v>134</v>
      </c>
      <c r="C21" s="17">
        <v>42400</v>
      </c>
      <c r="D21" s="17">
        <v>43600</v>
      </c>
      <c r="E21" s="17">
        <v>45000</v>
      </c>
      <c r="F21" s="17">
        <v>47000</v>
      </c>
      <c r="G21" s="17">
        <v>49600</v>
      </c>
      <c r="H21" s="18">
        <v>52200</v>
      </c>
      <c r="I21" s="35">
        <v>65200</v>
      </c>
    </row>
    <row r="22" spans="1:9">
      <c r="A22" s="9"/>
      <c r="B22" s="10" t="s">
        <v>135</v>
      </c>
      <c r="C22" s="17">
        <v>46100</v>
      </c>
      <c r="D22" s="17">
        <v>47700</v>
      </c>
      <c r="E22" s="17">
        <v>49500</v>
      </c>
      <c r="F22" s="17">
        <v>52000</v>
      </c>
      <c r="G22" s="17">
        <v>55400</v>
      </c>
      <c r="H22" s="18">
        <v>58700</v>
      </c>
      <c r="I22" s="35">
        <v>74500</v>
      </c>
    </row>
    <row r="23" spans="1:9">
      <c r="A23" s="9"/>
      <c r="B23" s="10" t="s">
        <v>136</v>
      </c>
      <c r="C23" s="19">
        <v>88400</v>
      </c>
      <c r="D23" s="19">
        <v>90000</v>
      </c>
      <c r="E23" s="19">
        <v>91800</v>
      </c>
      <c r="F23" s="19">
        <v>94400</v>
      </c>
      <c r="G23" s="19">
        <v>97800</v>
      </c>
      <c r="H23" s="20">
        <v>101200</v>
      </c>
      <c r="I23" s="36">
        <v>119200</v>
      </c>
    </row>
    <row r="24" spans="1:9">
      <c r="A24" s="9"/>
      <c r="B24" s="10" t="s">
        <v>137</v>
      </c>
      <c r="C24" s="19">
        <v>92100</v>
      </c>
      <c r="D24" s="19">
        <v>94100</v>
      </c>
      <c r="E24" s="19">
        <v>96300</v>
      </c>
      <c r="F24" s="19">
        <v>99400</v>
      </c>
      <c r="G24" s="19">
        <v>103600</v>
      </c>
      <c r="H24" s="20">
        <v>107700</v>
      </c>
      <c r="I24" s="36">
        <v>128500</v>
      </c>
    </row>
    <row r="25" spans="1:9">
      <c r="A25" s="9"/>
      <c r="B25" s="10" t="s">
        <v>138</v>
      </c>
      <c r="C25" s="17">
        <v>75400</v>
      </c>
      <c r="D25" s="17">
        <v>77000</v>
      </c>
      <c r="E25" s="17">
        <v>78800</v>
      </c>
      <c r="F25" s="17">
        <v>81400</v>
      </c>
      <c r="G25" s="17">
        <v>84800</v>
      </c>
      <c r="H25" s="18">
        <v>88200</v>
      </c>
      <c r="I25" s="35">
        <v>106200</v>
      </c>
    </row>
    <row r="26" spans="1:9">
      <c r="A26" s="9"/>
      <c r="B26" s="10" t="s">
        <v>139</v>
      </c>
      <c r="C26" s="17">
        <v>79100</v>
      </c>
      <c r="D26" s="17">
        <v>81100</v>
      </c>
      <c r="E26" s="17">
        <v>83300</v>
      </c>
      <c r="F26" s="17">
        <v>86400</v>
      </c>
      <c r="G26" s="17">
        <v>90600</v>
      </c>
      <c r="H26" s="18">
        <v>94700</v>
      </c>
      <c r="I26" s="35">
        <v>115500</v>
      </c>
    </row>
    <row r="27" spans="1:9">
      <c r="A27" s="9"/>
      <c r="B27" s="37" t="s">
        <v>140</v>
      </c>
      <c r="C27" s="38">
        <v>48400</v>
      </c>
      <c r="D27" s="38">
        <v>50000</v>
      </c>
      <c r="E27" s="38">
        <v>51800</v>
      </c>
      <c r="F27" s="38">
        <v>54400</v>
      </c>
      <c r="G27" s="38">
        <v>57800</v>
      </c>
      <c r="H27" s="39">
        <v>61200</v>
      </c>
      <c r="I27" s="40">
        <v>79200</v>
      </c>
    </row>
    <row r="28" spans="1:9">
      <c r="A28" s="9"/>
      <c r="B28" s="37" t="s">
        <v>141</v>
      </c>
      <c r="C28" s="38">
        <v>52100</v>
      </c>
      <c r="D28" s="38">
        <v>54100</v>
      </c>
      <c r="E28" s="38">
        <v>56300</v>
      </c>
      <c r="F28" s="38">
        <v>59400</v>
      </c>
      <c r="G28" s="38">
        <v>63600</v>
      </c>
      <c r="H28" s="39">
        <v>67700</v>
      </c>
      <c r="I28" s="40">
        <v>88500</v>
      </c>
    </row>
    <row r="29" spans="1:9">
      <c r="A29" s="9"/>
      <c r="B29" s="10" t="s">
        <v>142</v>
      </c>
      <c r="C29" s="19">
        <v>41800</v>
      </c>
      <c r="D29" s="19">
        <v>43300</v>
      </c>
      <c r="E29" s="19">
        <v>44800</v>
      </c>
      <c r="F29" s="19">
        <v>47000</v>
      </c>
      <c r="G29" s="19">
        <v>49900</v>
      </c>
      <c r="H29" s="20">
        <v>52800</v>
      </c>
      <c r="I29" s="36">
        <v>65800</v>
      </c>
    </row>
    <row r="30" spans="1:9">
      <c r="A30" s="9"/>
      <c r="B30" s="10" t="s">
        <v>143</v>
      </c>
      <c r="C30" s="11">
        <v>22900</v>
      </c>
      <c r="D30" s="11">
        <v>23900</v>
      </c>
      <c r="E30" s="11">
        <v>25000</v>
      </c>
      <c r="F30" s="11">
        <v>26600</v>
      </c>
      <c r="G30" s="11">
        <v>28700</v>
      </c>
      <c r="H30" s="12">
        <v>30800</v>
      </c>
      <c r="I30" s="15">
        <v>39800</v>
      </c>
    </row>
    <row r="31" spans="1:9">
      <c r="A31" s="9"/>
      <c r="B31" s="10" t="s">
        <v>144</v>
      </c>
      <c r="C31" s="11">
        <v>23500</v>
      </c>
      <c r="D31" s="11">
        <v>24100</v>
      </c>
      <c r="E31" s="11">
        <v>24600</v>
      </c>
      <c r="F31" s="11">
        <v>25600</v>
      </c>
      <c r="G31" s="11">
        <v>26800</v>
      </c>
      <c r="H31" s="11">
        <v>28000</v>
      </c>
      <c r="I31" s="15">
        <v>34200</v>
      </c>
    </row>
    <row r="32" spans="1:9">
      <c r="A32" s="9"/>
      <c r="B32" s="61" t="s">
        <v>44</v>
      </c>
      <c r="C32" s="62"/>
      <c r="D32" s="62"/>
      <c r="E32" s="62"/>
      <c r="F32" s="62"/>
      <c r="G32" s="62"/>
      <c r="H32" s="62"/>
      <c r="I32" s="63"/>
    </row>
    <row r="33" spans="1:9">
      <c r="A33" s="9"/>
      <c r="B33" s="10" t="s">
        <v>145</v>
      </c>
      <c r="C33" s="13">
        <v>126100</v>
      </c>
      <c r="D33" s="13">
        <v>129200</v>
      </c>
      <c r="E33" s="13">
        <v>132500</v>
      </c>
      <c r="F33" s="13">
        <v>137200</v>
      </c>
      <c r="G33" s="13">
        <v>143500</v>
      </c>
      <c r="H33" s="14">
        <v>149700</v>
      </c>
      <c r="I33" s="16">
        <v>178500</v>
      </c>
    </row>
    <row r="34" spans="1:9">
      <c r="A34" s="9"/>
      <c r="B34" s="10" t="s">
        <v>146</v>
      </c>
      <c r="C34" s="13">
        <v>113100</v>
      </c>
      <c r="D34" s="13">
        <v>116200</v>
      </c>
      <c r="E34" s="13">
        <v>119500</v>
      </c>
      <c r="F34" s="13">
        <v>124200</v>
      </c>
      <c r="G34" s="13">
        <v>130500</v>
      </c>
      <c r="H34" s="14">
        <v>136700</v>
      </c>
      <c r="I34" s="16">
        <v>165500</v>
      </c>
    </row>
    <row r="35" spans="1:9">
      <c r="A35" s="9"/>
      <c r="B35" s="10" t="s">
        <v>147</v>
      </c>
      <c r="C35" s="13">
        <v>87900</v>
      </c>
      <c r="D35" s="13">
        <v>91000</v>
      </c>
      <c r="E35" s="13">
        <v>94300</v>
      </c>
      <c r="F35" s="13">
        <v>99000</v>
      </c>
      <c r="G35" s="13">
        <v>105300</v>
      </c>
      <c r="H35" s="14">
        <v>111500</v>
      </c>
      <c r="I35" s="16">
        <v>140300</v>
      </c>
    </row>
    <row r="36" spans="1:9">
      <c r="A36" s="9"/>
      <c r="B36" s="10" t="s">
        <v>148</v>
      </c>
      <c r="C36" s="13">
        <v>170200</v>
      </c>
      <c r="D36" s="13">
        <v>174900</v>
      </c>
      <c r="E36" s="13">
        <v>180000</v>
      </c>
      <c r="F36" s="13">
        <v>187300</v>
      </c>
      <c r="G36" s="13">
        <v>197000</v>
      </c>
      <c r="H36" s="14">
        <v>206600</v>
      </c>
      <c r="I36" s="16">
        <v>250900</v>
      </c>
    </row>
    <row r="37" spans="1:9">
      <c r="A37" s="9"/>
      <c r="B37" s="10" t="s">
        <v>149</v>
      </c>
      <c r="C37" s="13">
        <v>157200</v>
      </c>
      <c r="D37" s="13">
        <v>161900</v>
      </c>
      <c r="E37" s="13">
        <v>167000</v>
      </c>
      <c r="F37" s="13">
        <v>174300</v>
      </c>
      <c r="G37" s="13">
        <v>184000</v>
      </c>
      <c r="H37" s="14">
        <v>193600</v>
      </c>
      <c r="I37" s="16">
        <v>237900</v>
      </c>
    </row>
    <row r="38" spans="1:9">
      <c r="A38" s="9"/>
      <c r="B38" s="10" t="s">
        <v>150</v>
      </c>
      <c r="C38" s="13">
        <v>132000</v>
      </c>
      <c r="D38" s="13">
        <v>136700</v>
      </c>
      <c r="E38" s="13">
        <v>141800</v>
      </c>
      <c r="F38" s="13">
        <v>149100</v>
      </c>
      <c r="G38" s="13">
        <v>158800</v>
      </c>
      <c r="H38" s="14">
        <v>168400</v>
      </c>
      <c r="I38" s="16">
        <v>212700</v>
      </c>
    </row>
    <row r="39" spans="1:9">
      <c r="A39" s="9"/>
      <c r="B39" s="10" t="s">
        <v>151</v>
      </c>
      <c r="C39" s="13">
        <v>132100</v>
      </c>
      <c r="D39" s="13">
        <v>135700</v>
      </c>
      <c r="E39" s="13">
        <v>139700</v>
      </c>
      <c r="F39" s="13">
        <v>145300</v>
      </c>
      <c r="G39" s="13">
        <v>152900</v>
      </c>
      <c r="H39" s="14">
        <v>160300</v>
      </c>
      <c r="I39" s="16">
        <v>194400</v>
      </c>
    </row>
    <row r="40" spans="1:9">
      <c r="A40" s="9"/>
      <c r="B40" s="10" t="s">
        <v>152</v>
      </c>
      <c r="C40" s="13">
        <v>119100</v>
      </c>
      <c r="D40" s="13">
        <v>122700</v>
      </c>
      <c r="E40" s="13">
        <v>126700</v>
      </c>
      <c r="F40" s="13">
        <v>132300</v>
      </c>
      <c r="G40" s="13">
        <v>139900</v>
      </c>
      <c r="H40" s="14">
        <v>147300</v>
      </c>
      <c r="I40" s="16">
        <v>181400</v>
      </c>
    </row>
    <row r="41" spans="1:9">
      <c r="A41" s="9"/>
      <c r="B41" s="10" t="s">
        <v>153</v>
      </c>
      <c r="C41" s="13">
        <v>93900</v>
      </c>
      <c r="D41" s="13">
        <v>97500</v>
      </c>
      <c r="E41" s="13">
        <v>101500</v>
      </c>
      <c r="F41" s="13">
        <v>107100</v>
      </c>
      <c r="G41" s="13">
        <v>114700</v>
      </c>
      <c r="H41" s="14">
        <v>122100</v>
      </c>
      <c r="I41" s="16">
        <v>156200</v>
      </c>
    </row>
    <row r="42" spans="1:9">
      <c r="A42" s="9"/>
      <c r="B42" s="10" t="s">
        <v>154</v>
      </c>
      <c r="C42" s="13">
        <v>109200</v>
      </c>
      <c r="D42" s="13">
        <v>111800</v>
      </c>
      <c r="E42" s="13">
        <v>114700</v>
      </c>
      <c r="F42" s="13">
        <v>118700</v>
      </c>
      <c r="G42" s="13">
        <v>124200</v>
      </c>
      <c r="H42" s="14">
        <v>129500</v>
      </c>
      <c r="I42" s="16">
        <v>154600</v>
      </c>
    </row>
    <row r="43" spans="1:9">
      <c r="A43" s="9"/>
      <c r="B43" s="10" t="s">
        <v>155</v>
      </c>
      <c r="C43" s="13">
        <v>96200</v>
      </c>
      <c r="D43" s="13">
        <v>98800</v>
      </c>
      <c r="E43" s="13">
        <v>101700</v>
      </c>
      <c r="F43" s="13">
        <v>105700</v>
      </c>
      <c r="G43" s="13">
        <v>111200</v>
      </c>
      <c r="H43" s="14">
        <v>116500</v>
      </c>
      <c r="I43" s="16">
        <v>141600</v>
      </c>
    </row>
    <row r="44" spans="1:9">
      <c r="A44" s="9"/>
      <c r="B44" s="10" t="s">
        <v>156</v>
      </c>
      <c r="C44" s="13">
        <v>71000</v>
      </c>
      <c r="D44" s="13">
        <v>73600</v>
      </c>
      <c r="E44" s="13">
        <v>76500</v>
      </c>
      <c r="F44" s="13">
        <v>80500</v>
      </c>
      <c r="G44" s="13">
        <v>86000</v>
      </c>
      <c r="H44" s="14">
        <v>91300</v>
      </c>
      <c r="I44" s="16">
        <v>116400</v>
      </c>
    </row>
    <row r="45" spans="1:9">
      <c r="A45" s="9"/>
      <c r="B45" s="10" t="s">
        <v>157</v>
      </c>
      <c r="C45" s="13">
        <v>180000</v>
      </c>
      <c r="D45" s="13">
        <v>184900</v>
      </c>
      <c r="E45" s="13">
        <v>190100</v>
      </c>
      <c r="F45" s="13">
        <v>197600</v>
      </c>
      <c r="G45" s="13">
        <v>207500</v>
      </c>
      <c r="H45" s="14">
        <v>217400</v>
      </c>
      <c r="I45" s="16">
        <v>261500</v>
      </c>
    </row>
    <row r="46" spans="1:9">
      <c r="A46" s="9"/>
      <c r="B46" s="10" t="s">
        <v>158</v>
      </c>
      <c r="C46" s="21">
        <v>167000</v>
      </c>
      <c r="D46" s="21">
        <v>171900</v>
      </c>
      <c r="E46" s="21">
        <v>177100</v>
      </c>
      <c r="F46" s="21">
        <v>184600</v>
      </c>
      <c r="G46" s="21">
        <v>194500</v>
      </c>
      <c r="H46" s="22">
        <v>204400</v>
      </c>
      <c r="I46" s="23">
        <v>248500</v>
      </c>
    </row>
    <row r="47" spans="1:9">
      <c r="A47" s="9"/>
      <c r="B47" s="10" t="s">
        <v>159</v>
      </c>
      <c r="C47" s="21">
        <v>141800</v>
      </c>
      <c r="D47" s="21">
        <v>146700</v>
      </c>
      <c r="E47" s="21">
        <v>151900</v>
      </c>
      <c r="F47" s="21">
        <v>159400</v>
      </c>
      <c r="G47" s="21">
        <v>169300</v>
      </c>
      <c r="H47" s="22">
        <v>179200</v>
      </c>
      <c r="I47" s="23">
        <v>223300</v>
      </c>
    </row>
    <row r="48" spans="1:9">
      <c r="A48" s="9"/>
      <c r="B48" s="10" t="s">
        <v>160</v>
      </c>
      <c r="C48" s="21">
        <v>141900</v>
      </c>
      <c r="D48" s="21">
        <v>145700</v>
      </c>
      <c r="E48" s="21">
        <v>149800</v>
      </c>
      <c r="F48" s="21">
        <v>155600</v>
      </c>
      <c r="G48" s="21">
        <v>163400</v>
      </c>
      <c r="H48" s="22">
        <v>171100</v>
      </c>
      <c r="I48" s="23">
        <v>205000</v>
      </c>
    </row>
    <row r="49" spans="1:9">
      <c r="A49" s="9"/>
      <c r="B49" s="10" t="s">
        <v>161</v>
      </c>
      <c r="C49" s="21">
        <v>128900</v>
      </c>
      <c r="D49" s="21">
        <v>132700</v>
      </c>
      <c r="E49" s="21">
        <v>136800</v>
      </c>
      <c r="F49" s="21">
        <v>142600</v>
      </c>
      <c r="G49" s="21">
        <v>150400</v>
      </c>
      <c r="H49" s="22">
        <v>158100</v>
      </c>
      <c r="I49" s="23">
        <v>192000</v>
      </c>
    </row>
    <row r="50" spans="1:9">
      <c r="A50" s="9"/>
      <c r="B50" s="10" t="s">
        <v>162</v>
      </c>
      <c r="C50" s="21">
        <v>103700</v>
      </c>
      <c r="D50" s="21">
        <v>107500</v>
      </c>
      <c r="E50" s="21">
        <v>111600</v>
      </c>
      <c r="F50" s="21">
        <v>117400</v>
      </c>
      <c r="G50" s="21">
        <v>125200</v>
      </c>
      <c r="H50" s="22">
        <v>132900</v>
      </c>
      <c r="I50" s="23">
        <v>166800</v>
      </c>
    </row>
    <row r="51" spans="1:9">
      <c r="A51" s="9"/>
      <c r="B51" s="10" t="s">
        <v>163</v>
      </c>
      <c r="C51" s="21">
        <v>119000</v>
      </c>
      <c r="D51" s="21">
        <v>121800</v>
      </c>
      <c r="E51" s="21">
        <v>124800</v>
      </c>
      <c r="F51" s="21">
        <v>129000</v>
      </c>
      <c r="G51" s="21">
        <v>134700</v>
      </c>
      <c r="H51" s="22">
        <v>140300</v>
      </c>
      <c r="I51" s="23">
        <v>165200</v>
      </c>
    </row>
    <row r="52" spans="1:9">
      <c r="A52" s="9"/>
      <c r="B52" s="10" t="s">
        <v>164</v>
      </c>
      <c r="C52" s="21">
        <v>106000</v>
      </c>
      <c r="D52" s="21">
        <v>108800</v>
      </c>
      <c r="E52" s="21">
        <v>111800</v>
      </c>
      <c r="F52" s="21">
        <v>116000</v>
      </c>
      <c r="G52" s="21">
        <v>121700</v>
      </c>
      <c r="H52" s="22">
        <v>127300</v>
      </c>
      <c r="I52" s="23">
        <v>152200</v>
      </c>
    </row>
    <row r="53" spans="1:9">
      <c r="A53" s="9"/>
      <c r="B53" s="10" t="s">
        <v>165</v>
      </c>
      <c r="C53" s="21">
        <v>80800</v>
      </c>
      <c r="D53" s="21">
        <v>83600</v>
      </c>
      <c r="E53" s="21">
        <v>86600</v>
      </c>
      <c r="F53" s="21">
        <v>90800</v>
      </c>
      <c r="G53" s="21">
        <v>96500</v>
      </c>
      <c r="H53" s="22">
        <v>102100</v>
      </c>
      <c r="I53" s="23">
        <v>127000</v>
      </c>
    </row>
    <row r="54" spans="1:9">
      <c r="A54" s="9"/>
      <c r="B54" s="10" t="s">
        <v>166</v>
      </c>
      <c r="C54" s="21">
        <v>147300</v>
      </c>
      <c r="D54" s="21">
        <v>151000</v>
      </c>
      <c r="E54" s="21">
        <v>155000</v>
      </c>
      <c r="F54" s="21">
        <v>160700</v>
      </c>
      <c r="G54" s="21">
        <v>168300</v>
      </c>
      <c r="H54" s="22">
        <v>175800</v>
      </c>
      <c r="I54" s="23">
        <v>211100</v>
      </c>
    </row>
    <row r="55" spans="1:9">
      <c r="A55" s="9"/>
      <c r="B55" s="10" t="s">
        <v>167</v>
      </c>
      <c r="C55" s="21">
        <v>134300</v>
      </c>
      <c r="D55" s="21">
        <v>138000</v>
      </c>
      <c r="E55" s="21">
        <v>142000</v>
      </c>
      <c r="F55" s="21">
        <v>147700</v>
      </c>
      <c r="G55" s="21">
        <v>155300</v>
      </c>
      <c r="H55" s="22">
        <v>162800</v>
      </c>
      <c r="I55" s="23">
        <v>198100</v>
      </c>
    </row>
    <row r="56" spans="1:9">
      <c r="A56" s="9"/>
      <c r="B56" s="10" t="s">
        <v>168</v>
      </c>
      <c r="C56" s="21">
        <v>109100</v>
      </c>
      <c r="D56" s="21">
        <v>112800</v>
      </c>
      <c r="E56" s="21">
        <v>116800</v>
      </c>
      <c r="F56" s="21">
        <v>122500</v>
      </c>
      <c r="G56" s="21">
        <v>130100</v>
      </c>
      <c r="H56" s="22">
        <v>137600</v>
      </c>
      <c r="I56" s="23">
        <v>172900</v>
      </c>
    </row>
    <row r="57" spans="1:9">
      <c r="A57" s="9"/>
      <c r="B57" s="10" t="s">
        <v>169</v>
      </c>
      <c r="C57" s="21">
        <v>157100</v>
      </c>
      <c r="D57" s="21">
        <v>161000</v>
      </c>
      <c r="E57" s="21">
        <v>165100</v>
      </c>
      <c r="F57" s="21">
        <v>171000</v>
      </c>
      <c r="G57" s="21">
        <v>178800</v>
      </c>
      <c r="H57" s="22">
        <v>186600</v>
      </c>
      <c r="I57" s="23">
        <v>221700</v>
      </c>
    </row>
    <row r="58" spans="1:9">
      <c r="A58" s="9"/>
      <c r="B58" s="10" t="s">
        <v>170</v>
      </c>
      <c r="C58" s="21">
        <v>144100</v>
      </c>
      <c r="D58" s="21">
        <v>148000</v>
      </c>
      <c r="E58" s="21">
        <v>152100</v>
      </c>
      <c r="F58" s="21">
        <v>158000</v>
      </c>
      <c r="G58" s="21">
        <v>165800</v>
      </c>
      <c r="H58" s="22">
        <v>173600</v>
      </c>
      <c r="I58" s="23">
        <v>208700</v>
      </c>
    </row>
    <row r="59" spans="1:9">
      <c r="A59" s="9"/>
      <c r="B59" s="10" t="s">
        <v>171</v>
      </c>
      <c r="C59" s="21">
        <v>118900</v>
      </c>
      <c r="D59" s="21">
        <v>122800</v>
      </c>
      <c r="E59" s="21">
        <v>126900</v>
      </c>
      <c r="F59" s="21">
        <v>132800</v>
      </c>
      <c r="G59" s="21">
        <v>140600</v>
      </c>
      <c r="H59" s="22">
        <v>148400</v>
      </c>
      <c r="I59" s="23">
        <v>183500</v>
      </c>
    </row>
    <row r="60" spans="1:9">
      <c r="A60" s="9"/>
      <c r="B60" s="10" t="s">
        <v>172</v>
      </c>
      <c r="C60" s="21">
        <v>133900</v>
      </c>
      <c r="D60" s="21">
        <v>137400</v>
      </c>
      <c r="E60" s="21">
        <v>141100</v>
      </c>
      <c r="F60" s="21">
        <v>146400</v>
      </c>
      <c r="G60" s="21">
        <v>153500</v>
      </c>
      <c r="H60" s="22">
        <v>160500</v>
      </c>
      <c r="I60" s="23">
        <v>194300</v>
      </c>
    </row>
    <row r="61" spans="1:9">
      <c r="A61" s="9"/>
      <c r="B61" s="10" t="s">
        <v>173</v>
      </c>
      <c r="C61" s="21">
        <v>120900</v>
      </c>
      <c r="D61" s="21">
        <v>124400</v>
      </c>
      <c r="E61" s="21">
        <v>128100</v>
      </c>
      <c r="F61" s="21">
        <v>133400</v>
      </c>
      <c r="G61" s="21">
        <v>140500</v>
      </c>
      <c r="H61" s="22">
        <v>147500</v>
      </c>
      <c r="I61" s="23">
        <v>181300</v>
      </c>
    </row>
    <row r="62" spans="1:9">
      <c r="A62" s="9"/>
      <c r="B62" s="10" t="s">
        <v>174</v>
      </c>
      <c r="C62" s="21">
        <v>93900</v>
      </c>
      <c r="D62" s="21">
        <v>97400</v>
      </c>
      <c r="E62" s="21">
        <v>101100</v>
      </c>
      <c r="F62" s="21">
        <v>106400</v>
      </c>
      <c r="G62" s="21">
        <v>113500</v>
      </c>
      <c r="H62" s="22">
        <v>120500</v>
      </c>
      <c r="I62" s="23">
        <v>154300</v>
      </c>
    </row>
    <row r="63" spans="1:9">
      <c r="A63" s="9"/>
      <c r="B63" s="10" t="s">
        <v>175</v>
      </c>
      <c r="C63" s="21">
        <v>139900</v>
      </c>
      <c r="D63" s="21">
        <v>143900</v>
      </c>
      <c r="E63" s="21">
        <v>148300</v>
      </c>
      <c r="F63" s="21">
        <v>154500</v>
      </c>
      <c r="G63" s="21">
        <v>162900</v>
      </c>
      <c r="H63" s="22">
        <v>171100</v>
      </c>
      <c r="I63" s="23">
        <v>210200</v>
      </c>
    </row>
    <row r="64" spans="1:9">
      <c r="A64" s="9"/>
      <c r="B64" s="10" t="s">
        <v>176</v>
      </c>
      <c r="C64" s="21">
        <v>126900</v>
      </c>
      <c r="D64" s="21">
        <v>130900</v>
      </c>
      <c r="E64" s="21">
        <v>135300</v>
      </c>
      <c r="F64" s="21">
        <v>141500</v>
      </c>
      <c r="G64" s="21">
        <v>149900</v>
      </c>
      <c r="H64" s="22">
        <v>158100</v>
      </c>
      <c r="I64" s="23">
        <v>197200</v>
      </c>
    </row>
    <row r="65" spans="1:9" ht="15" thickBot="1">
      <c r="A65" s="24"/>
      <c r="B65" s="25" t="s">
        <v>177</v>
      </c>
      <c r="C65" s="26">
        <v>99900</v>
      </c>
      <c r="D65" s="26">
        <v>103900</v>
      </c>
      <c r="E65" s="26">
        <v>108300</v>
      </c>
      <c r="F65" s="26">
        <v>114500</v>
      </c>
      <c r="G65" s="26">
        <v>122900</v>
      </c>
      <c r="H65" s="27">
        <v>131100</v>
      </c>
      <c r="I65" s="28">
        <v>170200</v>
      </c>
    </row>
  </sheetData>
  <customSheetViews>
    <customSheetView guid="{DC8415BA-586E-4C3E-9CE4-C89100C06796}" fitToPage="1" topLeftCell="A54">
      <selection activeCell="F74" sqref="F74"/>
      <pageMargins left="0.7" right="0.7" top="0.75" bottom="0.75" header="0.3" footer="0.3"/>
      <pageSetup paperSize="9" scale="96" fitToHeight="2" orientation="landscape" verticalDpi="0" r:id="rId1"/>
    </customSheetView>
  </customSheetViews>
  <mergeCells count="5">
    <mergeCell ref="B32:I32"/>
    <mergeCell ref="A1:I1"/>
    <mergeCell ref="C2:I2"/>
    <mergeCell ref="B4:I4"/>
    <mergeCell ref="B12:I12"/>
  </mergeCells>
  <phoneticPr fontId="4" type="noConversion"/>
  <pageMargins left="0.7" right="0.7" top="0.75" bottom="0.75" header="0.3" footer="0.3"/>
  <pageSetup paperSize="9" scale="96" fitToHeight="2" orientation="landscape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workbookViewId="0">
      <selection activeCell="E17" sqref="E17"/>
    </sheetView>
  </sheetViews>
  <sheetFormatPr defaultRowHeight="14.4"/>
  <cols>
    <col min="1" max="1" width="9.44140625" customWidth="1"/>
    <col min="2" max="2" width="57.88671875" customWidth="1"/>
    <col min="3" max="9" width="9.6640625" customWidth="1"/>
  </cols>
  <sheetData>
    <row r="1" spans="1:9" ht="18" thickBot="1">
      <c r="A1" s="64" t="s">
        <v>339</v>
      </c>
      <c r="B1" s="65"/>
      <c r="C1" s="65"/>
      <c r="D1" s="65"/>
      <c r="E1" s="65"/>
      <c r="F1" s="65"/>
      <c r="G1" s="65"/>
      <c r="H1" s="65"/>
      <c r="I1" s="66"/>
    </row>
    <row r="2" spans="1:9" ht="15" thickBot="1">
      <c r="A2" s="1"/>
      <c r="B2" s="2"/>
      <c r="C2" s="67" t="s">
        <v>337</v>
      </c>
      <c r="D2" s="68"/>
      <c r="E2" s="68"/>
      <c r="F2" s="68"/>
      <c r="G2" s="68"/>
      <c r="H2" s="68"/>
      <c r="I2" s="69"/>
    </row>
    <row r="3" spans="1:9" ht="27.6" thickBot="1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7" t="s">
        <v>8</v>
      </c>
    </row>
    <row r="4" spans="1:9">
      <c r="A4" s="8" t="s">
        <v>178</v>
      </c>
      <c r="B4" s="70" t="s">
        <v>10</v>
      </c>
      <c r="C4" s="71"/>
      <c r="D4" s="71"/>
      <c r="E4" s="71"/>
      <c r="F4" s="71"/>
      <c r="G4" s="71"/>
      <c r="H4" s="71"/>
      <c r="I4" s="72"/>
    </row>
    <row r="5" spans="1:9">
      <c r="A5" s="9"/>
      <c r="B5" s="10" t="s">
        <v>179</v>
      </c>
      <c r="C5" s="31">
        <v>54400</v>
      </c>
      <c r="D5" s="31">
        <v>56600</v>
      </c>
      <c r="E5" s="31">
        <v>58600</v>
      </c>
      <c r="F5" s="31">
        <v>61800</v>
      </c>
      <c r="G5" s="31">
        <v>66200</v>
      </c>
      <c r="H5" s="32">
        <v>70400</v>
      </c>
      <c r="I5" s="34">
        <v>87600</v>
      </c>
    </row>
    <row r="6" spans="1:9">
      <c r="A6" s="9"/>
      <c r="B6" s="10" t="s">
        <v>180</v>
      </c>
      <c r="C6" s="41">
        <v>48900</v>
      </c>
      <c r="D6" s="41">
        <v>51100</v>
      </c>
      <c r="E6" s="41">
        <v>53100</v>
      </c>
      <c r="F6" s="41">
        <v>56300</v>
      </c>
      <c r="G6" s="41">
        <v>60700</v>
      </c>
      <c r="H6" s="42">
        <v>64900</v>
      </c>
      <c r="I6" s="43">
        <v>82100</v>
      </c>
    </row>
    <row r="7" spans="1:9">
      <c r="A7" s="9"/>
      <c r="B7" s="10" t="s">
        <v>181</v>
      </c>
      <c r="C7" s="31">
        <v>23200</v>
      </c>
      <c r="D7" s="31">
        <v>24600</v>
      </c>
      <c r="E7" s="31">
        <v>26000</v>
      </c>
      <c r="F7" s="31">
        <v>28000</v>
      </c>
      <c r="G7" s="31">
        <v>30700</v>
      </c>
      <c r="H7" s="32">
        <v>33400</v>
      </c>
      <c r="I7" s="34">
        <v>44900</v>
      </c>
    </row>
    <row r="8" spans="1:9">
      <c r="A8" s="9"/>
      <c r="B8" s="61" t="s">
        <v>17</v>
      </c>
      <c r="C8" s="62"/>
      <c r="D8" s="62"/>
      <c r="E8" s="62"/>
      <c r="F8" s="62"/>
      <c r="G8" s="62"/>
      <c r="H8" s="62"/>
      <c r="I8" s="63"/>
    </row>
    <row r="9" spans="1:9">
      <c r="A9" s="9"/>
      <c r="B9" s="10" t="s">
        <v>182</v>
      </c>
      <c r="C9" s="13">
        <v>77600</v>
      </c>
      <c r="D9" s="13">
        <v>81200</v>
      </c>
      <c r="E9" s="13">
        <v>84600</v>
      </c>
      <c r="F9" s="13">
        <v>89800</v>
      </c>
      <c r="G9" s="13">
        <v>96900</v>
      </c>
      <c r="H9" s="14">
        <v>103800</v>
      </c>
      <c r="I9" s="16">
        <v>132500</v>
      </c>
    </row>
    <row r="10" spans="1:9">
      <c r="A10" s="9"/>
      <c r="B10" s="10" t="s">
        <v>183</v>
      </c>
      <c r="C10" s="13">
        <v>72100</v>
      </c>
      <c r="D10" s="13">
        <v>75700</v>
      </c>
      <c r="E10" s="13">
        <v>79100</v>
      </c>
      <c r="F10" s="13">
        <v>84300</v>
      </c>
      <c r="G10" s="13">
        <v>91400</v>
      </c>
      <c r="H10" s="14">
        <v>98300</v>
      </c>
      <c r="I10" s="16">
        <v>127000</v>
      </c>
    </row>
    <row r="11" spans="1:9">
      <c r="A11" s="9"/>
      <c r="B11" s="10" t="s">
        <v>184</v>
      </c>
      <c r="C11" s="13">
        <v>100800</v>
      </c>
      <c r="D11" s="13">
        <v>105800</v>
      </c>
      <c r="E11" s="13">
        <v>110600</v>
      </c>
      <c r="F11" s="13">
        <v>117800</v>
      </c>
      <c r="G11" s="13">
        <v>127600</v>
      </c>
      <c r="H11" s="14">
        <v>137200</v>
      </c>
      <c r="I11" s="16">
        <v>177400</v>
      </c>
    </row>
    <row r="12" spans="1:9">
      <c r="A12" s="9"/>
      <c r="B12" s="10" t="s">
        <v>185</v>
      </c>
      <c r="C12" s="13">
        <v>95300</v>
      </c>
      <c r="D12" s="13">
        <v>100300</v>
      </c>
      <c r="E12" s="13">
        <v>105100</v>
      </c>
      <c r="F12" s="13">
        <v>112300</v>
      </c>
      <c r="G12" s="13">
        <v>122100</v>
      </c>
      <c r="H12" s="14">
        <v>131700</v>
      </c>
      <c r="I12" s="16">
        <v>171900</v>
      </c>
    </row>
    <row r="13" spans="1:9">
      <c r="A13" s="9"/>
      <c r="B13" s="73" t="s">
        <v>28</v>
      </c>
      <c r="C13" s="74"/>
      <c r="D13" s="74"/>
      <c r="E13" s="74"/>
      <c r="F13" s="74"/>
      <c r="G13" s="74"/>
      <c r="H13" s="74"/>
      <c r="I13" s="75"/>
    </row>
    <row r="14" spans="1:9">
      <c r="A14" s="9"/>
      <c r="B14" s="10" t="s">
        <v>186</v>
      </c>
      <c r="C14" s="11">
        <v>19700</v>
      </c>
      <c r="D14" s="11">
        <v>20600</v>
      </c>
      <c r="E14" s="11">
        <v>21200</v>
      </c>
      <c r="F14" s="11">
        <v>22300</v>
      </c>
      <c r="G14" s="11">
        <v>24000</v>
      </c>
      <c r="H14" s="12">
        <v>25600</v>
      </c>
      <c r="I14" s="15">
        <v>31300</v>
      </c>
    </row>
    <row r="15" spans="1:9">
      <c r="A15" s="9"/>
      <c r="B15" s="10" t="s">
        <v>187</v>
      </c>
      <c r="C15" s="11">
        <v>22200</v>
      </c>
      <c r="D15" s="11">
        <v>23300</v>
      </c>
      <c r="E15" s="11">
        <v>24300</v>
      </c>
      <c r="F15" s="11">
        <v>25900</v>
      </c>
      <c r="G15" s="11">
        <v>28100</v>
      </c>
      <c r="H15" s="12">
        <v>30200</v>
      </c>
      <c r="I15" s="15">
        <v>38800</v>
      </c>
    </row>
    <row r="16" spans="1:9">
      <c r="A16" s="9"/>
      <c r="B16" s="10" t="s">
        <v>188</v>
      </c>
      <c r="C16" s="11">
        <v>49500</v>
      </c>
      <c r="D16" s="11">
        <v>51200</v>
      </c>
      <c r="E16" s="11">
        <v>52500</v>
      </c>
      <c r="F16" s="11">
        <v>54700</v>
      </c>
      <c r="G16" s="11">
        <v>58000</v>
      </c>
      <c r="H16" s="12">
        <v>61200</v>
      </c>
      <c r="I16" s="15">
        <v>72600</v>
      </c>
    </row>
    <row r="17" spans="1:9">
      <c r="A17" s="9"/>
      <c r="B17" s="10" t="s">
        <v>189</v>
      </c>
      <c r="C17" s="11">
        <v>52000</v>
      </c>
      <c r="D17" s="11">
        <v>53900</v>
      </c>
      <c r="E17" s="11">
        <v>55600</v>
      </c>
      <c r="F17" s="11">
        <v>58300</v>
      </c>
      <c r="G17" s="11">
        <v>62100</v>
      </c>
      <c r="H17" s="12">
        <v>65800</v>
      </c>
      <c r="I17" s="15">
        <v>80100</v>
      </c>
    </row>
    <row r="18" spans="1:9">
      <c r="A18" s="9"/>
      <c r="B18" s="10" t="s">
        <v>190</v>
      </c>
      <c r="C18" s="29">
        <v>44000</v>
      </c>
      <c r="D18" s="29">
        <v>45700</v>
      </c>
      <c r="E18" s="29">
        <v>47000</v>
      </c>
      <c r="F18" s="29">
        <v>49200</v>
      </c>
      <c r="G18" s="29">
        <v>52500</v>
      </c>
      <c r="H18" s="30">
        <v>55700</v>
      </c>
      <c r="I18" s="33">
        <v>67100</v>
      </c>
    </row>
    <row r="19" spans="1:9">
      <c r="A19" s="9"/>
      <c r="B19" s="10" t="s">
        <v>191</v>
      </c>
      <c r="C19" s="29">
        <v>46500</v>
      </c>
      <c r="D19" s="29">
        <v>48400</v>
      </c>
      <c r="E19" s="29">
        <v>50100</v>
      </c>
      <c r="F19" s="29">
        <v>52800</v>
      </c>
      <c r="G19" s="29">
        <v>56600</v>
      </c>
      <c r="H19" s="30">
        <v>60300</v>
      </c>
      <c r="I19" s="33">
        <v>74600</v>
      </c>
    </row>
    <row r="20" spans="1:9">
      <c r="A20" s="9"/>
      <c r="B20" s="10" t="s">
        <v>192</v>
      </c>
      <c r="C20" s="19">
        <v>24400</v>
      </c>
      <c r="D20" s="19">
        <v>25600</v>
      </c>
      <c r="E20" s="19">
        <v>26800</v>
      </c>
      <c r="F20" s="19">
        <v>28700</v>
      </c>
      <c r="G20" s="19">
        <v>31200</v>
      </c>
      <c r="H20" s="20">
        <v>33600</v>
      </c>
      <c r="I20" s="36">
        <v>43800</v>
      </c>
    </row>
    <row r="21" spans="1:9">
      <c r="A21" s="9"/>
      <c r="B21" s="61" t="s">
        <v>44</v>
      </c>
      <c r="C21" s="62"/>
      <c r="D21" s="62"/>
      <c r="E21" s="62"/>
      <c r="F21" s="62"/>
      <c r="G21" s="62"/>
      <c r="H21" s="62"/>
      <c r="I21" s="63"/>
    </row>
    <row r="22" spans="1:9">
      <c r="A22" s="9"/>
      <c r="B22" s="10" t="s">
        <v>193</v>
      </c>
      <c r="C22" s="13">
        <f>C15+C17+C20</f>
        <v>98600</v>
      </c>
      <c r="D22" s="13">
        <f t="shared" ref="D22:I22" si="0">D15+D17+D20</f>
        <v>102800</v>
      </c>
      <c r="E22" s="13">
        <f t="shared" si="0"/>
        <v>106700</v>
      </c>
      <c r="F22" s="13">
        <f t="shared" si="0"/>
        <v>112900</v>
      </c>
      <c r="G22" s="13">
        <f t="shared" si="0"/>
        <v>121400</v>
      </c>
      <c r="H22" s="14">
        <f t="shared" si="0"/>
        <v>129600</v>
      </c>
      <c r="I22" s="16">
        <f t="shared" si="0"/>
        <v>162700</v>
      </c>
    </row>
    <row r="23" spans="1:9">
      <c r="A23" s="9"/>
      <c r="B23" s="10" t="s">
        <v>194</v>
      </c>
      <c r="C23" s="13">
        <f>C15+C20+C19</f>
        <v>93100</v>
      </c>
      <c r="D23" s="13">
        <f t="shared" ref="D23:I23" si="1">D15+D20+D19</f>
        <v>97300</v>
      </c>
      <c r="E23" s="13">
        <f t="shared" si="1"/>
        <v>101200</v>
      </c>
      <c r="F23" s="13">
        <f t="shared" si="1"/>
        <v>107400</v>
      </c>
      <c r="G23" s="13">
        <f t="shared" si="1"/>
        <v>115900</v>
      </c>
      <c r="H23" s="14">
        <f t="shared" si="1"/>
        <v>124100</v>
      </c>
      <c r="I23" s="16">
        <f t="shared" si="1"/>
        <v>157200</v>
      </c>
    </row>
    <row r="24" spans="1:9">
      <c r="A24" s="9"/>
      <c r="B24" s="10" t="s">
        <v>195</v>
      </c>
      <c r="C24" s="13">
        <f>C15+C17</f>
        <v>74200</v>
      </c>
      <c r="D24" s="13">
        <f t="shared" ref="D24:I24" si="2">D15+D17</f>
        <v>77200</v>
      </c>
      <c r="E24" s="13">
        <f t="shared" si="2"/>
        <v>79900</v>
      </c>
      <c r="F24" s="13">
        <f t="shared" si="2"/>
        <v>84200</v>
      </c>
      <c r="G24" s="13">
        <f t="shared" si="2"/>
        <v>90200</v>
      </c>
      <c r="H24" s="14">
        <f t="shared" si="2"/>
        <v>96000</v>
      </c>
      <c r="I24" s="16">
        <f t="shared" si="2"/>
        <v>118900</v>
      </c>
    </row>
    <row r="25" spans="1:9" ht="15" thickBot="1">
      <c r="A25" s="24"/>
      <c r="B25" s="25" t="s">
        <v>196</v>
      </c>
      <c r="C25" s="26">
        <f>C15+C19</f>
        <v>68700</v>
      </c>
      <c r="D25" s="26">
        <f t="shared" ref="D25:I25" si="3">D15+D19</f>
        <v>71700</v>
      </c>
      <c r="E25" s="26">
        <f t="shared" si="3"/>
        <v>74400</v>
      </c>
      <c r="F25" s="26">
        <f t="shared" si="3"/>
        <v>78700</v>
      </c>
      <c r="G25" s="26">
        <f t="shared" si="3"/>
        <v>84700</v>
      </c>
      <c r="H25" s="27">
        <f t="shared" si="3"/>
        <v>90500</v>
      </c>
      <c r="I25" s="28">
        <f t="shared" si="3"/>
        <v>113400</v>
      </c>
    </row>
  </sheetData>
  <customSheetViews>
    <customSheetView guid="{DC8415BA-586E-4C3E-9CE4-C89100C06796}" fitToPage="1" topLeftCell="A14">
      <selection activeCell="H28" sqref="H28"/>
      <pageMargins left="0.7" right="0.7" top="0.75" bottom="0.75" header="0.3" footer="0.3"/>
      <pageSetup paperSize="9" scale="97" fitToHeight="2" orientation="landscape" verticalDpi="0" r:id="rId1"/>
    </customSheetView>
  </customSheetViews>
  <mergeCells count="6">
    <mergeCell ref="B21:I21"/>
    <mergeCell ref="A1:I1"/>
    <mergeCell ref="C2:I2"/>
    <mergeCell ref="B4:I4"/>
    <mergeCell ref="B8:I8"/>
    <mergeCell ref="B13:I13"/>
  </mergeCells>
  <phoneticPr fontId="4" type="noConversion"/>
  <pageMargins left="0.7" right="0.7" top="0.75" bottom="0.75" header="0.3" footer="0.3"/>
  <pageSetup paperSize="9" scale="97" fitToHeight="2" orientation="landscape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opLeftCell="A7" workbookViewId="0">
      <selection activeCell="E25" sqref="E25"/>
    </sheetView>
  </sheetViews>
  <sheetFormatPr defaultRowHeight="14.4"/>
  <cols>
    <col min="1" max="1" width="9.44140625" customWidth="1"/>
    <col min="2" max="2" width="57.88671875" customWidth="1"/>
    <col min="3" max="9" width="9.6640625" customWidth="1"/>
  </cols>
  <sheetData>
    <row r="1" spans="1:9" ht="18" thickBot="1">
      <c r="A1" s="64" t="s">
        <v>340</v>
      </c>
      <c r="B1" s="65"/>
      <c r="C1" s="65"/>
      <c r="D1" s="65"/>
      <c r="E1" s="65"/>
      <c r="F1" s="65"/>
      <c r="G1" s="65"/>
      <c r="H1" s="65"/>
      <c r="I1" s="66"/>
    </row>
    <row r="2" spans="1:9" ht="15" thickBot="1">
      <c r="A2" s="1"/>
      <c r="B2" s="2"/>
      <c r="C2" s="67" t="s">
        <v>337</v>
      </c>
      <c r="D2" s="68"/>
      <c r="E2" s="68"/>
      <c r="F2" s="68"/>
      <c r="G2" s="68"/>
      <c r="H2" s="68"/>
      <c r="I2" s="69"/>
    </row>
    <row r="3" spans="1:9" ht="27.6" thickBot="1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7" t="s">
        <v>8</v>
      </c>
    </row>
    <row r="4" spans="1:9">
      <c r="A4" s="8" t="s">
        <v>197</v>
      </c>
      <c r="B4" s="70" t="s">
        <v>10</v>
      </c>
      <c r="C4" s="71"/>
      <c r="D4" s="71"/>
      <c r="E4" s="71"/>
      <c r="F4" s="71"/>
      <c r="G4" s="71"/>
      <c r="H4" s="71"/>
      <c r="I4" s="72"/>
    </row>
    <row r="5" spans="1:9">
      <c r="A5" s="9"/>
      <c r="B5" s="10" t="s">
        <v>198</v>
      </c>
      <c r="C5" s="31">
        <v>86200</v>
      </c>
      <c r="D5" s="31">
        <v>88400</v>
      </c>
      <c r="E5" s="31">
        <v>90600</v>
      </c>
      <c r="F5" s="31">
        <v>94000</v>
      </c>
      <c r="G5" s="31">
        <v>98400</v>
      </c>
      <c r="H5" s="32">
        <v>102800</v>
      </c>
      <c r="I5" s="34">
        <v>122200</v>
      </c>
    </row>
    <row r="6" spans="1:9">
      <c r="A6" s="9"/>
      <c r="B6" s="10" t="s">
        <v>199</v>
      </c>
      <c r="C6" s="41">
        <v>73200</v>
      </c>
      <c r="D6" s="41">
        <v>75400</v>
      </c>
      <c r="E6" s="41">
        <v>77600</v>
      </c>
      <c r="F6" s="41">
        <v>81000</v>
      </c>
      <c r="G6" s="41">
        <v>85400</v>
      </c>
      <c r="H6" s="42">
        <v>89800</v>
      </c>
      <c r="I6" s="43">
        <v>109200</v>
      </c>
    </row>
    <row r="7" spans="1:9">
      <c r="A7" s="9"/>
      <c r="B7" s="10" t="s">
        <v>200</v>
      </c>
      <c r="C7" s="44">
        <v>48000</v>
      </c>
      <c r="D7" s="44">
        <v>50200</v>
      </c>
      <c r="E7" s="44">
        <v>52400</v>
      </c>
      <c r="F7" s="44">
        <v>55800</v>
      </c>
      <c r="G7" s="44">
        <v>60200</v>
      </c>
      <c r="H7" s="45">
        <v>64600</v>
      </c>
      <c r="I7" s="46">
        <v>84000</v>
      </c>
    </row>
    <row r="8" spans="1:9">
      <c r="A8" s="9"/>
      <c r="B8" s="10" t="s">
        <v>201</v>
      </c>
      <c r="C8" s="31">
        <v>23300</v>
      </c>
      <c r="D8" s="31">
        <v>24700</v>
      </c>
      <c r="E8" s="31">
        <v>26200</v>
      </c>
      <c r="F8" s="31">
        <v>28300</v>
      </c>
      <c r="G8" s="31">
        <v>31200</v>
      </c>
      <c r="H8" s="32">
        <v>34000</v>
      </c>
      <c r="I8" s="34">
        <v>46600</v>
      </c>
    </row>
    <row r="9" spans="1:9">
      <c r="A9" s="9"/>
      <c r="B9" s="73" t="s">
        <v>28</v>
      </c>
      <c r="C9" s="74"/>
      <c r="D9" s="74"/>
      <c r="E9" s="74"/>
      <c r="F9" s="74"/>
      <c r="G9" s="74"/>
      <c r="H9" s="74"/>
      <c r="I9" s="75"/>
    </row>
    <row r="10" spans="1:9">
      <c r="A10" s="9"/>
      <c r="B10" s="10" t="s">
        <v>202</v>
      </c>
      <c r="C10" s="11">
        <v>20500</v>
      </c>
      <c r="D10" s="11">
        <v>21100</v>
      </c>
      <c r="E10" s="11">
        <v>21900</v>
      </c>
      <c r="F10" s="11">
        <v>22900</v>
      </c>
      <c r="G10" s="11">
        <v>24300</v>
      </c>
      <c r="H10" s="12">
        <v>25700</v>
      </c>
      <c r="I10" s="15">
        <v>32200</v>
      </c>
    </row>
    <row r="11" spans="1:9">
      <c r="A11" s="9"/>
      <c r="B11" s="10" t="s">
        <v>203</v>
      </c>
      <c r="C11" s="11">
        <v>24000</v>
      </c>
      <c r="D11" s="11">
        <v>25100</v>
      </c>
      <c r="E11" s="11">
        <v>26200</v>
      </c>
      <c r="F11" s="11">
        <v>27900</v>
      </c>
      <c r="G11" s="11">
        <v>30100</v>
      </c>
      <c r="H11" s="12">
        <v>32300</v>
      </c>
      <c r="I11" s="15">
        <v>42000</v>
      </c>
    </row>
    <row r="12" spans="1:9">
      <c r="A12" s="9"/>
      <c r="B12" s="10" t="s">
        <v>204</v>
      </c>
      <c r="C12" s="11">
        <v>79200</v>
      </c>
      <c r="D12" s="11">
        <v>80400</v>
      </c>
      <c r="E12" s="11">
        <v>82000</v>
      </c>
      <c r="F12" s="11">
        <v>84000</v>
      </c>
      <c r="G12" s="11">
        <v>86800</v>
      </c>
      <c r="H12" s="12">
        <v>89600</v>
      </c>
      <c r="I12" s="15">
        <v>102600</v>
      </c>
    </row>
    <row r="13" spans="1:9">
      <c r="A13" s="9"/>
      <c r="B13" s="10" t="s">
        <v>205</v>
      </c>
      <c r="C13" s="11">
        <v>82700</v>
      </c>
      <c r="D13" s="11">
        <v>84400</v>
      </c>
      <c r="E13" s="11">
        <v>86300</v>
      </c>
      <c r="F13" s="11">
        <v>89000</v>
      </c>
      <c r="G13" s="11">
        <v>92600</v>
      </c>
      <c r="H13" s="12">
        <v>96200</v>
      </c>
      <c r="I13" s="15">
        <v>112400</v>
      </c>
    </row>
    <row r="14" spans="1:9">
      <c r="A14" s="9"/>
      <c r="B14" s="10" t="s">
        <v>206</v>
      </c>
      <c r="C14" s="29">
        <v>66200</v>
      </c>
      <c r="D14" s="29">
        <v>67400</v>
      </c>
      <c r="E14" s="29">
        <v>69000</v>
      </c>
      <c r="F14" s="29">
        <v>71000</v>
      </c>
      <c r="G14" s="29">
        <v>73800</v>
      </c>
      <c r="H14" s="30">
        <v>76600</v>
      </c>
      <c r="I14" s="33">
        <v>89600</v>
      </c>
    </row>
    <row r="15" spans="1:9">
      <c r="A15" s="9"/>
      <c r="B15" s="10" t="s">
        <v>207</v>
      </c>
      <c r="C15" s="29">
        <v>69700</v>
      </c>
      <c r="D15" s="29">
        <v>71400</v>
      </c>
      <c r="E15" s="29">
        <v>73300</v>
      </c>
      <c r="F15" s="29">
        <v>76000</v>
      </c>
      <c r="G15" s="29">
        <v>79600</v>
      </c>
      <c r="H15" s="30">
        <v>83200</v>
      </c>
      <c r="I15" s="33">
        <v>99400</v>
      </c>
    </row>
    <row r="16" spans="1:9">
      <c r="A16" s="9"/>
      <c r="B16" s="10" t="s">
        <v>208</v>
      </c>
      <c r="C16" s="17">
        <v>41000</v>
      </c>
      <c r="D16" s="17">
        <v>42200</v>
      </c>
      <c r="E16" s="17">
        <v>43800</v>
      </c>
      <c r="F16" s="17">
        <v>45800</v>
      </c>
      <c r="G16" s="17">
        <v>48600</v>
      </c>
      <c r="H16" s="18">
        <v>51400</v>
      </c>
      <c r="I16" s="35">
        <v>64400</v>
      </c>
    </row>
    <row r="17" spans="1:9">
      <c r="A17" s="9"/>
      <c r="B17" s="10" t="s">
        <v>209</v>
      </c>
      <c r="C17" s="17">
        <v>44500</v>
      </c>
      <c r="D17" s="17">
        <v>46200</v>
      </c>
      <c r="E17" s="17">
        <v>48100</v>
      </c>
      <c r="F17" s="17">
        <v>50800</v>
      </c>
      <c r="G17" s="17">
        <v>54400</v>
      </c>
      <c r="H17" s="18">
        <v>58000</v>
      </c>
      <c r="I17" s="35">
        <v>74200</v>
      </c>
    </row>
    <row r="18" spans="1:9">
      <c r="A18" s="9"/>
      <c r="B18" s="10" t="s">
        <v>210</v>
      </c>
      <c r="C18" s="19">
        <v>16100</v>
      </c>
      <c r="D18" s="19">
        <v>16700</v>
      </c>
      <c r="E18" s="19">
        <v>17400</v>
      </c>
      <c r="F18" s="19">
        <v>18500</v>
      </c>
      <c r="G18" s="19">
        <v>19900</v>
      </c>
      <c r="H18" s="20">
        <v>21300</v>
      </c>
      <c r="I18" s="36">
        <v>26500</v>
      </c>
    </row>
    <row r="19" spans="1:9">
      <c r="A19" s="9"/>
      <c r="B19" s="10" t="s">
        <v>211</v>
      </c>
      <c r="C19" s="19">
        <v>22000</v>
      </c>
      <c r="D19" s="19">
        <v>23300</v>
      </c>
      <c r="E19" s="19">
        <v>24500</v>
      </c>
      <c r="F19" s="19">
        <v>26400</v>
      </c>
      <c r="G19" s="19">
        <v>28800</v>
      </c>
      <c r="H19" s="20">
        <v>31300</v>
      </c>
      <c r="I19" s="36">
        <v>40200</v>
      </c>
    </row>
    <row r="20" spans="1:9">
      <c r="A20" s="9"/>
      <c r="B20" s="61" t="s">
        <v>44</v>
      </c>
      <c r="C20" s="62"/>
      <c r="D20" s="62"/>
      <c r="E20" s="62"/>
      <c r="F20" s="62"/>
      <c r="G20" s="62"/>
      <c r="H20" s="62"/>
      <c r="I20" s="63"/>
    </row>
    <row r="21" spans="1:9">
      <c r="A21" s="9"/>
      <c r="B21" s="10" t="s">
        <v>212</v>
      </c>
      <c r="C21" s="13">
        <v>128700</v>
      </c>
      <c r="D21" s="13">
        <v>132800</v>
      </c>
      <c r="E21" s="13">
        <v>137000</v>
      </c>
      <c r="F21" s="13">
        <v>143300</v>
      </c>
      <c r="G21" s="13">
        <v>151500</v>
      </c>
      <c r="H21" s="14">
        <v>159800</v>
      </c>
      <c r="I21" s="16">
        <v>194600</v>
      </c>
    </row>
    <row r="22" spans="1:9">
      <c r="A22" s="9"/>
      <c r="B22" s="10" t="s">
        <v>213</v>
      </c>
      <c r="C22" s="13">
        <v>115700</v>
      </c>
      <c r="D22" s="13">
        <v>119800</v>
      </c>
      <c r="E22" s="13">
        <v>124000</v>
      </c>
      <c r="F22" s="13">
        <v>130300</v>
      </c>
      <c r="G22" s="13">
        <v>138500</v>
      </c>
      <c r="H22" s="14">
        <v>146800</v>
      </c>
      <c r="I22" s="16">
        <v>181600</v>
      </c>
    </row>
    <row r="23" spans="1:9">
      <c r="A23" s="9"/>
      <c r="B23" s="10" t="s">
        <v>214</v>
      </c>
      <c r="C23" s="13">
        <v>90500</v>
      </c>
      <c r="D23" s="13">
        <v>94600</v>
      </c>
      <c r="E23" s="13">
        <v>98800</v>
      </c>
      <c r="F23" s="13">
        <v>105100</v>
      </c>
      <c r="G23" s="13">
        <v>113300</v>
      </c>
      <c r="H23" s="14">
        <v>121600</v>
      </c>
      <c r="I23" s="16">
        <v>156400</v>
      </c>
    </row>
    <row r="24" spans="1:9">
      <c r="A24" s="9"/>
      <c r="B24" s="10" t="s">
        <v>215</v>
      </c>
      <c r="C24" s="13">
        <v>120800</v>
      </c>
      <c r="D24" s="13">
        <v>124400</v>
      </c>
      <c r="E24" s="13">
        <v>128200</v>
      </c>
      <c r="F24" s="13">
        <v>133900</v>
      </c>
      <c r="G24" s="13">
        <v>141300</v>
      </c>
      <c r="H24" s="14">
        <v>148800</v>
      </c>
      <c r="I24" s="16">
        <v>179100</v>
      </c>
    </row>
    <row r="25" spans="1:9">
      <c r="A25" s="9"/>
      <c r="B25" s="10" t="s">
        <v>216</v>
      </c>
      <c r="C25" s="13">
        <v>107800</v>
      </c>
      <c r="D25" s="13">
        <v>111400</v>
      </c>
      <c r="E25" s="13">
        <v>115200</v>
      </c>
      <c r="F25" s="13">
        <v>120900</v>
      </c>
      <c r="G25" s="13">
        <v>128300</v>
      </c>
      <c r="H25" s="14">
        <v>135800</v>
      </c>
      <c r="I25" s="16">
        <v>166100</v>
      </c>
    </row>
    <row r="26" spans="1:9">
      <c r="A26" s="9"/>
      <c r="B26" s="10" t="s">
        <v>217</v>
      </c>
      <c r="C26" s="13">
        <v>82600</v>
      </c>
      <c r="D26" s="13">
        <v>86200</v>
      </c>
      <c r="E26" s="13">
        <v>90000</v>
      </c>
      <c r="F26" s="13">
        <v>95700</v>
      </c>
      <c r="G26" s="13">
        <v>103100</v>
      </c>
      <c r="H26" s="14">
        <v>110600</v>
      </c>
      <c r="I26" s="16">
        <v>140900</v>
      </c>
    </row>
    <row r="27" spans="1:9">
      <c r="A27" s="9"/>
      <c r="B27" s="10" t="s">
        <v>218</v>
      </c>
      <c r="C27" s="13">
        <v>106700</v>
      </c>
      <c r="D27" s="13">
        <v>109500</v>
      </c>
      <c r="E27" s="13">
        <v>112500</v>
      </c>
      <c r="F27" s="13">
        <v>116900</v>
      </c>
      <c r="G27" s="13">
        <v>122700</v>
      </c>
      <c r="H27" s="14">
        <v>128500</v>
      </c>
      <c r="I27" s="16">
        <v>154400</v>
      </c>
    </row>
    <row r="28" spans="1:9">
      <c r="A28" s="9"/>
      <c r="B28" s="10" t="s">
        <v>219</v>
      </c>
      <c r="C28" s="13">
        <v>93700</v>
      </c>
      <c r="D28" s="13">
        <v>96500</v>
      </c>
      <c r="E28" s="13">
        <v>99500</v>
      </c>
      <c r="F28" s="13">
        <v>103900</v>
      </c>
      <c r="G28" s="13">
        <v>109700</v>
      </c>
      <c r="H28" s="14">
        <v>115500</v>
      </c>
      <c r="I28" s="16">
        <v>141400</v>
      </c>
    </row>
    <row r="29" spans="1:9">
      <c r="A29" s="9"/>
      <c r="B29" s="10" t="s">
        <v>220</v>
      </c>
      <c r="C29" s="13">
        <v>68500</v>
      </c>
      <c r="D29" s="13">
        <v>71300</v>
      </c>
      <c r="E29" s="13">
        <v>74300</v>
      </c>
      <c r="F29" s="13">
        <v>78700</v>
      </c>
      <c r="G29" s="13">
        <v>84500</v>
      </c>
      <c r="H29" s="14">
        <v>90300</v>
      </c>
      <c r="I29" s="16">
        <v>116200</v>
      </c>
    </row>
    <row r="30" spans="1:9">
      <c r="A30" s="9"/>
      <c r="B30" s="10" t="s">
        <v>221</v>
      </c>
      <c r="C30" s="13">
        <v>98800</v>
      </c>
      <c r="D30" s="13">
        <v>101100</v>
      </c>
      <c r="E30" s="13">
        <v>103700</v>
      </c>
      <c r="F30" s="13">
        <v>107500</v>
      </c>
      <c r="G30" s="13">
        <v>112500</v>
      </c>
      <c r="H30" s="14">
        <v>117500</v>
      </c>
      <c r="I30" s="16">
        <v>138900</v>
      </c>
    </row>
    <row r="31" spans="1:9">
      <c r="A31" s="9"/>
      <c r="B31" s="10" t="s">
        <v>222</v>
      </c>
      <c r="C31" s="13">
        <v>85800</v>
      </c>
      <c r="D31" s="13">
        <v>88100</v>
      </c>
      <c r="E31" s="13">
        <v>90700</v>
      </c>
      <c r="F31" s="13">
        <v>94500</v>
      </c>
      <c r="G31" s="13">
        <v>99500</v>
      </c>
      <c r="H31" s="14">
        <v>104500</v>
      </c>
      <c r="I31" s="16">
        <v>125900</v>
      </c>
    </row>
    <row r="32" spans="1:9" ht="15" thickBot="1">
      <c r="A32" s="24"/>
      <c r="B32" s="25" t="s">
        <v>223</v>
      </c>
      <c r="C32" s="26">
        <v>60600</v>
      </c>
      <c r="D32" s="26">
        <v>62900</v>
      </c>
      <c r="E32" s="26">
        <v>65500</v>
      </c>
      <c r="F32" s="26">
        <v>69300</v>
      </c>
      <c r="G32" s="26">
        <v>74300</v>
      </c>
      <c r="H32" s="27">
        <v>79300</v>
      </c>
      <c r="I32" s="28">
        <v>100700</v>
      </c>
    </row>
  </sheetData>
  <customSheetViews>
    <customSheetView guid="{DC8415BA-586E-4C3E-9CE4-C89100C06796}" fitToPage="1">
      <selection activeCell="K36" sqref="K36"/>
      <pageMargins left="0.7" right="0.7" top="0.75" bottom="0.75" header="0.3" footer="0.3"/>
      <pageSetup paperSize="9" scale="97" fitToHeight="2" orientation="landscape" verticalDpi="0" r:id="rId1"/>
    </customSheetView>
  </customSheetViews>
  <mergeCells count="5">
    <mergeCell ref="B20:I20"/>
    <mergeCell ref="A1:I1"/>
    <mergeCell ref="C2:I2"/>
    <mergeCell ref="B4:I4"/>
    <mergeCell ref="B9:I9"/>
  </mergeCells>
  <phoneticPr fontId="4" type="noConversion"/>
  <pageMargins left="0.7" right="0.7" top="0.75" bottom="0.75" header="0.3" footer="0.3"/>
  <pageSetup paperSize="9" scale="97" fitToHeight="2" orientation="landscape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opLeftCell="A17" workbookViewId="0">
      <selection activeCell="B37" sqref="B37"/>
    </sheetView>
  </sheetViews>
  <sheetFormatPr defaultRowHeight="14.4"/>
  <cols>
    <col min="1" max="1" width="9.6640625" customWidth="1"/>
    <col min="2" max="2" width="55.44140625" customWidth="1"/>
    <col min="3" max="9" width="9.6640625" customWidth="1"/>
  </cols>
  <sheetData>
    <row r="1" spans="1:9" ht="18" thickBot="1">
      <c r="A1" s="64" t="s">
        <v>341</v>
      </c>
      <c r="B1" s="65"/>
      <c r="C1" s="65"/>
      <c r="D1" s="65"/>
      <c r="E1" s="65"/>
      <c r="F1" s="65"/>
      <c r="G1" s="65"/>
      <c r="H1" s="65"/>
      <c r="I1" s="66"/>
    </row>
    <row r="2" spans="1:9" ht="15" thickBot="1">
      <c r="A2" s="1"/>
      <c r="B2" s="2"/>
      <c r="C2" s="67" t="s">
        <v>337</v>
      </c>
      <c r="D2" s="68"/>
      <c r="E2" s="68"/>
      <c r="F2" s="68"/>
      <c r="G2" s="68"/>
      <c r="H2" s="68"/>
      <c r="I2" s="69"/>
    </row>
    <row r="3" spans="1:9" ht="27.6" thickBot="1">
      <c r="A3" s="3" t="s">
        <v>0</v>
      </c>
      <c r="B3" s="4" t="s">
        <v>224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7" t="s">
        <v>8</v>
      </c>
    </row>
    <row r="4" spans="1:9">
      <c r="A4" s="8" t="s">
        <v>225</v>
      </c>
      <c r="B4" s="70" t="s">
        <v>10</v>
      </c>
      <c r="C4" s="71"/>
      <c r="D4" s="71"/>
      <c r="E4" s="71"/>
      <c r="F4" s="71"/>
      <c r="G4" s="71"/>
      <c r="H4" s="71"/>
      <c r="I4" s="72"/>
    </row>
    <row r="5" spans="1:9">
      <c r="A5" s="9"/>
      <c r="B5" s="10" t="s">
        <v>226</v>
      </c>
      <c r="C5" s="47">
        <v>55800</v>
      </c>
      <c r="D5" s="11">
        <v>57800</v>
      </c>
      <c r="E5" s="11">
        <v>59800</v>
      </c>
      <c r="F5" s="11">
        <v>62600</v>
      </c>
      <c r="G5" s="11">
        <v>66400</v>
      </c>
      <c r="H5" s="12">
        <v>70400</v>
      </c>
      <c r="I5" s="15">
        <v>84900</v>
      </c>
    </row>
    <row r="6" spans="1:9">
      <c r="A6" s="9"/>
      <c r="B6" s="10" t="s">
        <v>227</v>
      </c>
      <c r="C6" s="13">
        <v>50300</v>
      </c>
      <c r="D6" s="13">
        <v>52300</v>
      </c>
      <c r="E6" s="13">
        <v>54300</v>
      </c>
      <c r="F6" s="13">
        <v>57100</v>
      </c>
      <c r="G6" s="13">
        <v>60900</v>
      </c>
      <c r="H6" s="14">
        <v>64900</v>
      </c>
      <c r="I6" s="16">
        <v>79400</v>
      </c>
    </row>
    <row r="7" spans="1:9">
      <c r="A7" s="9"/>
      <c r="B7" s="10" t="s">
        <v>228</v>
      </c>
      <c r="C7" s="11">
        <v>43000</v>
      </c>
      <c r="D7" s="11">
        <v>44600</v>
      </c>
      <c r="E7" s="11">
        <v>46200</v>
      </c>
      <c r="F7" s="11">
        <v>48400</v>
      </c>
      <c r="G7" s="11">
        <v>51800</v>
      </c>
      <c r="H7" s="12">
        <v>54800</v>
      </c>
      <c r="I7" s="15">
        <v>64800</v>
      </c>
    </row>
    <row r="8" spans="1:9">
      <c r="A8" s="9"/>
      <c r="B8" s="10" t="s">
        <v>229</v>
      </c>
      <c r="C8" s="13">
        <v>38000</v>
      </c>
      <c r="D8" s="13">
        <v>39600</v>
      </c>
      <c r="E8" s="13">
        <v>41200</v>
      </c>
      <c r="F8" s="13">
        <v>43400</v>
      </c>
      <c r="G8" s="13">
        <v>46800</v>
      </c>
      <c r="H8" s="14">
        <v>49800</v>
      </c>
      <c r="I8" s="16">
        <v>59800</v>
      </c>
    </row>
    <row r="9" spans="1:9">
      <c r="A9" s="9"/>
      <c r="B9" s="10" t="s">
        <v>230</v>
      </c>
      <c r="C9" s="11">
        <v>90900</v>
      </c>
      <c r="D9" s="11">
        <v>94100</v>
      </c>
      <c r="E9" s="11">
        <v>97300</v>
      </c>
      <c r="F9" s="11">
        <v>102100</v>
      </c>
      <c r="G9" s="11">
        <v>108500</v>
      </c>
      <c r="H9" s="12">
        <v>114900</v>
      </c>
      <c r="I9" s="15">
        <v>141000</v>
      </c>
    </row>
    <row r="10" spans="1:9">
      <c r="A10" s="9"/>
      <c r="B10" s="10" t="s">
        <v>231</v>
      </c>
      <c r="C10" s="13">
        <v>85400</v>
      </c>
      <c r="D10" s="13">
        <v>88600</v>
      </c>
      <c r="E10" s="13">
        <v>91800</v>
      </c>
      <c r="F10" s="13">
        <v>96600</v>
      </c>
      <c r="G10" s="13">
        <v>103000</v>
      </c>
      <c r="H10" s="14">
        <v>109400</v>
      </c>
      <c r="I10" s="16">
        <v>135500</v>
      </c>
    </row>
    <row r="11" spans="1:9">
      <c r="A11" s="9"/>
      <c r="B11" s="10" t="s">
        <v>232</v>
      </c>
      <c r="C11" s="11">
        <v>23500</v>
      </c>
      <c r="D11" s="11">
        <v>24500</v>
      </c>
      <c r="E11" s="11">
        <v>25600</v>
      </c>
      <c r="F11" s="11">
        <v>27200</v>
      </c>
      <c r="G11" s="11">
        <v>29400</v>
      </c>
      <c r="H11" s="12">
        <v>31400</v>
      </c>
      <c r="I11" s="15">
        <v>38000</v>
      </c>
    </row>
    <row r="12" spans="1:9">
      <c r="A12" s="48"/>
      <c r="B12" s="10" t="s">
        <v>233</v>
      </c>
      <c r="C12" s="11">
        <v>15400</v>
      </c>
      <c r="D12" s="11">
        <v>15900</v>
      </c>
      <c r="E12" s="11">
        <v>16400</v>
      </c>
      <c r="F12" s="11">
        <v>17200</v>
      </c>
      <c r="G12" s="11">
        <v>18300</v>
      </c>
      <c r="H12" s="12">
        <v>19400</v>
      </c>
      <c r="I12" s="15">
        <v>24000</v>
      </c>
    </row>
    <row r="13" spans="1:9">
      <c r="A13" s="48"/>
      <c r="B13" s="76" t="s">
        <v>17</v>
      </c>
      <c r="C13" s="77"/>
      <c r="D13" s="77"/>
      <c r="E13" s="77"/>
      <c r="F13" s="77"/>
      <c r="G13" s="77"/>
      <c r="H13" s="77"/>
      <c r="I13" s="78"/>
    </row>
    <row r="14" spans="1:9">
      <c r="A14" s="9"/>
      <c r="B14" s="10" t="s">
        <v>234</v>
      </c>
      <c r="C14" s="13">
        <v>79300</v>
      </c>
      <c r="D14" s="13">
        <v>82300</v>
      </c>
      <c r="E14" s="13">
        <v>85400</v>
      </c>
      <c r="F14" s="13">
        <v>89800</v>
      </c>
      <c r="G14" s="13">
        <v>95800</v>
      </c>
      <c r="H14" s="14">
        <v>101800</v>
      </c>
      <c r="I14" s="16">
        <v>122900</v>
      </c>
    </row>
    <row r="15" spans="1:9">
      <c r="A15" s="9"/>
      <c r="B15" s="10" t="s">
        <v>235</v>
      </c>
      <c r="C15" s="13">
        <v>73800</v>
      </c>
      <c r="D15" s="13">
        <v>76800</v>
      </c>
      <c r="E15" s="13">
        <v>79900</v>
      </c>
      <c r="F15" s="13">
        <v>84300</v>
      </c>
      <c r="G15" s="13">
        <v>90300</v>
      </c>
      <c r="H15" s="14">
        <v>96300</v>
      </c>
      <c r="I15" s="16">
        <v>117400</v>
      </c>
    </row>
    <row r="16" spans="1:9">
      <c r="A16" s="9"/>
      <c r="B16" s="10" t="s">
        <v>236</v>
      </c>
      <c r="C16" s="13">
        <v>102800</v>
      </c>
      <c r="D16" s="13">
        <v>106800</v>
      </c>
      <c r="E16" s="13">
        <v>111000</v>
      </c>
      <c r="F16" s="13">
        <v>117000</v>
      </c>
      <c r="G16" s="13">
        <v>125200</v>
      </c>
      <c r="H16" s="14">
        <v>133200</v>
      </c>
      <c r="I16" s="16">
        <v>160900</v>
      </c>
    </row>
    <row r="17" spans="1:9">
      <c r="A17" s="9"/>
      <c r="B17" s="10" t="s">
        <v>237</v>
      </c>
      <c r="C17" s="13">
        <v>97300</v>
      </c>
      <c r="D17" s="13">
        <v>101300</v>
      </c>
      <c r="E17" s="13">
        <v>105500</v>
      </c>
      <c r="F17" s="13">
        <v>111500</v>
      </c>
      <c r="G17" s="13">
        <v>119700</v>
      </c>
      <c r="H17" s="14">
        <v>127700</v>
      </c>
      <c r="I17" s="16">
        <v>155400</v>
      </c>
    </row>
    <row r="18" spans="1:9">
      <c r="A18" s="9"/>
      <c r="B18" s="10" t="s">
        <v>238</v>
      </c>
      <c r="C18" s="13">
        <v>122300</v>
      </c>
      <c r="D18" s="13">
        <v>126900</v>
      </c>
      <c r="E18" s="13">
        <v>131600</v>
      </c>
      <c r="F18" s="13">
        <v>138200</v>
      </c>
      <c r="G18" s="13">
        <v>147600</v>
      </c>
      <c r="H18" s="14">
        <v>156600</v>
      </c>
      <c r="I18" s="16">
        <v>187700</v>
      </c>
    </row>
    <row r="19" spans="1:9">
      <c r="A19" s="9"/>
      <c r="B19" s="10" t="s">
        <v>239</v>
      </c>
      <c r="C19" s="13">
        <v>117300</v>
      </c>
      <c r="D19" s="13">
        <v>121900</v>
      </c>
      <c r="E19" s="13">
        <v>126600</v>
      </c>
      <c r="F19" s="13">
        <v>133200</v>
      </c>
      <c r="G19" s="13">
        <v>142600</v>
      </c>
      <c r="H19" s="14">
        <v>151600</v>
      </c>
      <c r="I19" s="16">
        <v>182700</v>
      </c>
    </row>
    <row r="20" spans="1:9">
      <c r="A20" s="9"/>
      <c r="B20" s="10" t="s">
        <v>240</v>
      </c>
      <c r="C20" s="13">
        <v>111800</v>
      </c>
      <c r="D20" s="13">
        <v>116400</v>
      </c>
      <c r="E20" s="13">
        <v>121100</v>
      </c>
      <c r="F20" s="13">
        <v>127700</v>
      </c>
      <c r="G20" s="13">
        <v>137100</v>
      </c>
      <c r="H20" s="14">
        <v>146100</v>
      </c>
      <c r="I20" s="16">
        <v>177200</v>
      </c>
    </row>
    <row r="21" spans="1:9">
      <c r="A21" s="9"/>
      <c r="B21" s="10" t="s">
        <v>241</v>
      </c>
      <c r="C21" s="13">
        <v>116800</v>
      </c>
      <c r="D21" s="13">
        <v>121400</v>
      </c>
      <c r="E21" s="13">
        <v>126100</v>
      </c>
      <c r="F21" s="13">
        <v>132700</v>
      </c>
      <c r="G21" s="13">
        <v>142100</v>
      </c>
      <c r="H21" s="14">
        <v>151100</v>
      </c>
      <c r="I21" s="16">
        <v>182200</v>
      </c>
    </row>
    <row r="22" spans="1:9">
      <c r="A22" s="9"/>
      <c r="B22" s="10" t="s">
        <v>242</v>
      </c>
      <c r="C22" s="13">
        <v>114400</v>
      </c>
      <c r="D22" s="13">
        <v>118600</v>
      </c>
      <c r="E22" s="13">
        <v>122900</v>
      </c>
      <c r="F22" s="13">
        <v>129300</v>
      </c>
      <c r="G22" s="13">
        <v>137900</v>
      </c>
      <c r="H22" s="14">
        <v>146300</v>
      </c>
      <c r="I22" s="16">
        <v>179000</v>
      </c>
    </row>
    <row r="23" spans="1:9">
      <c r="A23" s="9"/>
      <c r="B23" s="10" t="s">
        <v>243</v>
      </c>
      <c r="C23" s="13">
        <v>108900</v>
      </c>
      <c r="D23" s="13">
        <v>113100</v>
      </c>
      <c r="E23" s="13">
        <v>117400</v>
      </c>
      <c r="F23" s="13">
        <v>123800</v>
      </c>
      <c r="G23" s="13">
        <v>132400</v>
      </c>
      <c r="H23" s="14">
        <v>140800</v>
      </c>
      <c r="I23" s="16">
        <v>173500</v>
      </c>
    </row>
    <row r="24" spans="1:9">
      <c r="A24" s="9"/>
      <c r="B24" s="76" t="s">
        <v>244</v>
      </c>
      <c r="C24" s="77"/>
      <c r="D24" s="77"/>
      <c r="E24" s="77"/>
      <c r="F24" s="77"/>
      <c r="G24" s="77"/>
      <c r="H24" s="77"/>
      <c r="I24" s="78"/>
    </row>
    <row r="25" spans="1:9">
      <c r="A25" s="9"/>
      <c r="B25" s="10" t="s">
        <v>245</v>
      </c>
      <c r="C25" s="13">
        <v>65700</v>
      </c>
      <c r="D25" s="13">
        <v>68200</v>
      </c>
      <c r="E25" s="13">
        <v>70700</v>
      </c>
      <c r="F25" s="13">
        <v>74300</v>
      </c>
      <c r="G25" s="13">
        <v>79200</v>
      </c>
      <c r="H25" s="14">
        <v>84300</v>
      </c>
      <c r="I25" s="16">
        <v>103400</v>
      </c>
    </row>
    <row r="26" spans="1:9">
      <c r="A26" s="9"/>
      <c r="B26" s="10" t="s">
        <v>246</v>
      </c>
      <c r="C26" s="13">
        <v>71200</v>
      </c>
      <c r="D26" s="13">
        <v>73700</v>
      </c>
      <c r="E26" s="13">
        <v>76200</v>
      </c>
      <c r="F26" s="13">
        <v>79800</v>
      </c>
      <c r="G26" s="13">
        <v>84700</v>
      </c>
      <c r="H26" s="14">
        <v>89800</v>
      </c>
      <c r="I26" s="16">
        <v>108900</v>
      </c>
    </row>
    <row r="27" spans="1:9">
      <c r="A27" s="9"/>
      <c r="B27" s="10" t="s">
        <v>247</v>
      </c>
      <c r="C27" s="13">
        <v>86000</v>
      </c>
      <c r="D27" s="13">
        <v>89200</v>
      </c>
      <c r="E27" s="13">
        <v>92400</v>
      </c>
      <c r="F27" s="13">
        <v>96800</v>
      </c>
      <c r="G27" s="13">
        <v>103600</v>
      </c>
      <c r="H27" s="14">
        <v>109600</v>
      </c>
      <c r="I27" s="16">
        <v>129600</v>
      </c>
    </row>
    <row r="28" spans="1:9">
      <c r="A28" s="9"/>
      <c r="B28" s="10" t="s">
        <v>248</v>
      </c>
      <c r="C28" s="13">
        <v>78100</v>
      </c>
      <c r="D28" s="13">
        <v>80900</v>
      </c>
      <c r="E28" s="13">
        <v>83700</v>
      </c>
      <c r="F28" s="13">
        <v>87900</v>
      </c>
      <c r="G28" s="13">
        <v>93900</v>
      </c>
      <c r="H28" s="14">
        <v>99300</v>
      </c>
      <c r="I28" s="16">
        <v>120900</v>
      </c>
    </row>
    <row r="29" spans="1:9">
      <c r="A29" s="9"/>
      <c r="B29" s="10" t="s">
        <v>249</v>
      </c>
      <c r="C29" s="13">
        <v>73100</v>
      </c>
      <c r="D29" s="13">
        <v>75900</v>
      </c>
      <c r="E29" s="13">
        <v>78700</v>
      </c>
      <c r="F29" s="13">
        <v>82900</v>
      </c>
      <c r="G29" s="13">
        <v>88900</v>
      </c>
      <c r="H29" s="14">
        <v>94300</v>
      </c>
      <c r="I29" s="16">
        <v>115900</v>
      </c>
    </row>
    <row r="30" spans="1:9">
      <c r="A30" s="9"/>
      <c r="B30" s="10" t="s">
        <v>250</v>
      </c>
      <c r="C30" s="13">
        <v>106300</v>
      </c>
      <c r="D30" s="13">
        <v>110000</v>
      </c>
      <c r="E30" s="13">
        <v>113700</v>
      </c>
      <c r="F30" s="13">
        <v>119300</v>
      </c>
      <c r="G30" s="13">
        <v>126800</v>
      </c>
      <c r="H30" s="14">
        <v>134300</v>
      </c>
      <c r="I30" s="16">
        <v>165000</v>
      </c>
    </row>
    <row r="31" spans="1:9" ht="15" thickBot="1">
      <c r="A31" s="24"/>
      <c r="B31" s="25" t="s">
        <v>251</v>
      </c>
      <c r="C31" s="26">
        <v>100800</v>
      </c>
      <c r="D31" s="26">
        <v>104500</v>
      </c>
      <c r="E31" s="26">
        <v>108200</v>
      </c>
      <c r="F31" s="26">
        <v>113800</v>
      </c>
      <c r="G31" s="26">
        <v>121300</v>
      </c>
      <c r="H31" s="27">
        <v>128800</v>
      </c>
      <c r="I31" s="28">
        <v>159500</v>
      </c>
    </row>
  </sheetData>
  <customSheetViews>
    <customSheetView guid="{DC8415BA-586E-4C3E-9CE4-C89100C06796}" fitToPage="1" topLeftCell="A16">
      <selection activeCell="D36" sqref="D36"/>
      <pageMargins left="0.7" right="0.7" top="0.75" bottom="0.75" header="0.3" footer="0.3"/>
      <pageSetup paperSize="9" scale="98" fitToHeight="2" orientation="landscape" verticalDpi="0" r:id="rId1"/>
    </customSheetView>
  </customSheetViews>
  <mergeCells count="5">
    <mergeCell ref="B24:I24"/>
    <mergeCell ref="A1:I1"/>
    <mergeCell ref="C2:I2"/>
    <mergeCell ref="B4:I4"/>
    <mergeCell ref="B13:I13"/>
  </mergeCells>
  <phoneticPr fontId="4" type="noConversion"/>
  <pageMargins left="0.7" right="0.7" top="0.75" bottom="0.75" header="0.3" footer="0.3"/>
  <pageSetup paperSize="9" scale="98" fitToHeight="2" orientation="landscape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topLeftCell="A17" workbookViewId="0">
      <selection activeCell="B37" sqref="B37"/>
    </sheetView>
  </sheetViews>
  <sheetFormatPr defaultRowHeight="14.4"/>
  <cols>
    <col min="1" max="1" width="9.6640625" customWidth="1"/>
    <col min="2" max="2" width="55.44140625" customWidth="1"/>
    <col min="3" max="9" width="9.6640625" customWidth="1"/>
  </cols>
  <sheetData>
    <row r="1" spans="1:9" ht="18" thickBot="1">
      <c r="A1" s="64" t="s">
        <v>342</v>
      </c>
      <c r="B1" s="65"/>
      <c r="C1" s="65"/>
      <c r="D1" s="65"/>
      <c r="E1" s="65"/>
      <c r="F1" s="65"/>
      <c r="G1" s="65"/>
      <c r="H1" s="65"/>
      <c r="I1" s="66"/>
    </row>
    <row r="2" spans="1:9" ht="15" thickBot="1">
      <c r="A2" s="1"/>
      <c r="B2" s="2"/>
      <c r="C2" s="67" t="s">
        <v>337</v>
      </c>
      <c r="D2" s="68"/>
      <c r="E2" s="68"/>
      <c r="F2" s="68"/>
      <c r="G2" s="68"/>
      <c r="H2" s="68"/>
      <c r="I2" s="69"/>
    </row>
    <row r="3" spans="1:9" ht="27.6" thickBot="1">
      <c r="A3" s="3" t="s">
        <v>0</v>
      </c>
      <c r="B3" s="4" t="s">
        <v>224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7" t="s">
        <v>8</v>
      </c>
    </row>
    <row r="4" spans="1:9">
      <c r="A4" s="8" t="s">
        <v>252</v>
      </c>
      <c r="B4" s="70" t="s">
        <v>10</v>
      </c>
      <c r="C4" s="71"/>
      <c r="D4" s="71"/>
      <c r="E4" s="71"/>
      <c r="F4" s="71"/>
      <c r="G4" s="71"/>
      <c r="H4" s="71"/>
      <c r="I4" s="72"/>
    </row>
    <row r="5" spans="1:9">
      <c r="A5" s="9"/>
      <c r="B5" s="10" t="s">
        <v>253</v>
      </c>
      <c r="C5" s="47">
        <v>54300</v>
      </c>
      <c r="D5" s="11">
        <v>56100</v>
      </c>
      <c r="E5" s="11">
        <v>57800</v>
      </c>
      <c r="F5" s="11">
        <v>60500</v>
      </c>
      <c r="G5" s="11">
        <v>64000</v>
      </c>
      <c r="H5" s="12">
        <v>67500</v>
      </c>
      <c r="I5" s="15">
        <v>83000</v>
      </c>
    </row>
    <row r="6" spans="1:9">
      <c r="A6" s="9"/>
      <c r="B6" s="10" t="s">
        <v>254</v>
      </c>
      <c r="C6" s="13">
        <v>48800</v>
      </c>
      <c r="D6" s="13">
        <v>50600</v>
      </c>
      <c r="E6" s="13">
        <v>52300</v>
      </c>
      <c r="F6" s="13">
        <v>55000</v>
      </c>
      <c r="G6" s="13">
        <v>58500</v>
      </c>
      <c r="H6" s="14">
        <v>62000</v>
      </c>
      <c r="I6" s="16">
        <v>77500</v>
      </c>
    </row>
    <row r="7" spans="1:9">
      <c r="A7" s="9"/>
      <c r="B7" s="10" t="s">
        <v>255</v>
      </c>
      <c r="C7" s="11">
        <v>40600</v>
      </c>
      <c r="D7" s="11">
        <v>42000</v>
      </c>
      <c r="E7" s="11">
        <v>43400</v>
      </c>
      <c r="F7" s="11">
        <v>45500</v>
      </c>
      <c r="G7" s="11">
        <v>48300</v>
      </c>
      <c r="H7" s="12">
        <v>51000</v>
      </c>
      <c r="I7" s="15">
        <v>62900</v>
      </c>
    </row>
    <row r="8" spans="1:9">
      <c r="A8" s="9"/>
      <c r="B8" s="10" t="s">
        <v>256</v>
      </c>
      <c r="C8" s="13">
        <v>35600</v>
      </c>
      <c r="D8" s="13">
        <v>37000</v>
      </c>
      <c r="E8" s="13">
        <v>38400</v>
      </c>
      <c r="F8" s="13">
        <v>40500</v>
      </c>
      <c r="G8" s="13">
        <v>43300</v>
      </c>
      <c r="H8" s="14">
        <v>46000</v>
      </c>
      <c r="I8" s="16">
        <v>57900</v>
      </c>
    </row>
    <row r="9" spans="1:9">
      <c r="A9" s="9"/>
      <c r="B9" s="10" t="s">
        <v>257</v>
      </c>
      <c r="C9" s="11">
        <v>89400</v>
      </c>
      <c r="D9" s="11">
        <v>92500</v>
      </c>
      <c r="E9" s="11">
        <v>95500</v>
      </c>
      <c r="F9" s="11">
        <v>99900</v>
      </c>
      <c r="G9" s="11">
        <v>105900</v>
      </c>
      <c r="H9" s="12">
        <v>111900</v>
      </c>
      <c r="I9" s="15">
        <v>139200</v>
      </c>
    </row>
    <row r="10" spans="1:9">
      <c r="A10" s="9"/>
      <c r="B10" s="10" t="s">
        <v>258</v>
      </c>
      <c r="C10" s="13">
        <v>83900</v>
      </c>
      <c r="D10" s="13">
        <v>87000</v>
      </c>
      <c r="E10" s="13">
        <v>90000</v>
      </c>
      <c r="F10" s="13">
        <v>94400</v>
      </c>
      <c r="G10" s="13">
        <v>100400</v>
      </c>
      <c r="H10" s="14">
        <v>106400</v>
      </c>
      <c r="I10" s="16">
        <v>133700</v>
      </c>
    </row>
    <row r="11" spans="1:9">
      <c r="A11" s="9"/>
      <c r="B11" s="10" t="s">
        <v>259</v>
      </c>
      <c r="C11" s="11">
        <v>21600</v>
      </c>
      <c r="D11" s="11">
        <v>22600</v>
      </c>
      <c r="E11" s="11">
        <v>23600</v>
      </c>
      <c r="F11" s="11">
        <v>25000</v>
      </c>
      <c r="G11" s="11">
        <v>27000</v>
      </c>
      <c r="H11" s="12">
        <v>29000</v>
      </c>
      <c r="I11" s="15">
        <v>35100</v>
      </c>
    </row>
    <row r="12" spans="1:9">
      <c r="A12" s="48"/>
      <c r="B12" s="10" t="s">
        <v>260</v>
      </c>
      <c r="C12" s="11">
        <v>15000</v>
      </c>
      <c r="D12" s="11">
        <v>15400</v>
      </c>
      <c r="E12" s="11">
        <v>16000</v>
      </c>
      <c r="F12" s="11">
        <v>16700</v>
      </c>
      <c r="G12" s="11">
        <v>17800</v>
      </c>
      <c r="H12" s="12">
        <v>18800</v>
      </c>
      <c r="I12" s="15">
        <v>22500</v>
      </c>
    </row>
    <row r="13" spans="1:9">
      <c r="A13" s="48"/>
      <c r="B13" s="76" t="s">
        <v>17</v>
      </c>
      <c r="C13" s="77"/>
      <c r="D13" s="77"/>
      <c r="E13" s="77"/>
      <c r="F13" s="77"/>
      <c r="G13" s="77"/>
      <c r="H13" s="77"/>
      <c r="I13" s="78"/>
    </row>
    <row r="14" spans="1:9">
      <c r="A14" s="9"/>
      <c r="B14" s="10" t="s">
        <v>261</v>
      </c>
      <c r="C14" s="13">
        <v>75900</v>
      </c>
      <c r="D14" s="13">
        <v>78700</v>
      </c>
      <c r="E14" s="13">
        <v>81400</v>
      </c>
      <c r="F14" s="13">
        <v>85500</v>
      </c>
      <c r="G14" s="13">
        <v>91000</v>
      </c>
      <c r="H14" s="14">
        <v>96500</v>
      </c>
      <c r="I14" s="16">
        <v>118100</v>
      </c>
    </row>
    <row r="15" spans="1:9">
      <c r="A15" s="9"/>
      <c r="B15" s="10" t="s">
        <v>262</v>
      </c>
      <c r="C15" s="13">
        <v>70400</v>
      </c>
      <c r="D15" s="13">
        <v>73200</v>
      </c>
      <c r="E15" s="13">
        <v>75900</v>
      </c>
      <c r="F15" s="13">
        <v>80000</v>
      </c>
      <c r="G15" s="13">
        <v>85500</v>
      </c>
      <c r="H15" s="14">
        <v>91000</v>
      </c>
      <c r="I15" s="16">
        <v>112600</v>
      </c>
    </row>
    <row r="16" spans="1:9">
      <c r="A16" s="9"/>
      <c r="B16" s="10" t="s">
        <v>263</v>
      </c>
      <c r="C16" s="13">
        <v>97500</v>
      </c>
      <c r="D16" s="13">
        <v>101300</v>
      </c>
      <c r="E16" s="13">
        <v>105000</v>
      </c>
      <c r="F16" s="13">
        <v>110500</v>
      </c>
      <c r="G16" s="13">
        <v>118000</v>
      </c>
      <c r="H16" s="14">
        <v>125500</v>
      </c>
      <c r="I16" s="16">
        <v>153200</v>
      </c>
    </row>
    <row r="17" spans="1:9">
      <c r="A17" s="9"/>
      <c r="B17" s="10" t="s">
        <v>264</v>
      </c>
      <c r="C17" s="13">
        <v>92000</v>
      </c>
      <c r="D17" s="13">
        <v>95800</v>
      </c>
      <c r="E17" s="13">
        <v>99500</v>
      </c>
      <c r="F17" s="13">
        <v>105000</v>
      </c>
      <c r="G17" s="13">
        <v>112500</v>
      </c>
      <c r="H17" s="14">
        <v>120000</v>
      </c>
      <c r="I17" s="16">
        <v>147700</v>
      </c>
    </row>
    <row r="18" spans="1:9">
      <c r="A18" s="9"/>
      <c r="B18" s="10" t="s">
        <v>265</v>
      </c>
      <c r="C18" s="13">
        <v>116500</v>
      </c>
      <c r="D18" s="13">
        <v>120700</v>
      </c>
      <c r="E18" s="13">
        <v>124800</v>
      </c>
      <c r="F18" s="13">
        <v>131000</v>
      </c>
      <c r="G18" s="13">
        <v>139300</v>
      </c>
      <c r="H18" s="14">
        <v>147500</v>
      </c>
      <c r="I18" s="16">
        <v>181000</v>
      </c>
    </row>
    <row r="19" spans="1:9">
      <c r="A19" s="9"/>
      <c r="B19" s="10" t="s">
        <v>266</v>
      </c>
      <c r="C19" s="13">
        <v>111500</v>
      </c>
      <c r="D19" s="13">
        <v>115700</v>
      </c>
      <c r="E19" s="13">
        <v>119800</v>
      </c>
      <c r="F19" s="13">
        <v>126000</v>
      </c>
      <c r="G19" s="13">
        <v>134300</v>
      </c>
      <c r="H19" s="14">
        <v>142500</v>
      </c>
      <c r="I19" s="16">
        <v>176000</v>
      </c>
    </row>
    <row r="20" spans="1:9">
      <c r="A20" s="9"/>
      <c r="B20" s="10" t="s">
        <v>267</v>
      </c>
      <c r="C20" s="13">
        <v>106000</v>
      </c>
      <c r="D20" s="13">
        <v>110200</v>
      </c>
      <c r="E20" s="13">
        <v>114300</v>
      </c>
      <c r="F20" s="13">
        <v>120500</v>
      </c>
      <c r="G20" s="13">
        <v>128800</v>
      </c>
      <c r="H20" s="14">
        <v>137000</v>
      </c>
      <c r="I20" s="16">
        <v>170500</v>
      </c>
    </row>
    <row r="21" spans="1:9">
      <c r="A21" s="9"/>
      <c r="B21" s="10" t="s">
        <v>268</v>
      </c>
      <c r="C21" s="13">
        <v>111000</v>
      </c>
      <c r="D21" s="13">
        <v>115200</v>
      </c>
      <c r="E21" s="13">
        <v>119300</v>
      </c>
      <c r="F21" s="13">
        <v>125500</v>
      </c>
      <c r="G21" s="13">
        <v>133800</v>
      </c>
      <c r="H21" s="14">
        <v>142000</v>
      </c>
      <c r="I21" s="16">
        <v>175500</v>
      </c>
    </row>
    <row r="22" spans="1:9">
      <c r="A22" s="9"/>
      <c r="B22" s="10" t="s">
        <v>269</v>
      </c>
      <c r="C22" s="13">
        <v>111000</v>
      </c>
      <c r="D22" s="13">
        <v>115100</v>
      </c>
      <c r="E22" s="13">
        <v>119100</v>
      </c>
      <c r="F22" s="13">
        <v>124900</v>
      </c>
      <c r="G22" s="13">
        <v>132900</v>
      </c>
      <c r="H22" s="14">
        <v>140900</v>
      </c>
      <c r="I22" s="16">
        <v>174300</v>
      </c>
    </row>
    <row r="23" spans="1:9">
      <c r="A23" s="9"/>
      <c r="B23" s="10" t="s">
        <v>270</v>
      </c>
      <c r="C23" s="13">
        <v>105500</v>
      </c>
      <c r="D23" s="13">
        <v>109600</v>
      </c>
      <c r="E23" s="13">
        <v>113600</v>
      </c>
      <c r="F23" s="13">
        <v>119400</v>
      </c>
      <c r="G23" s="13">
        <v>127400</v>
      </c>
      <c r="H23" s="14">
        <v>135400</v>
      </c>
      <c r="I23" s="16">
        <v>168800</v>
      </c>
    </row>
    <row r="24" spans="1:9">
      <c r="A24" s="9"/>
      <c r="B24" s="76" t="s">
        <v>244</v>
      </c>
      <c r="C24" s="77"/>
      <c r="D24" s="77"/>
      <c r="E24" s="77"/>
      <c r="F24" s="77"/>
      <c r="G24" s="77"/>
      <c r="H24" s="77"/>
      <c r="I24" s="78"/>
    </row>
    <row r="25" spans="1:9">
      <c r="A25" s="9"/>
      <c r="B25" s="10" t="s">
        <v>271</v>
      </c>
      <c r="C25" s="13">
        <v>63800</v>
      </c>
      <c r="D25" s="13">
        <v>66000</v>
      </c>
      <c r="E25" s="13">
        <v>68300</v>
      </c>
      <c r="F25" s="13">
        <v>71700</v>
      </c>
      <c r="G25" s="13">
        <v>76300</v>
      </c>
      <c r="H25" s="14">
        <v>80800</v>
      </c>
      <c r="I25" s="16">
        <v>100000</v>
      </c>
    </row>
    <row r="26" spans="1:9">
      <c r="A26" s="9"/>
      <c r="B26" s="10" t="s">
        <v>272</v>
      </c>
      <c r="C26" s="13">
        <v>69300</v>
      </c>
      <c r="D26" s="13">
        <v>71500</v>
      </c>
      <c r="E26" s="13">
        <v>73800</v>
      </c>
      <c r="F26" s="13">
        <v>77200</v>
      </c>
      <c r="G26" s="13">
        <v>81800</v>
      </c>
      <c r="H26" s="14">
        <v>86300</v>
      </c>
      <c r="I26" s="16">
        <v>105500</v>
      </c>
    </row>
    <row r="27" spans="1:9">
      <c r="A27" s="9"/>
      <c r="B27" s="10" t="s">
        <v>273</v>
      </c>
      <c r="C27" s="13">
        <v>81200</v>
      </c>
      <c r="D27" s="13">
        <v>84000</v>
      </c>
      <c r="E27" s="13">
        <v>86800</v>
      </c>
      <c r="F27" s="13">
        <v>91000</v>
      </c>
      <c r="G27" s="13">
        <v>96600</v>
      </c>
      <c r="H27" s="14">
        <v>102000</v>
      </c>
      <c r="I27" s="16">
        <v>125800</v>
      </c>
    </row>
    <row r="28" spans="1:9">
      <c r="A28" s="9"/>
      <c r="B28" s="10" t="s">
        <v>274</v>
      </c>
      <c r="C28" s="13">
        <v>75700</v>
      </c>
      <c r="D28" s="13">
        <v>78400</v>
      </c>
      <c r="E28" s="13">
        <v>81100</v>
      </c>
      <c r="F28" s="13">
        <v>84900</v>
      </c>
      <c r="G28" s="13">
        <v>90200</v>
      </c>
      <c r="H28" s="14">
        <v>95400</v>
      </c>
      <c r="I28" s="16">
        <v>119100</v>
      </c>
    </row>
    <row r="29" spans="1:9">
      <c r="A29" s="9"/>
      <c r="B29" s="10" t="s">
        <v>275</v>
      </c>
      <c r="C29" s="13">
        <v>70700</v>
      </c>
      <c r="D29" s="13">
        <v>73400</v>
      </c>
      <c r="E29" s="13">
        <v>76100</v>
      </c>
      <c r="F29" s="13">
        <v>79900</v>
      </c>
      <c r="G29" s="13">
        <v>85200</v>
      </c>
      <c r="H29" s="14">
        <v>90400</v>
      </c>
      <c r="I29" s="16">
        <v>114100</v>
      </c>
    </row>
    <row r="30" spans="1:9">
      <c r="A30" s="9"/>
      <c r="B30" s="10" t="s">
        <v>276</v>
      </c>
      <c r="C30" s="13">
        <v>104400</v>
      </c>
      <c r="D30" s="13">
        <v>107900</v>
      </c>
      <c r="E30" s="13">
        <v>111500</v>
      </c>
      <c r="F30" s="13">
        <v>116600</v>
      </c>
      <c r="G30" s="13">
        <v>123700</v>
      </c>
      <c r="H30" s="14">
        <v>130700</v>
      </c>
      <c r="I30" s="16">
        <v>161700</v>
      </c>
    </row>
    <row r="31" spans="1:9" ht="15" thickBot="1">
      <c r="A31" s="24"/>
      <c r="B31" s="25" t="s">
        <v>277</v>
      </c>
      <c r="C31" s="26">
        <v>98900</v>
      </c>
      <c r="D31" s="26">
        <v>102400</v>
      </c>
      <c r="E31" s="26">
        <v>106000</v>
      </c>
      <c r="F31" s="26">
        <v>111100</v>
      </c>
      <c r="G31" s="26">
        <v>118200</v>
      </c>
      <c r="H31" s="27">
        <v>125200</v>
      </c>
      <c r="I31" s="28">
        <v>156200</v>
      </c>
    </row>
  </sheetData>
  <customSheetViews>
    <customSheetView guid="{DC8415BA-586E-4C3E-9CE4-C89100C06796}" fitToPage="1" topLeftCell="A10">
      <selection activeCell="L31" sqref="L31"/>
      <pageMargins left="0.7" right="0.7" top="0.75" bottom="0.75" header="0.3" footer="0.3"/>
      <pageSetup paperSize="9" scale="98" fitToHeight="2" orientation="landscape" verticalDpi="0" r:id="rId1"/>
    </customSheetView>
  </customSheetViews>
  <mergeCells count="5">
    <mergeCell ref="B24:I24"/>
    <mergeCell ref="A1:I1"/>
    <mergeCell ref="C2:I2"/>
    <mergeCell ref="B4:I4"/>
    <mergeCell ref="B13:I13"/>
  </mergeCells>
  <phoneticPr fontId="4" type="noConversion"/>
  <pageMargins left="0.7" right="0.7" top="0.75" bottom="0.75" header="0.3" footer="0.3"/>
  <pageSetup paperSize="9" scale="98" fitToHeight="2" orientation="landscape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topLeftCell="A7" workbookViewId="0">
      <selection activeCell="E28" sqref="E28"/>
    </sheetView>
  </sheetViews>
  <sheetFormatPr defaultRowHeight="14.4"/>
  <cols>
    <col min="1" max="1" width="9.44140625" customWidth="1"/>
    <col min="2" max="2" width="57.88671875" customWidth="1"/>
    <col min="3" max="9" width="9.6640625" customWidth="1"/>
  </cols>
  <sheetData>
    <row r="1" spans="1:9" ht="18" thickBot="1">
      <c r="A1" s="64" t="s">
        <v>343</v>
      </c>
      <c r="B1" s="65"/>
      <c r="C1" s="65"/>
      <c r="D1" s="65"/>
      <c r="E1" s="65"/>
      <c r="F1" s="65"/>
      <c r="G1" s="65"/>
      <c r="H1" s="65"/>
      <c r="I1" s="66"/>
    </row>
    <row r="2" spans="1:9" ht="15" thickBot="1">
      <c r="A2" s="1"/>
      <c r="B2" s="2"/>
      <c r="C2" s="67" t="s">
        <v>337</v>
      </c>
      <c r="D2" s="68"/>
      <c r="E2" s="68"/>
      <c r="F2" s="68"/>
      <c r="G2" s="68"/>
      <c r="H2" s="68"/>
      <c r="I2" s="69"/>
    </row>
    <row r="3" spans="1:9" ht="27.6" thickBot="1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7" t="s">
        <v>8</v>
      </c>
    </row>
    <row r="4" spans="1:9">
      <c r="A4" s="8" t="s">
        <v>278</v>
      </c>
      <c r="B4" s="70" t="s">
        <v>10</v>
      </c>
      <c r="C4" s="71"/>
      <c r="D4" s="71"/>
      <c r="E4" s="71"/>
      <c r="F4" s="71"/>
      <c r="G4" s="71"/>
      <c r="H4" s="71"/>
      <c r="I4" s="72"/>
    </row>
    <row r="5" spans="1:9">
      <c r="A5" s="9"/>
      <c r="B5" s="10" t="s">
        <v>279</v>
      </c>
      <c r="C5" s="11">
        <v>62200</v>
      </c>
      <c r="D5" s="11">
        <v>64800</v>
      </c>
      <c r="E5" s="31">
        <v>67400</v>
      </c>
      <c r="F5" s="11">
        <v>71300</v>
      </c>
      <c r="G5" s="11">
        <v>76400</v>
      </c>
      <c r="H5" s="12">
        <v>81600</v>
      </c>
      <c r="I5" s="15">
        <v>103300</v>
      </c>
    </row>
    <row r="6" spans="1:9">
      <c r="A6" s="9"/>
      <c r="B6" s="10" t="s">
        <v>280</v>
      </c>
      <c r="C6" s="13">
        <v>52200</v>
      </c>
      <c r="D6" s="13">
        <v>54800</v>
      </c>
      <c r="E6" s="41">
        <v>57400</v>
      </c>
      <c r="F6" s="13">
        <v>61300</v>
      </c>
      <c r="G6" s="13">
        <v>66400</v>
      </c>
      <c r="H6" s="14">
        <v>71600</v>
      </c>
      <c r="I6" s="16">
        <v>93300</v>
      </c>
    </row>
    <row r="7" spans="1:9">
      <c r="A7" s="9"/>
      <c r="B7" s="10" t="s">
        <v>281</v>
      </c>
      <c r="C7" s="11">
        <v>21200</v>
      </c>
      <c r="D7" s="11">
        <v>22500</v>
      </c>
      <c r="E7" s="31">
        <v>23900</v>
      </c>
      <c r="F7" s="11">
        <v>26000</v>
      </c>
      <c r="G7" s="11">
        <v>28800</v>
      </c>
      <c r="H7" s="12">
        <v>31500</v>
      </c>
      <c r="I7" s="15">
        <v>42800</v>
      </c>
    </row>
    <row r="8" spans="1:9">
      <c r="A8" s="9"/>
      <c r="B8" s="10" t="s">
        <v>282</v>
      </c>
      <c r="C8" s="11">
        <v>33300</v>
      </c>
      <c r="D8" s="11">
        <v>34600</v>
      </c>
      <c r="E8" s="31">
        <v>36000</v>
      </c>
      <c r="F8" s="11">
        <v>38100</v>
      </c>
      <c r="G8" s="11">
        <v>40900</v>
      </c>
      <c r="H8" s="12">
        <v>43600</v>
      </c>
      <c r="I8" s="15">
        <v>55600</v>
      </c>
    </row>
    <row r="9" spans="1:9">
      <c r="A9" s="9"/>
      <c r="B9" s="10" t="s">
        <v>283</v>
      </c>
      <c r="C9" s="29">
        <v>29800</v>
      </c>
      <c r="D9" s="29">
        <v>31100</v>
      </c>
      <c r="E9" s="44">
        <v>32500</v>
      </c>
      <c r="F9" s="29">
        <v>34600</v>
      </c>
      <c r="G9" s="29">
        <v>37400</v>
      </c>
      <c r="H9" s="30">
        <v>40100</v>
      </c>
      <c r="I9" s="33">
        <v>52100</v>
      </c>
    </row>
    <row r="10" spans="1:9">
      <c r="A10" s="9"/>
      <c r="B10" s="61" t="s">
        <v>17</v>
      </c>
      <c r="C10" s="62"/>
      <c r="D10" s="62"/>
      <c r="E10" s="62"/>
      <c r="F10" s="62"/>
      <c r="G10" s="62"/>
      <c r="H10" s="62"/>
      <c r="I10" s="63"/>
    </row>
    <row r="11" spans="1:9">
      <c r="A11" s="9"/>
      <c r="B11" s="10" t="s">
        <v>284</v>
      </c>
      <c r="C11" s="13">
        <v>83400</v>
      </c>
      <c r="D11" s="13">
        <v>87300</v>
      </c>
      <c r="E11" s="13">
        <v>91300</v>
      </c>
      <c r="F11" s="13">
        <v>97300</v>
      </c>
      <c r="G11" s="13">
        <v>105200</v>
      </c>
      <c r="H11" s="14">
        <v>113100</v>
      </c>
      <c r="I11" s="16">
        <v>146100</v>
      </c>
    </row>
    <row r="12" spans="1:9">
      <c r="A12" s="9"/>
      <c r="B12" s="10" t="s">
        <v>285</v>
      </c>
      <c r="C12" s="13">
        <v>73400</v>
      </c>
      <c r="D12" s="13">
        <v>77300</v>
      </c>
      <c r="E12" s="13">
        <v>81300</v>
      </c>
      <c r="F12" s="13">
        <v>87300</v>
      </c>
      <c r="G12" s="13">
        <v>95200</v>
      </c>
      <c r="H12" s="14">
        <v>103100</v>
      </c>
      <c r="I12" s="16">
        <v>136100</v>
      </c>
    </row>
    <row r="13" spans="1:9">
      <c r="A13" s="9"/>
      <c r="B13" s="10" t="s">
        <v>286</v>
      </c>
      <c r="C13" s="13">
        <v>95500</v>
      </c>
      <c r="D13" s="13">
        <v>99400</v>
      </c>
      <c r="E13" s="13">
        <v>103400</v>
      </c>
      <c r="F13" s="13">
        <v>109400</v>
      </c>
      <c r="G13" s="13">
        <v>117300</v>
      </c>
      <c r="H13" s="14">
        <v>125200</v>
      </c>
      <c r="I13" s="16">
        <v>158900</v>
      </c>
    </row>
    <row r="14" spans="1:9">
      <c r="A14" s="9"/>
      <c r="B14" s="73" t="s">
        <v>28</v>
      </c>
      <c r="C14" s="74"/>
      <c r="D14" s="74"/>
      <c r="E14" s="74"/>
      <c r="F14" s="74"/>
      <c r="G14" s="74"/>
      <c r="H14" s="74"/>
      <c r="I14" s="75"/>
    </row>
    <row r="15" spans="1:9">
      <c r="A15" s="9"/>
      <c r="B15" s="10" t="s">
        <v>287</v>
      </c>
      <c r="C15" s="11">
        <v>16600</v>
      </c>
      <c r="D15" s="11">
        <v>17500</v>
      </c>
      <c r="E15" s="11">
        <v>18300</v>
      </c>
      <c r="F15" s="11">
        <v>19600</v>
      </c>
      <c r="G15" s="11">
        <v>21200</v>
      </c>
      <c r="H15" s="12">
        <v>23100</v>
      </c>
      <c r="I15" s="15">
        <v>28600</v>
      </c>
    </row>
    <row r="16" spans="1:9">
      <c r="A16" s="9"/>
      <c r="B16" s="10" t="s">
        <v>288</v>
      </c>
      <c r="C16" s="11">
        <v>18900</v>
      </c>
      <c r="D16" s="11">
        <v>20000</v>
      </c>
      <c r="E16" s="11">
        <v>21100</v>
      </c>
      <c r="F16" s="11">
        <v>22800</v>
      </c>
      <c r="G16" s="11">
        <v>25000</v>
      </c>
      <c r="H16" s="12">
        <v>27300</v>
      </c>
      <c r="I16" s="15">
        <v>35700</v>
      </c>
    </row>
    <row r="17" spans="1:9">
      <c r="A17" s="9"/>
      <c r="B17" s="10" t="s">
        <v>289</v>
      </c>
      <c r="C17" s="11">
        <v>28700</v>
      </c>
      <c r="D17" s="11">
        <v>29600</v>
      </c>
      <c r="E17" s="11">
        <v>30400</v>
      </c>
      <c r="F17" s="11">
        <v>31700</v>
      </c>
      <c r="G17" s="11">
        <v>33300</v>
      </c>
      <c r="H17" s="12">
        <v>35200</v>
      </c>
      <c r="I17" s="15">
        <v>41400</v>
      </c>
    </row>
    <row r="18" spans="1:9">
      <c r="A18" s="9"/>
      <c r="B18" s="10" t="s">
        <v>290</v>
      </c>
      <c r="C18" s="11">
        <v>31000</v>
      </c>
      <c r="D18" s="11">
        <v>32100</v>
      </c>
      <c r="E18" s="11">
        <v>33200</v>
      </c>
      <c r="F18" s="11">
        <v>34900</v>
      </c>
      <c r="G18" s="11">
        <v>37100</v>
      </c>
      <c r="H18" s="12">
        <v>39400</v>
      </c>
      <c r="I18" s="15">
        <v>48500</v>
      </c>
    </row>
    <row r="19" spans="1:9">
      <c r="A19" s="9"/>
      <c r="B19" s="10" t="s">
        <v>291</v>
      </c>
      <c r="C19" s="11">
        <v>57600</v>
      </c>
      <c r="D19" s="11">
        <v>59800</v>
      </c>
      <c r="E19" s="11">
        <v>61800</v>
      </c>
      <c r="F19" s="11">
        <v>64900</v>
      </c>
      <c r="G19" s="11">
        <v>68800</v>
      </c>
      <c r="H19" s="12">
        <v>73200</v>
      </c>
      <c r="I19" s="15">
        <v>89100</v>
      </c>
    </row>
    <row r="20" spans="1:9">
      <c r="A20" s="9"/>
      <c r="B20" s="10" t="s">
        <v>292</v>
      </c>
      <c r="C20" s="11">
        <v>59900</v>
      </c>
      <c r="D20" s="11">
        <v>62300</v>
      </c>
      <c r="E20" s="11">
        <v>64600</v>
      </c>
      <c r="F20" s="11">
        <v>68100</v>
      </c>
      <c r="G20" s="11">
        <v>72600</v>
      </c>
      <c r="H20" s="12">
        <v>77400</v>
      </c>
      <c r="I20" s="15">
        <v>96200</v>
      </c>
    </row>
    <row r="21" spans="1:9">
      <c r="A21" s="9"/>
      <c r="B21" s="10" t="s">
        <v>293</v>
      </c>
      <c r="C21" s="17">
        <v>47600</v>
      </c>
      <c r="D21" s="17">
        <v>49800</v>
      </c>
      <c r="E21" s="17">
        <v>51800</v>
      </c>
      <c r="F21" s="17">
        <v>54900</v>
      </c>
      <c r="G21" s="17">
        <v>58800</v>
      </c>
      <c r="H21" s="18">
        <v>63200</v>
      </c>
      <c r="I21" s="35">
        <v>79100</v>
      </c>
    </row>
    <row r="22" spans="1:9">
      <c r="A22" s="9"/>
      <c r="B22" s="10" t="s">
        <v>294</v>
      </c>
      <c r="C22" s="17">
        <v>49900</v>
      </c>
      <c r="D22" s="17">
        <v>52300</v>
      </c>
      <c r="E22" s="17">
        <v>54600</v>
      </c>
      <c r="F22" s="17">
        <v>58100</v>
      </c>
      <c r="G22" s="17">
        <v>62600</v>
      </c>
      <c r="H22" s="18">
        <v>67400</v>
      </c>
      <c r="I22" s="35">
        <v>86200</v>
      </c>
    </row>
    <row r="23" spans="1:9">
      <c r="A23" s="9"/>
      <c r="B23" s="10" t="s">
        <v>295</v>
      </c>
      <c r="C23" s="19">
        <v>21200</v>
      </c>
      <c r="D23" s="19">
        <v>22400</v>
      </c>
      <c r="E23" s="19">
        <v>23500</v>
      </c>
      <c r="F23" s="19">
        <v>25300</v>
      </c>
      <c r="G23" s="19">
        <v>27600</v>
      </c>
      <c r="H23" s="20">
        <v>30000</v>
      </c>
      <c r="I23" s="36">
        <v>39600</v>
      </c>
    </row>
    <row r="24" spans="1:9">
      <c r="A24" s="9"/>
      <c r="B24" s="61" t="s">
        <v>44</v>
      </c>
      <c r="C24" s="62"/>
      <c r="D24" s="62"/>
      <c r="E24" s="62"/>
      <c r="F24" s="62"/>
      <c r="G24" s="62"/>
      <c r="H24" s="62"/>
      <c r="I24" s="63"/>
    </row>
    <row r="25" spans="1:9">
      <c r="A25" s="9"/>
      <c r="B25" s="10" t="s">
        <v>296</v>
      </c>
      <c r="C25" s="13">
        <v>100000</v>
      </c>
      <c r="D25" s="13">
        <v>104700</v>
      </c>
      <c r="E25" s="13">
        <v>109200</v>
      </c>
      <c r="F25" s="13">
        <v>116200</v>
      </c>
      <c r="G25" s="13">
        <v>125200</v>
      </c>
      <c r="H25" s="14">
        <v>134700</v>
      </c>
      <c r="I25" s="16">
        <v>171500</v>
      </c>
    </row>
    <row r="26" spans="1:9">
      <c r="A26" s="9"/>
      <c r="B26" s="10" t="s">
        <v>297</v>
      </c>
      <c r="C26" s="13">
        <v>90000</v>
      </c>
      <c r="D26" s="13">
        <v>94700</v>
      </c>
      <c r="E26" s="13">
        <v>99200</v>
      </c>
      <c r="F26" s="13">
        <v>106200</v>
      </c>
      <c r="G26" s="13">
        <v>115200</v>
      </c>
      <c r="H26" s="14">
        <v>124700</v>
      </c>
      <c r="I26" s="16">
        <v>161500</v>
      </c>
    </row>
    <row r="27" spans="1:9">
      <c r="A27" s="9"/>
      <c r="B27" s="10" t="s">
        <v>298</v>
      </c>
      <c r="C27" s="13">
        <v>112100</v>
      </c>
      <c r="D27" s="13">
        <v>116800</v>
      </c>
      <c r="E27" s="13">
        <v>121300</v>
      </c>
      <c r="F27" s="13">
        <v>128300</v>
      </c>
      <c r="G27" s="13">
        <v>137300</v>
      </c>
      <c r="H27" s="14">
        <v>146800</v>
      </c>
      <c r="I27" s="16">
        <v>184300</v>
      </c>
    </row>
    <row r="28" spans="1:9">
      <c r="A28" s="9"/>
      <c r="B28" s="10" t="s">
        <v>299</v>
      </c>
      <c r="C28" s="13">
        <v>102100</v>
      </c>
      <c r="D28" s="13">
        <v>106800</v>
      </c>
      <c r="E28" s="13">
        <v>111300</v>
      </c>
      <c r="F28" s="13">
        <v>118300</v>
      </c>
      <c r="G28" s="13">
        <v>127300</v>
      </c>
      <c r="H28" s="14">
        <v>136800</v>
      </c>
      <c r="I28" s="16">
        <v>174300</v>
      </c>
    </row>
    <row r="29" spans="1:9">
      <c r="A29" s="9"/>
      <c r="B29" s="10" t="s">
        <v>300</v>
      </c>
      <c r="C29" s="13">
        <v>49900</v>
      </c>
      <c r="D29" s="13">
        <v>52100</v>
      </c>
      <c r="E29" s="13">
        <v>54300</v>
      </c>
      <c r="F29" s="13">
        <v>57700</v>
      </c>
      <c r="G29" s="13">
        <v>62100</v>
      </c>
      <c r="H29" s="14">
        <v>66700</v>
      </c>
      <c r="I29" s="16">
        <v>84200</v>
      </c>
    </row>
    <row r="30" spans="1:9">
      <c r="A30" s="9"/>
      <c r="B30" s="10" t="s">
        <v>301</v>
      </c>
      <c r="C30" s="13">
        <v>62000</v>
      </c>
      <c r="D30" s="13">
        <v>64200</v>
      </c>
      <c r="E30" s="13">
        <v>66400</v>
      </c>
      <c r="F30" s="13">
        <v>69800</v>
      </c>
      <c r="G30" s="13">
        <v>74200</v>
      </c>
      <c r="H30" s="14">
        <v>78800</v>
      </c>
      <c r="I30" s="16">
        <v>97000</v>
      </c>
    </row>
    <row r="31" spans="1:9">
      <c r="A31" s="9"/>
      <c r="B31" s="10" t="s">
        <v>302</v>
      </c>
      <c r="C31" s="13">
        <v>66500</v>
      </c>
      <c r="D31" s="13">
        <v>69600</v>
      </c>
      <c r="E31" s="13">
        <v>72600</v>
      </c>
      <c r="F31" s="13">
        <v>77300</v>
      </c>
      <c r="G31" s="13">
        <v>83300</v>
      </c>
      <c r="H31" s="14">
        <v>89800</v>
      </c>
      <c r="I31" s="16">
        <v>112800</v>
      </c>
    </row>
    <row r="32" spans="1:9">
      <c r="A32" s="9"/>
      <c r="B32" s="10" t="s">
        <v>303</v>
      </c>
      <c r="C32" s="13">
        <v>78600</v>
      </c>
      <c r="D32" s="13">
        <v>81700</v>
      </c>
      <c r="E32" s="13">
        <v>84700</v>
      </c>
      <c r="F32" s="13">
        <v>89400</v>
      </c>
      <c r="G32" s="13">
        <v>95400</v>
      </c>
      <c r="H32" s="14">
        <v>101900</v>
      </c>
      <c r="I32" s="16">
        <v>125600</v>
      </c>
    </row>
    <row r="33" spans="1:9" ht="15" thickBot="1">
      <c r="A33" s="24"/>
      <c r="B33" s="25" t="s">
        <v>304</v>
      </c>
      <c r="C33" s="26">
        <v>78600</v>
      </c>
      <c r="D33" s="26">
        <v>81700</v>
      </c>
      <c r="E33" s="26">
        <v>84700</v>
      </c>
      <c r="F33" s="26">
        <v>89400</v>
      </c>
      <c r="G33" s="26">
        <v>95400</v>
      </c>
      <c r="H33" s="27">
        <v>101900</v>
      </c>
      <c r="I33" s="28">
        <v>125600</v>
      </c>
    </row>
  </sheetData>
  <customSheetViews>
    <customSheetView guid="{DC8415BA-586E-4C3E-9CE4-C89100C06796}" fitToPage="1" topLeftCell="A22">
      <selection activeCell="F40" sqref="F40"/>
      <pageMargins left="0.7" right="0.7" top="0.75" bottom="0.75" header="0.3" footer="0.3"/>
      <pageSetup paperSize="9" scale="97" fitToHeight="2" orientation="landscape" verticalDpi="0" r:id="rId1"/>
    </customSheetView>
  </customSheetViews>
  <mergeCells count="6">
    <mergeCell ref="B24:I24"/>
    <mergeCell ref="A1:I1"/>
    <mergeCell ref="C2:I2"/>
    <mergeCell ref="B4:I4"/>
    <mergeCell ref="B10:I10"/>
    <mergeCell ref="B14:I14"/>
  </mergeCells>
  <phoneticPr fontId="4" type="noConversion"/>
  <pageMargins left="0.7" right="0.7" top="0.75" bottom="0.75" header="0.3" footer="0.3"/>
  <pageSetup paperSize="9" scale="97" fitToHeight="2" orientation="landscape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opLeftCell="A4" workbookViewId="0">
      <selection activeCell="E24" sqref="E24"/>
    </sheetView>
  </sheetViews>
  <sheetFormatPr defaultRowHeight="14.4"/>
  <cols>
    <col min="1" max="1" width="9.6640625" customWidth="1"/>
    <col min="2" max="2" width="55.44140625" customWidth="1"/>
    <col min="3" max="9" width="9.6640625" customWidth="1"/>
  </cols>
  <sheetData>
    <row r="1" spans="1:9" ht="18" thickBot="1">
      <c r="A1" s="64" t="s">
        <v>344</v>
      </c>
      <c r="B1" s="65"/>
      <c r="C1" s="65"/>
      <c r="D1" s="65"/>
      <c r="E1" s="65"/>
      <c r="F1" s="65"/>
      <c r="G1" s="65"/>
      <c r="H1" s="65"/>
      <c r="I1" s="66"/>
    </row>
    <row r="2" spans="1:9" ht="15" thickBot="1">
      <c r="A2" s="1"/>
      <c r="B2" s="2"/>
      <c r="C2" s="67" t="s">
        <v>337</v>
      </c>
      <c r="D2" s="68"/>
      <c r="E2" s="68"/>
      <c r="F2" s="68"/>
      <c r="G2" s="68"/>
      <c r="H2" s="68"/>
      <c r="I2" s="69"/>
    </row>
    <row r="3" spans="1:9" ht="27.6" thickBot="1">
      <c r="A3" s="3" t="s">
        <v>0</v>
      </c>
      <c r="B3" s="4" t="s">
        <v>224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7" t="s">
        <v>8</v>
      </c>
    </row>
    <row r="4" spans="1:9">
      <c r="A4" s="8" t="s">
        <v>305</v>
      </c>
      <c r="B4" s="70" t="s">
        <v>10</v>
      </c>
      <c r="C4" s="71"/>
      <c r="D4" s="71"/>
      <c r="E4" s="71"/>
      <c r="F4" s="71"/>
      <c r="G4" s="71"/>
      <c r="H4" s="71"/>
      <c r="I4" s="72"/>
    </row>
    <row r="5" spans="1:9">
      <c r="A5" s="9"/>
      <c r="B5" s="10" t="s">
        <v>306</v>
      </c>
      <c r="C5" s="49">
        <v>61200</v>
      </c>
      <c r="D5" s="29">
        <v>64400</v>
      </c>
      <c r="E5" s="29">
        <v>67500</v>
      </c>
      <c r="F5" s="29">
        <v>72000</v>
      </c>
      <c r="G5" s="29">
        <v>78500</v>
      </c>
      <c r="H5" s="30">
        <v>84700</v>
      </c>
      <c r="I5" s="33">
        <v>116400</v>
      </c>
    </row>
    <row r="6" spans="1:9">
      <c r="A6" s="9"/>
      <c r="B6" s="10" t="s">
        <v>307</v>
      </c>
      <c r="C6" s="29">
        <v>74300</v>
      </c>
      <c r="D6" s="29">
        <v>77500</v>
      </c>
      <c r="E6" s="29">
        <v>80600</v>
      </c>
      <c r="F6" s="29">
        <v>85200</v>
      </c>
      <c r="G6" s="29">
        <v>91600</v>
      </c>
      <c r="H6" s="30">
        <v>97900</v>
      </c>
      <c r="I6" s="33">
        <v>129500</v>
      </c>
    </row>
    <row r="7" spans="1:9">
      <c r="A7" s="9"/>
      <c r="B7" s="10" t="s">
        <v>308</v>
      </c>
      <c r="C7" s="29">
        <v>80000</v>
      </c>
      <c r="D7" s="29">
        <v>84100</v>
      </c>
      <c r="E7" s="29">
        <v>88100</v>
      </c>
      <c r="F7" s="29">
        <v>93900</v>
      </c>
      <c r="G7" s="29">
        <v>102300</v>
      </c>
      <c r="H7" s="30">
        <v>110300</v>
      </c>
      <c r="I7" s="33">
        <v>151200</v>
      </c>
    </row>
    <row r="8" spans="1:9">
      <c r="A8" s="9"/>
      <c r="B8" s="10" t="s">
        <v>309</v>
      </c>
      <c r="C8" s="29">
        <v>93100</v>
      </c>
      <c r="D8" s="29">
        <v>97200</v>
      </c>
      <c r="E8" s="29">
        <v>101200</v>
      </c>
      <c r="F8" s="29">
        <v>107100</v>
      </c>
      <c r="G8" s="29">
        <v>115400</v>
      </c>
      <c r="H8" s="30">
        <v>123500</v>
      </c>
      <c r="I8" s="33">
        <v>164300</v>
      </c>
    </row>
    <row r="9" spans="1:9">
      <c r="A9" s="9"/>
      <c r="B9" s="10" t="s">
        <v>310</v>
      </c>
      <c r="C9" s="29">
        <v>92400</v>
      </c>
      <c r="D9" s="29">
        <v>96400</v>
      </c>
      <c r="E9" s="29">
        <v>100400</v>
      </c>
      <c r="F9" s="29">
        <v>106100</v>
      </c>
      <c r="G9" s="29">
        <v>114300</v>
      </c>
      <c r="H9" s="30">
        <v>122200</v>
      </c>
      <c r="I9" s="33">
        <v>162300</v>
      </c>
    </row>
    <row r="10" spans="1:9">
      <c r="A10" s="9"/>
      <c r="B10" s="10" t="s">
        <v>311</v>
      </c>
      <c r="C10" s="29">
        <v>93100</v>
      </c>
      <c r="D10" s="29">
        <v>97200</v>
      </c>
      <c r="E10" s="29">
        <v>101200</v>
      </c>
      <c r="F10" s="29">
        <v>107100</v>
      </c>
      <c r="G10" s="29">
        <v>115400</v>
      </c>
      <c r="H10" s="30">
        <v>123500</v>
      </c>
      <c r="I10" s="33">
        <v>164300</v>
      </c>
    </row>
    <row r="11" spans="1:9">
      <c r="A11" s="9"/>
      <c r="B11" s="10" t="s">
        <v>312</v>
      </c>
      <c r="C11" s="29">
        <v>105500</v>
      </c>
      <c r="D11" s="29">
        <v>109500</v>
      </c>
      <c r="E11" s="29">
        <v>113500</v>
      </c>
      <c r="F11" s="29">
        <v>119300</v>
      </c>
      <c r="G11" s="29">
        <v>127400</v>
      </c>
      <c r="H11" s="30">
        <v>135400</v>
      </c>
      <c r="I11" s="33">
        <v>175400</v>
      </c>
    </row>
    <row r="12" spans="1:9">
      <c r="A12" s="48"/>
      <c r="B12" s="76" t="s">
        <v>28</v>
      </c>
      <c r="C12" s="77"/>
      <c r="D12" s="77"/>
      <c r="E12" s="77"/>
      <c r="F12" s="77"/>
      <c r="G12" s="77"/>
      <c r="H12" s="77"/>
      <c r="I12" s="78"/>
    </row>
    <row r="13" spans="1:9">
      <c r="A13" s="9"/>
      <c r="B13" s="10" t="s">
        <v>313</v>
      </c>
      <c r="C13" s="11">
        <v>18800</v>
      </c>
      <c r="D13" s="11">
        <v>19700</v>
      </c>
      <c r="E13" s="11">
        <v>20600</v>
      </c>
      <c r="F13" s="11">
        <v>21900</v>
      </c>
      <c r="G13" s="11">
        <v>23800</v>
      </c>
      <c r="H13" s="12">
        <v>25600</v>
      </c>
      <c r="I13" s="15">
        <v>34800</v>
      </c>
    </row>
    <row r="14" spans="1:9">
      <c r="A14" s="9"/>
      <c r="B14" s="10" t="s">
        <v>314</v>
      </c>
      <c r="C14" s="11">
        <v>31200</v>
      </c>
      <c r="D14" s="11">
        <v>32000</v>
      </c>
      <c r="E14" s="11">
        <v>32900</v>
      </c>
      <c r="F14" s="11">
        <v>34100</v>
      </c>
      <c r="G14" s="11">
        <v>35800</v>
      </c>
      <c r="H14" s="12">
        <v>37500</v>
      </c>
      <c r="I14" s="15">
        <v>45900</v>
      </c>
    </row>
    <row r="15" spans="1:9">
      <c r="A15" s="9"/>
      <c r="B15" s="10" t="s">
        <v>315</v>
      </c>
      <c r="C15" s="11">
        <v>31900</v>
      </c>
      <c r="D15" s="11">
        <v>32800</v>
      </c>
      <c r="E15" s="11">
        <v>33700</v>
      </c>
      <c r="F15" s="11">
        <v>35100</v>
      </c>
      <c r="G15" s="11">
        <v>36900</v>
      </c>
      <c r="H15" s="12">
        <v>38800</v>
      </c>
      <c r="I15" s="15">
        <v>47900</v>
      </c>
    </row>
    <row r="16" spans="1:9">
      <c r="A16" s="9"/>
      <c r="B16" s="10" t="s">
        <v>316</v>
      </c>
      <c r="C16" s="11">
        <v>30500</v>
      </c>
      <c r="D16" s="11">
        <v>31600</v>
      </c>
      <c r="E16" s="11">
        <v>32700</v>
      </c>
      <c r="F16" s="11">
        <v>34400</v>
      </c>
      <c r="G16" s="11">
        <v>36600</v>
      </c>
      <c r="H16" s="12">
        <v>38800</v>
      </c>
      <c r="I16" s="15">
        <v>50500</v>
      </c>
    </row>
    <row r="17" spans="1:9">
      <c r="A17" s="9"/>
      <c r="B17" s="10" t="s">
        <v>317</v>
      </c>
      <c r="C17" s="11">
        <v>23600</v>
      </c>
      <c r="D17" s="11">
        <v>25000</v>
      </c>
      <c r="E17" s="11">
        <v>26300</v>
      </c>
      <c r="F17" s="11">
        <v>28200</v>
      </c>
      <c r="G17" s="11">
        <v>30900</v>
      </c>
      <c r="H17" s="12">
        <v>33500</v>
      </c>
      <c r="I17" s="15">
        <v>46800</v>
      </c>
    </row>
    <row r="18" spans="1:9">
      <c r="A18" s="9"/>
      <c r="B18" s="10" t="s">
        <v>318</v>
      </c>
      <c r="C18" s="11">
        <v>15500</v>
      </c>
      <c r="D18" s="11">
        <v>16100</v>
      </c>
      <c r="E18" s="11">
        <v>16700</v>
      </c>
      <c r="F18" s="11">
        <v>17700</v>
      </c>
      <c r="G18" s="11">
        <v>19000</v>
      </c>
      <c r="H18" s="12">
        <v>20300</v>
      </c>
      <c r="I18" s="15">
        <v>27400</v>
      </c>
    </row>
    <row r="19" spans="1:9">
      <c r="A19" s="9"/>
      <c r="B19" s="10" t="s">
        <v>319</v>
      </c>
      <c r="C19" s="11">
        <v>15500</v>
      </c>
      <c r="D19" s="11">
        <v>16100</v>
      </c>
      <c r="E19" s="11">
        <v>16700</v>
      </c>
      <c r="F19" s="11">
        <v>17700</v>
      </c>
      <c r="G19" s="11">
        <v>19000</v>
      </c>
      <c r="H19" s="12">
        <v>20300</v>
      </c>
      <c r="I19" s="15">
        <v>27400</v>
      </c>
    </row>
    <row r="20" spans="1:9">
      <c r="A20" s="9"/>
      <c r="B20" s="10" t="s">
        <v>320</v>
      </c>
      <c r="C20" s="11">
        <v>900</v>
      </c>
      <c r="D20" s="11">
        <v>1000</v>
      </c>
      <c r="E20" s="11">
        <v>1200</v>
      </c>
      <c r="F20" s="11">
        <v>1400</v>
      </c>
      <c r="G20" s="11">
        <v>1600</v>
      </c>
      <c r="H20" s="12">
        <v>1900</v>
      </c>
      <c r="I20" s="15">
        <v>3500</v>
      </c>
    </row>
    <row r="21" spans="1:9">
      <c r="A21" s="9"/>
      <c r="B21" s="76"/>
      <c r="C21" s="77"/>
      <c r="D21" s="77"/>
      <c r="E21" s="77"/>
      <c r="F21" s="77"/>
      <c r="G21" s="77"/>
      <c r="H21" s="77"/>
      <c r="I21" s="78"/>
    </row>
    <row r="22" spans="1:9">
      <c r="A22" s="9"/>
      <c r="B22" s="10" t="s">
        <v>321</v>
      </c>
      <c r="C22" s="13">
        <v>53100</v>
      </c>
      <c r="D22" s="13">
        <v>55500</v>
      </c>
      <c r="E22" s="13">
        <v>57900</v>
      </c>
      <c r="F22" s="13">
        <v>61500</v>
      </c>
      <c r="G22" s="13">
        <v>66600</v>
      </c>
      <c r="H22" s="14">
        <v>71500</v>
      </c>
      <c r="I22" s="16">
        <v>97000</v>
      </c>
    </row>
    <row r="23" spans="1:9">
      <c r="A23" s="9"/>
      <c r="B23" s="10" t="s">
        <v>322</v>
      </c>
      <c r="C23" s="13">
        <v>66200</v>
      </c>
      <c r="D23" s="13">
        <v>68600</v>
      </c>
      <c r="E23" s="13">
        <v>71000</v>
      </c>
      <c r="F23" s="13">
        <v>74700</v>
      </c>
      <c r="G23" s="13">
        <v>79700</v>
      </c>
      <c r="H23" s="14">
        <v>84700</v>
      </c>
      <c r="I23" s="16">
        <v>110100</v>
      </c>
    </row>
    <row r="24" spans="1:9">
      <c r="A24" s="9"/>
      <c r="B24" s="10" t="s">
        <v>323</v>
      </c>
      <c r="C24" s="13">
        <v>79300</v>
      </c>
      <c r="D24" s="13">
        <v>81700</v>
      </c>
      <c r="E24" s="13">
        <v>84100</v>
      </c>
      <c r="F24" s="13">
        <v>87900</v>
      </c>
      <c r="G24" s="13">
        <v>92800</v>
      </c>
      <c r="H24" s="14">
        <v>97900</v>
      </c>
      <c r="I24" s="16">
        <v>123200</v>
      </c>
    </row>
    <row r="25" spans="1:9">
      <c r="A25" s="9"/>
      <c r="B25" s="10" t="s">
        <v>324</v>
      </c>
      <c r="C25" s="13">
        <v>87400</v>
      </c>
      <c r="D25" s="13">
        <v>91300</v>
      </c>
      <c r="E25" s="13">
        <v>95200</v>
      </c>
      <c r="F25" s="13">
        <v>101100</v>
      </c>
      <c r="G25" s="13">
        <v>109400</v>
      </c>
      <c r="H25" s="14">
        <v>117400</v>
      </c>
      <c r="I25" s="16">
        <v>159200</v>
      </c>
    </row>
    <row r="26" spans="1:9">
      <c r="A26" s="9"/>
      <c r="B26" s="10" t="s">
        <v>325</v>
      </c>
      <c r="C26" s="13">
        <v>99800</v>
      </c>
      <c r="D26" s="13">
        <v>103600</v>
      </c>
      <c r="E26" s="13">
        <v>107500</v>
      </c>
      <c r="F26" s="13">
        <v>113300</v>
      </c>
      <c r="G26" s="13">
        <v>121400</v>
      </c>
      <c r="H26" s="14">
        <v>129300</v>
      </c>
      <c r="I26" s="16">
        <v>170300</v>
      </c>
    </row>
    <row r="27" spans="1:9">
      <c r="A27" s="9"/>
      <c r="B27" s="10" t="s">
        <v>326</v>
      </c>
      <c r="C27" s="13">
        <v>112900</v>
      </c>
      <c r="D27" s="13">
        <v>116700</v>
      </c>
      <c r="E27" s="13">
        <v>120600</v>
      </c>
      <c r="F27" s="13">
        <v>126500</v>
      </c>
      <c r="G27" s="13">
        <v>134500</v>
      </c>
      <c r="H27" s="14">
        <v>142500</v>
      </c>
      <c r="I27" s="16">
        <v>183400</v>
      </c>
    </row>
    <row r="28" spans="1:9" ht="15" thickBot="1">
      <c r="A28" s="24"/>
      <c r="B28" s="25" t="s">
        <v>327</v>
      </c>
      <c r="C28" s="26">
        <v>126000</v>
      </c>
      <c r="D28" s="26">
        <v>129800</v>
      </c>
      <c r="E28" s="26">
        <v>133700</v>
      </c>
      <c r="F28" s="26">
        <v>139700</v>
      </c>
      <c r="G28" s="26">
        <v>147600</v>
      </c>
      <c r="H28" s="27">
        <v>155700</v>
      </c>
      <c r="I28" s="28">
        <v>196500</v>
      </c>
    </row>
  </sheetData>
  <customSheetViews>
    <customSheetView guid="{DC8415BA-586E-4C3E-9CE4-C89100C06796}" fitToPage="1" topLeftCell="A17">
      <selection activeCell="H36" sqref="H36"/>
      <pageMargins left="0.7" right="0.7" top="0.75" bottom="0.75" header="0.3" footer="0.3"/>
      <pageSetup paperSize="9" scale="98" fitToHeight="2" orientation="landscape" verticalDpi="0" r:id="rId1"/>
    </customSheetView>
  </customSheetViews>
  <mergeCells count="5">
    <mergeCell ref="B21:I21"/>
    <mergeCell ref="A1:I1"/>
    <mergeCell ref="C2:I2"/>
    <mergeCell ref="B4:I4"/>
    <mergeCell ref="B12:I12"/>
  </mergeCells>
  <phoneticPr fontId="4" type="noConversion"/>
  <pageMargins left="0.7" right="0.7" top="0.75" bottom="0.75" header="0.3" footer="0.3"/>
  <pageSetup paperSize="9" scale="98" fitToHeight="2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диана-1</vt:lpstr>
      <vt:lpstr>Диана-2</vt:lpstr>
      <vt:lpstr>Диана-3</vt:lpstr>
      <vt:lpstr>Диана-4</vt:lpstr>
      <vt:lpstr>Диана-5</vt:lpstr>
      <vt:lpstr>Диана-6</vt:lpstr>
      <vt:lpstr>Диана-7</vt:lpstr>
      <vt:lpstr>Диана-9</vt:lpstr>
      <vt:lpstr>Диана</vt:lpstr>
      <vt:lpstr>малые формы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Acer</cp:lastModifiedBy>
  <cp:lastPrinted>2018-03-29T08:06:18Z</cp:lastPrinted>
  <dcterms:created xsi:type="dcterms:W3CDTF">2018-03-24T11:04:37Z</dcterms:created>
  <dcterms:modified xsi:type="dcterms:W3CDTF">2018-04-03T11:07:56Z</dcterms:modified>
</cp:coreProperties>
</file>