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АЙС" sheetId="4" r:id="rId1"/>
    <sheet name="описание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77" i="4" l="1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</calcChain>
</file>

<file path=xl/sharedStrings.xml><?xml version="1.0" encoding="utf-8"?>
<sst xmlns="http://schemas.openxmlformats.org/spreadsheetml/2006/main" count="802" uniqueCount="389">
  <si>
    <t>Адрес офиса: Москва, м. Дубровка, ул. Шарикоподшипниковская, д. 6/14</t>
  </si>
  <si>
    <t>Тел: 8(495)674-45-13, 8(495)710-28-98</t>
  </si>
  <si>
    <t>E-mail: opt@vemina.ru</t>
  </si>
  <si>
    <t>Сайт: www.vemina-city.ru</t>
  </si>
  <si>
    <t>пальто</t>
  </si>
  <si>
    <t>Артикул</t>
  </si>
  <si>
    <t>Цвет</t>
  </si>
  <si>
    <t>Состав</t>
  </si>
  <si>
    <t>Цена</t>
  </si>
  <si>
    <t>Шерсть: 15%, полиэстер: 30%, акрил: 55%</t>
  </si>
  <si>
    <t>черный (005)</t>
  </si>
  <si>
    <t>01.4770.17</t>
  </si>
  <si>
    <t>01.4776.17</t>
  </si>
  <si>
    <t>коричневый (217)</t>
  </si>
  <si>
    <t xml:space="preserve">Хлопок: 58%, полиэстер: 37%, полиамид: 4%, эластан: 1%           
           </t>
  </si>
  <si>
    <t>01.4804.17</t>
  </si>
  <si>
    <t xml:space="preserve">Шерсть: 20%, вискоза: 30%, полиэстер: 50%           
           </t>
  </si>
  <si>
    <t>серый (047)</t>
  </si>
  <si>
    <t>синий (417)</t>
  </si>
  <si>
    <t>02.4852.17</t>
  </si>
  <si>
    <t>полупальто</t>
  </si>
  <si>
    <t xml:space="preserve">Акрил: 35%, полиэстер: 30%, хлопок: 25%, другие волокна: 10%           
           </t>
  </si>
  <si>
    <t>темно-синий (443)</t>
  </si>
  <si>
    <t>04.4803.17</t>
  </si>
  <si>
    <t>жакет</t>
  </si>
  <si>
    <t xml:space="preserve">Шерсть: 97%, эластан: 3%           </t>
  </si>
  <si>
    <t>черно-серая (005)</t>
  </si>
  <si>
    <t>04.4927.17</t>
  </si>
  <si>
    <t xml:space="preserve">Вискоза: 64%, полиэстер: 35%, эластан: 1%           
           </t>
  </si>
  <si>
    <t>черный/белый (005)</t>
  </si>
  <si>
    <t>04.4939.17</t>
  </si>
  <si>
    <t xml:space="preserve">Хлопок: 63%, полиэстер: 33%,  эластан: 4%           
           </t>
  </si>
  <si>
    <t>04.4942.17</t>
  </si>
  <si>
    <t xml:space="preserve">Вискоза: 24%, хлопок: 20%, полиэстер: 49%, эластан: 7%           
           </t>
  </si>
  <si>
    <t>черно-белый (005)</t>
  </si>
  <si>
    <t>05.4816.17</t>
  </si>
  <si>
    <t>жилет</t>
  </si>
  <si>
    <t>05.4848.17</t>
  </si>
  <si>
    <t xml:space="preserve">Вискоза: 30%, шерсть: 40%, полиэстер: 30%           
           </t>
  </si>
  <si>
    <t>блуза</t>
  </si>
  <si>
    <t>06.4377.17</t>
  </si>
  <si>
    <t xml:space="preserve">Вискоза: 34%, полиэстер: 64%, эластан: 2%           
           </t>
  </si>
  <si>
    <t>06.4383.17</t>
  </si>
  <si>
    <t>красная клетка (623)</t>
  </si>
  <si>
    <t xml:space="preserve">Вискоза: 100%           </t>
  </si>
  <si>
    <t>голубой (820)</t>
  </si>
  <si>
    <t>серо-бежевый (868)</t>
  </si>
  <si>
    <t>06.4789.17</t>
  </si>
  <si>
    <t>фиолетовые разводы (233)</t>
  </si>
  <si>
    <t>розово-коричневый (276)</t>
  </si>
  <si>
    <t>06.4791.17</t>
  </si>
  <si>
    <t>06.4796.17</t>
  </si>
  <si>
    <t xml:space="preserve">Хлопок: 80%, полиамид: 17%, эластан: 3%           
           </t>
  </si>
  <si>
    <t>сиреневый (528)</t>
  </si>
  <si>
    <t>06.4832.17</t>
  </si>
  <si>
    <t>бежево-коричневый (061)</t>
  </si>
  <si>
    <t>серо-голубой (475)</t>
  </si>
  <si>
    <t>06.4914.17</t>
  </si>
  <si>
    <t xml:space="preserve">Шелк: 100%           </t>
  </si>
  <si>
    <t>светло-бежевый (341)</t>
  </si>
  <si>
    <t>06.4926.17</t>
  </si>
  <si>
    <t>серо-оранжевый (107)</t>
  </si>
  <si>
    <t>06.4934.17</t>
  </si>
  <si>
    <t xml:space="preserve">Вискоза: 27%, хлопок: 13%, полиэстер: 54%, эластан: 6%           
           </t>
  </si>
  <si>
    <t>мурена (114)</t>
  </si>
  <si>
    <t>06.4962.17</t>
  </si>
  <si>
    <t xml:space="preserve">Полиэстер: 100%           </t>
  </si>
  <si>
    <t xml:space="preserve">Вискоза: 28%, полиэстер: 66%, эластан: 6%           
           </t>
  </si>
  <si>
    <t>брюки</t>
  </si>
  <si>
    <t>10.3233.17</t>
  </si>
  <si>
    <t>10.4476.17</t>
  </si>
  <si>
    <t>10.4701.17</t>
  </si>
  <si>
    <t>10.4775.17</t>
  </si>
  <si>
    <t xml:space="preserve">Вискоза: 65%, полиамид: 30%, эластан: 5%           
           </t>
  </si>
  <si>
    <t>черный (020)</t>
  </si>
  <si>
    <t>10.4858.17</t>
  </si>
  <si>
    <t>10.4922.17</t>
  </si>
  <si>
    <t xml:space="preserve">Вискоза: 21%, полиэстер: 72%, эластан: 7%           
           </t>
  </si>
  <si>
    <t>10.4924.17</t>
  </si>
  <si>
    <t xml:space="preserve">Вискоза: 70%, нейлон: 27%, эластан: 3%           
           </t>
  </si>
  <si>
    <t>10.4925.17</t>
  </si>
  <si>
    <t xml:space="preserve">Вискоза: 70%, полиамид: 25%, эластан: 5%           
           </t>
  </si>
  <si>
    <t>морская волна (904)</t>
  </si>
  <si>
    <t>10.4943.17</t>
  </si>
  <si>
    <t>10.4967.17</t>
  </si>
  <si>
    <t>платье</t>
  </si>
  <si>
    <t>07.3590.17</t>
  </si>
  <si>
    <t xml:space="preserve">Вискоза: 60%, нейлон: 36%, лайкра: 4%           </t>
  </si>
  <si>
    <t>темная лазурь (308)</t>
  </si>
  <si>
    <t>07.3986.17</t>
  </si>
  <si>
    <t xml:space="preserve">Вискоза: 28%, полиэстер: 68%, эластан: 4%           
           </t>
  </si>
  <si>
    <t>светло-серый (074)</t>
  </si>
  <si>
    <t>07.4526.17</t>
  </si>
  <si>
    <t>07.4311.17</t>
  </si>
  <si>
    <t xml:space="preserve">Хлопок: 56%, вискоза: 20%, полиамид: 24%           
           </t>
  </si>
  <si>
    <t>07.4418.17</t>
  </si>
  <si>
    <t xml:space="preserve">Вискоза: 56%, нейлон: 25%, полиэстер: 15%, эластан: 4%           
           </t>
  </si>
  <si>
    <t>темно-серый (019)</t>
  </si>
  <si>
    <t>07.4763.17</t>
  </si>
  <si>
    <t>07.4764.17</t>
  </si>
  <si>
    <t>07.4766.17</t>
  </si>
  <si>
    <t>оливковый (577)</t>
  </si>
  <si>
    <t>бежевый (269)</t>
  </si>
  <si>
    <t>07.4772.17</t>
  </si>
  <si>
    <t xml:space="preserve">Вискоза: 70%, полиэстер: 26%, эластан: 4%           
           </t>
  </si>
  <si>
    <t>бордовый (604)</t>
  </si>
  <si>
    <t>07.4763.17/1</t>
  </si>
  <si>
    <t>07.4773.17</t>
  </si>
  <si>
    <t>розовый (671)</t>
  </si>
  <si>
    <t>07.4782.17</t>
  </si>
  <si>
    <t>зеленый (345)</t>
  </si>
  <si>
    <t xml:space="preserve">Вискоза: 37%, полиэстер: 58%, эластан: 5%           
           </t>
  </si>
  <si>
    <t>07.4783.17</t>
  </si>
  <si>
    <t>зел/оливковый (377)</t>
  </si>
  <si>
    <t>07.4784.17</t>
  </si>
  <si>
    <t>терракот (324)</t>
  </si>
  <si>
    <t>темно-коричневый (420)</t>
  </si>
  <si>
    <t>07.4790.17</t>
  </si>
  <si>
    <t xml:space="preserve">Вискоза: 85%, шерсть: 15%           </t>
  </si>
  <si>
    <t>сине-зеленый (616)</t>
  </si>
  <si>
    <t>07.4799.17</t>
  </si>
  <si>
    <t>бежевая клетка (061)</t>
  </si>
  <si>
    <t xml:space="preserve">Вискоза: 32%, полиэстер: 66%, эластан: 2%           
           </t>
  </si>
  <si>
    <t>07.4808.17</t>
  </si>
  <si>
    <t>черный/золото (005)</t>
  </si>
  <si>
    <t>07.4809.17</t>
  </si>
  <si>
    <t xml:space="preserve">Хлопок: 65%, полиэстер: 31%, эластан: 4%           
           </t>
  </si>
  <si>
    <t>винный (604)</t>
  </si>
  <si>
    <t>07.4811.17</t>
  </si>
  <si>
    <t>07.4814.17</t>
  </si>
  <si>
    <t>07.4815.17</t>
  </si>
  <si>
    <t>07.4817.17</t>
  </si>
  <si>
    <t xml:space="preserve">Хлопок: 25%, полиэстер: 71%, эластан: 4%           
           </t>
  </si>
  <si>
    <t>светло-коричневый (231)</t>
  </si>
  <si>
    <t>07.4821.17</t>
  </si>
  <si>
    <t>07.4822.17</t>
  </si>
  <si>
    <t xml:space="preserve">Вискоза: 80%, полиэстер: 18%, эластан: 2%           
           </t>
  </si>
  <si>
    <t>бирюзовый (441)</t>
  </si>
  <si>
    <t>07.4825.17</t>
  </si>
  <si>
    <t>сине-оранжевый (419)</t>
  </si>
  <si>
    <t>07.4826.17</t>
  </si>
  <si>
    <t>темно-зеленый (347)</t>
  </si>
  <si>
    <t>07.4830.17</t>
  </si>
  <si>
    <t xml:space="preserve">Вискоза: 68%, акрил: 28%, спандекс: 4%           
           </t>
  </si>
  <si>
    <t>коралловый (699)</t>
  </si>
  <si>
    <t>интенсивная маджента (807)</t>
  </si>
  <si>
    <t>07.4835.17</t>
  </si>
  <si>
    <t xml:space="preserve">Хлопок: 32%, полиэстер: 57%, эластан: 2%, другие волокна: 9%           
           </t>
  </si>
  <si>
    <t>07.4839.17</t>
  </si>
  <si>
    <t xml:space="preserve">Вискоза: 27%, полиэстер: 70%, эластан: 3%           
           </t>
  </si>
  <si>
    <t>07.4840.17</t>
  </si>
  <si>
    <t xml:space="preserve">Вискоза: 29%, хлопок: 29%, полиэстер: 40%, эластан: 2%           
           </t>
  </si>
  <si>
    <t>07.4841.17</t>
  </si>
  <si>
    <t xml:space="preserve">Вискоза: 98%, эластан: 2%           </t>
  </si>
  <si>
    <t>07.4842.17</t>
  </si>
  <si>
    <t>07.4843.17</t>
  </si>
  <si>
    <t>07.4847.17</t>
  </si>
  <si>
    <t>07.4853.17</t>
  </si>
  <si>
    <t xml:space="preserve">Вискоза: 34%, полиэстер: 63%, эластан: 3%           
           </t>
  </si>
  <si>
    <t>07.4854.17</t>
  </si>
  <si>
    <t>07.4855.17</t>
  </si>
  <si>
    <t>малахитовый (905)</t>
  </si>
  <si>
    <t>07.4919.17</t>
  </si>
  <si>
    <t>07.4920.17</t>
  </si>
  <si>
    <t>07.4921.17</t>
  </si>
  <si>
    <t>07.4923.17</t>
  </si>
  <si>
    <t xml:space="preserve">Вискоза: 45%, хлопок: 6%, полиэстер: 46%, лайкра: 3%           
           </t>
  </si>
  <si>
    <t>07.4928.17</t>
  </si>
  <si>
    <t>07.4932.17</t>
  </si>
  <si>
    <t>темно-красный (912)</t>
  </si>
  <si>
    <t xml:space="preserve">Вискоза: 12%, полиэстер: 84%, эластан: 4%           
           </t>
  </si>
  <si>
    <t>07.4933.17</t>
  </si>
  <si>
    <t>оливково/красный (576)</t>
  </si>
  <si>
    <t>оливково/синий (578)</t>
  </si>
  <si>
    <t>07.4935.17</t>
  </si>
  <si>
    <t>07.4937.17</t>
  </si>
  <si>
    <t>07.4941.17</t>
  </si>
  <si>
    <t xml:space="preserve">Хлопок: 44%, вискоза: 30%, полиамид: 26%           
           </t>
  </si>
  <si>
    <t>07.4961.17</t>
  </si>
  <si>
    <t xml:space="preserve">Хлопок: 71%, полиэстер: 27%, эластан: 2%           
           </t>
  </si>
  <si>
    <t>юбка</t>
  </si>
  <si>
    <t>09.2861.17</t>
  </si>
  <si>
    <t>светло-голубой (475)</t>
  </si>
  <si>
    <t>09.3911.17</t>
  </si>
  <si>
    <t>09.4777.17</t>
  </si>
  <si>
    <t xml:space="preserve">Вискоза: 34%, полиэстер: 62%, эластан: 4%           
           </t>
  </si>
  <si>
    <t>09.4778.17</t>
  </si>
  <si>
    <t>09.4786.17</t>
  </si>
  <si>
    <t>09.4792.17</t>
  </si>
  <si>
    <t>09.4786.17/1</t>
  </si>
  <si>
    <t>баклажан (366)</t>
  </si>
  <si>
    <t>09.4793.17</t>
  </si>
  <si>
    <t xml:space="preserve">Вискоза: 69%, полиамид: 27%, эластан: 4%           
           </t>
  </si>
  <si>
    <t>09.4794.17</t>
  </si>
  <si>
    <t xml:space="preserve">Полиэстер: 66%, вискоза: 32%, эластан: 2%           
           </t>
  </si>
  <si>
    <t>бежево-серая клетка (172)</t>
  </si>
  <si>
    <t>09.4824.17</t>
  </si>
  <si>
    <t>серо-розовый (571)</t>
  </si>
  <si>
    <t>09.4845.17</t>
  </si>
  <si>
    <t>09.4857.17</t>
  </si>
  <si>
    <t>09.4929.17</t>
  </si>
  <si>
    <t>09.4965.17</t>
  </si>
  <si>
    <t>09.4966.17</t>
  </si>
  <si>
    <t>16.4400.17</t>
  </si>
  <si>
    <t xml:space="preserve">Вискоза: 84%, полиэстер: 13%, эластан: 3%           
           </t>
  </si>
  <si>
    <t>джемпер</t>
  </si>
  <si>
    <t>16.4458.17</t>
  </si>
  <si>
    <t xml:space="preserve">Вискоза: 60%, полиамид: 30%, лайкра: 10%           
           </t>
  </si>
  <si>
    <t>16.4774.17</t>
  </si>
  <si>
    <t>16.4785.17</t>
  </si>
  <si>
    <t>темно-бордовый (333)</t>
  </si>
  <si>
    <t xml:space="preserve">Вискоза: 96%, лайкра: 4%           </t>
  </si>
  <si>
    <t xml:space="preserve">Вискоза: 94%, эластан: 6%           </t>
  </si>
  <si>
    <t>16.4785.17/1</t>
  </si>
  <si>
    <t>16.4787.17</t>
  </si>
  <si>
    <t>16.4806.17</t>
  </si>
  <si>
    <t>16.4823.17</t>
  </si>
  <si>
    <t>16.4846.17</t>
  </si>
  <si>
    <t>графит (006)</t>
  </si>
  <si>
    <t xml:space="preserve">Вискоза: 35%, полиэстер: 42%, нейлон: 18%, лайкра: 5%,           
           </t>
  </si>
  <si>
    <t>16.4856.17</t>
  </si>
  <si>
    <t>16.4936.17</t>
  </si>
  <si>
    <t>чайная роза (541)</t>
  </si>
  <si>
    <t>комбенизон</t>
  </si>
  <si>
    <t>20.4940.17</t>
  </si>
  <si>
    <t>50% хлопок 38% п/э 10 % РА, 2% эластан</t>
  </si>
  <si>
    <t>50% хлопок 38%п/э 10%РА 2% эластан</t>
  </si>
  <si>
    <t xml:space="preserve"> Пальто на  подкладке, из смесовой ворсовой ткани, прямого силуэта. Детали модели: застежка на кнопки, карманы, длинные рукава.</t>
  </si>
  <si>
    <t>Хлопок: 58%, полиэстер: 37%, полиамид: 4%, эластан: 1%</t>
  </si>
  <si>
    <t xml:space="preserve"> Пальто  из смесовой ткани, прямого силуэта. Детали: мягкий завязывающийся пояс, застежка на кнопках, карманы, длинные рукава на манжетах. </t>
  </si>
  <si>
    <t>Шерсть: 20%, вискоза: 30%, полиэстер: 50%</t>
  </si>
  <si>
    <t xml:space="preserve"> Прямое пальто  из  трикотажного полотна типа «букле». Детали: застежка на кнопках, накладные карманы, длинные рукава, отложной воротник.</t>
  </si>
  <si>
    <t>Акрил: 35%, полиэстер: 30%, хлопок: 25%, другие волокна: 10%</t>
  </si>
  <si>
    <t xml:space="preserve"> Полупальто, из смесовой ткани в крупную клетку, трапециевидного  силуэта. Детали модели: мягкий пояс, застежка на пуговицы, накладные карманы, лацканы. </t>
  </si>
  <si>
    <t>Шерсть: 97%, эластан: 3%</t>
  </si>
  <si>
    <t xml:space="preserve"> Жакет из шерстяной  ткани со стрейчем, прямого силуэта, на полуподкладке. Детали: фигурные карманы, застежка на пуговицы, укороченные рукава.</t>
  </si>
  <si>
    <t>Вискоза: 64%, полиэстер: 35%, эластан: 1%</t>
  </si>
  <si>
    <t xml:space="preserve"> Стильный жакет  из смесовой  ткани  на подкладке. Модель полуприлегающего  силуэта. Детали: застежка на молнию, карманы в боковых швах, рукава три четверти. </t>
  </si>
  <si>
    <t>Хлопок: 63%, полиэстер: 33%,  эластан: 4%</t>
  </si>
  <si>
    <t xml:space="preserve"> Жакет из трикотажного полотна приталенного  силуэта. Детали: застежка на молнию, ложные карманы с листочкой, подкладка контрастного цвета.   </t>
  </si>
  <si>
    <t>Вискоза: 24%, хлопок: 20%, полиэстер: 49%, эластан: 7%</t>
  </si>
  <si>
    <t xml:space="preserve"> Жакет  из смесовой ткани со стрейчем, прямого силуэта, без подкладки. Детали: застежка на кнопки, карманы, длинные рукава, лацканы.    </t>
  </si>
  <si>
    <t xml:space="preserve"> Жилет  из трикотажного полотна, прямого силуэта. Детали: разная длина переда и спинки изделия, застежка на кнопки, разрезы в боковых швах, фигурные карманы.</t>
  </si>
  <si>
    <t>Вискоза: 30%, шерсть: 40%, полиэстер: 30%</t>
  </si>
  <si>
    <t xml:space="preserve"> Жилет из трикотажного полотна, прямого силуэта, однобортный. Детали модели: металлические кнопки, декоративный пояс.</t>
  </si>
  <si>
    <t>Вискоза: 34%, полиэстер: 64%, эластан: 2%</t>
  </si>
  <si>
    <t xml:space="preserve"> Блуза в клетку из смесовой ткани, прямого силуэта. Детали: карманы, рукава три четверти, завязывающийся декоративный пояс.</t>
  </si>
  <si>
    <t>Вискоза: 100%</t>
  </si>
  <si>
    <t xml:space="preserve"> Длинная, прямая блуза из вискозы. Блуза с застежкой на пуговицы. Длинные рукава с пуговицами на манжетах, по бокам внизу разрезы.</t>
  </si>
  <si>
    <t xml:space="preserve"> Блуза из вискозной ткани  прямого силуэта. Детали модели: в боковых швах разрезы, длинные рукава, низ  блузы  имеет фигурную  линию.</t>
  </si>
  <si>
    <t xml:space="preserve"> Блуза  из  вискозной ткани прямого силуэта. Детали модели: застежка на пуговицы, накладные карманы, длинные рукава на манжетах. </t>
  </si>
  <si>
    <t>Хлопок: 80%, полиамид: 17%, эластан: 3%</t>
  </si>
  <si>
    <t xml:space="preserve"> Блуза  из смесовой ткани с эластаном, прилегающего силуэта. Детали модели: застежка на планку с пуговицами, отложной воротник, длинные рукава на манжетах. </t>
  </si>
  <si>
    <t xml:space="preserve"> Длинная блуза из вискозной ткани, прямого силуэта. Детали модели: застежка на пуговицы, длинные рукава на манжетах. Дополняет блузу низ фигурной формы.</t>
  </si>
  <si>
    <t>Шелк: 100%</t>
  </si>
  <si>
    <t xml:space="preserve"> Блуза  из  шелковой ткани  полуприлегающего силуэта. Детали модели: застежка на планку с пуговицами, длинные втачные рукава на манжетах.</t>
  </si>
  <si>
    <t xml:space="preserve"> Блуза  из вискозной ткани, прямого силуэта, длинная. Модель с застежкой на пуговицы. Детали: двойная кокетка, воротник-стойка, длинные рукава на манжетах. Низ блузы фигурной формы.</t>
  </si>
  <si>
    <t>Вискоза: 27%, хлопок: 13%, полиэстер: 54%, эластан: 6%</t>
  </si>
  <si>
    <t xml:space="preserve"> Блуза из смесовой ткани, прямого силуэта. Детали модели: разрезы в боковых швах, застежка на молнию, рукава три четверти, низ ассимитричной формы. Блуза дополнена съемным поясом .</t>
  </si>
  <si>
    <t>Полиэстер: 100%</t>
  </si>
  <si>
    <t xml:space="preserve"> Блуза  из трикотажного полотна  прямого силуэта. Детали модели: одношовные рукава, горловина округлой формы, дополнена плиссированным кружевом.</t>
  </si>
  <si>
    <t>Вискоза: 60%, нейлон: 36%, лайкра: 4%</t>
  </si>
  <si>
    <t xml:space="preserve"> Платье  из трикотажного полотна без подкладки, полуприлегающего силуэта зауженное к низу. Модель с укороченными рукавами. Платье дополнено молнией.</t>
  </si>
  <si>
    <t>Вискоза: 28%, полиэстер: 68%, эластан: 4%</t>
  </si>
  <si>
    <t xml:space="preserve"> Платье  из смесовой ткани, полуприлегающего силуэта  на  подкладке. Детали модели: карманы с листочкой, застежка на молнию, укороченные рукава.</t>
  </si>
  <si>
    <t>Хлопок: 56%, вискоза: 20%, полиамид: 24%</t>
  </si>
  <si>
    <t xml:space="preserve"> Платье  из двухслойного кружевного полотна прилегающего силуэта, расклешенное. Детали: застежка на молнию, мягкие сладки, укороченные рукава.  </t>
  </si>
  <si>
    <t>Вискоза: 56%, нейлон: 25%, полиэстер: 15%, эластан: 4%</t>
  </si>
  <si>
    <t xml:space="preserve"> Платье из трикотажного полотна без подкладки, силуэт трапеция. Детали модели: кокетка, застежка на молнию, длинные втачные рукава.</t>
  </si>
  <si>
    <t xml:space="preserve"> Платье  из смесовой ткани и кружевного полотна с завышенной линией талии.  Детали: прилегающего силуэта, зауженное к низу, молния  в боковом шве, укороченные рукава.</t>
  </si>
  <si>
    <t xml:space="preserve"> Платье  из трикотажного полотна, полуприлегающего силуэта, без подкладки. Детали модели; накладные карманы, застежка на  молнию,  короткие рукава.</t>
  </si>
  <si>
    <t>07.4763/1.17</t>
  </si>
  <si>
    <t>Вискоза: 70%, нейлон: 27%, эластан: 3%</t>
  </si>
  <si>
    <t xml:space="preserve"> Платье из трикотажного полотна, прилегающего силуэта, без подкладки. Детали: накладной карман, застежка на молнию, разрез, укороченные втачные рукава.</t>
  </si>
  <si>
    <t>Вискоза: 70%, полиамид: 25%, эластан: 5%</t>
  </si>
  <si>
    <t xml:space="preserve"> Длинное платье из трикотажного полотна  прилегающего силуэта. Детали: воротник хомут, V - образный вырез, карманы в боковых швах, длинные рукава, застежка на молнию.</t>
  </si>
  <si>
    <t>Вискоза: 70%, полиэстер: 26%, эластан: 4%</t>
  </si>
  <si>
    <t xml:space="preserve"> Платье  из трикотажного полотна, полуприлегающего силуэта. Детали модели: воротник - хомут, накладной карман, разрез в боковом шве, укороченные рукава.</t>
  </si>
  <si>
    <t xml:space="preserve"> Платье  из трикотажного полотна, прилегающего силуэта, без подкладки. Детали: отделочное трикотажное полотно (полоса), разрез в боковом шве, длинные рукава.</t>
  </si>
  <si>
    <t xml:space="preserve"> Платье из смесовой ткани прилегающего силуэта, расширенное к низу. Детали модели: застежка на молнию, длинные рукава, ремень в комплекте.</t>
  </si>
  <si>
    <t>Вискоза: 37%, полиэстер: 58%, эластан: 5%</t>
  </si>
  <si>
    <t xml:space="preserve"> Длинное платье  из трикотажного полотна, свободного силуэта, зауженное книзу. Детали: воротник - стойка, мягкие складки, карманы в боковых швах, завышенная талия.</t>
  </si>
  <si>
    <t xml:space="preserve"> Платье из трикотажного полотна, свободного силуэта, короткое. Детали модели: кокетка с декоративными элементами, карманы в боковых швах, длинные рукава. </t>
  </si>
  <si>
    <t>Вискоза: 85%, шерсть: 15%</t>
  </si>
  <si>
    <t xml:space="preserve"> Платье  из смесовой   ткани  свободного  силуэта,  расклешенное,  на подкладке. Детали: застежка на пуговицы, манжеты, отложной воротник, мягкий завязывающийся пояс.   </t>
  </si>
  <si>
    <t>Вискоза: 32%, полиэстер: 66%, эластан: 2%</t>
  </si>
  <si>
    <t xml:space="preserve"> Платье  из смесовой  ткани со стрейчем, полуприлегающего силуэта. Детали: мягкий пояс, застежка на пуговицы, карманы, шлица, рукава три четверти.</t>
  </si>
  <si>
    <t xml:space="preserve"> Платье из трикотажного полотна, полуприлегающего силуэта. Детали: разрезы в боковых швах, горловина округлой формы, декоративный ремень в комплекте.  </t>
  </si>
  <si>
    <t>Хлопок: 65%, полиэстер: 31%, эластан: 4%</t>
  </si>
  <si>
    <t xml:space="preserve"> Платье из смесовой ткани со стрейчем прилегающего силуэта. Детали: фигурный вырез горловины, шлица, застежка на молнию, укороченные рукава. </t>
  </si>
  <si>
    <t xml:space="preserve"> Платье  из смесовой ткани полуприлегающего силуэта. Детали модели: дополнено вставками, застежка на молнию, укороченные втачные рукава.</t>
  </si>
  <si>
    <t xml:space="preserve">  Платье из трикотажного полотна, прилегающего силуэта, без подкладки. Детали: укороченные рукава, застежка на молнию, шлица, с отделкой.</t>
  </si>
  <si>
    <t xml:space="preserve"> Платье из трикотажного полотна, прямого силуэта. Детали: разрезы, накладные карманы, длинные рукава, асимметричная линия низа.</t>
  </si>
  <si>
    <t>Хлопок: 25%, полиэстер: 71%, эластан: 4%</t>
  </si>
  <si>
    <t xml:space="preserve"> Платье из смесовой ткани, прямого силуэта, на подкладке.
Горловина  оформлена невысокой стойкой. Детали: в среднем шве спинки  застежка на молнию, шлица, укороченные рукава.</t>
  </si>
  <si>
    <t xml:space="preserve"> Платье  из трикотажного полотна, прилегающего силуэта, без подкладки. Детали: отделка, застежка на молнию, шлица, укороченные рукава.</t>
  </si>
  <si>
    <t>Вискоза: 80%, полиэстер: 18%, эластан: 2%</t>
  </si>
  <si>
    <t xml:space="preserve"> Платье  из трикотажного полотна, полуприлегающего силуэта.  Детали модели: карманы с застежкой, разрез в среднем шве, укороченные рукава.</t>
  </si>
  <si>
    <t xml:space="preserve"> Платье из  вискозной  ткани  полуприлегающего силуэта, расклешенное к низу. Детали модели: застежка на планку с пуговицами, укороченные рукава на манжетах. Платье дополнено ремнем.</t>
  </si>
  <si>
    <t xml:space="preserve"> Платье  из  вискозной  ткани,  полуприлегающего силуэта, расклешенное к низу. Горловина платья V- образной формы. Детали: укороченные рукава, застежка на молнию, мягкий завязывающийся пояс.</t>
  </si>
  <si>
    <t>Вискоза: 68%, акрил: 28%, спандекс: 4%</t>
  </si>
  <si>
    <t xml:space="preserve"> Платье  из трикотажного полотна  прилегающего силуэта, без подкладки. Детали модели: шлица, застежка на молнию, рукава три четверти. </t>
  </si>
  <si>
    <t>Хлопок: 32%, полиэстер: 57%, эластан: 2%, другие волокна: 9%</t>
  </si>
  <si>
    <t xml:space="preserve"> Платье из смесовой  ткани  прилегающего силуэта, расклешенное, зауженное к низу. Детали: карманы в боковых швах, застежка на молнию, укороченные рукава.</t>
  </si>
  <si>
    <t>Вискоза: 27%, полиэстер: 70%, эластан: 3%</t>
  </si>
  <si>
    <t xml:space="preserve"> Платье из смесовой ткани без подкладки, полуприлегающего силуэта. Детали модели: мягкие складки, карманы, застежка на молнию, укороченные рукава.</t>
  </si>
  <si>
    <t>Вискоза: 29%, хлопок: 29%, полиэстер: 40%, эластан: 2%</t>
  </si>
  <si>
    <t xml:space="preserve"> Оригинальное расклешенное платье без подкладки. Детали модели: застежка на молнию, карманы, рукава три четверти, съемный мягкий пояс.</t>
  </si>
  <si>
    <t>Вискоза: 98%, эластан: 2%</t>
  </si>
  <si>
    <t xml:space="preserve"> Платье  прилегающего силуэта расширенное к низу. Детали: без подкладки, воротник хомут, застежка на молнию, складки, карманы, укороченные рукава.</t>
  </si>
  <si>
    <t xml:space="preserve"> Расклешенное платье, из смесовой  ткани,  прямого силуэта. Детали модели: горловина округлой формы, длинные  рукава на манжетах, ремень в комплекте.</t>
  </si>
  <si>
    <t xml:space="preserve"> Платье  из трикотажного полотна, свободного силуэта. Детали: застежка на молнию, укороченные рукава, ремень в комплекте.</t>
  </si>
  <si>
    <t xml:space="preserve"> Платье  из смесовой ткани полуприлегающего  силуэта. Детали: мягкий пояс, кокетка, карманы, застежка на молнию, укороченные рукава.</t>
  </si>
  <si>
    <t>Вискоза: 34%, полиэстер: 63%, эластан: 3%</t>
  </si>
  <si>
    <t xml:space="preserve"> Платье из смесовой ткани, полуприлегающего силуэта. Детали модели: без подкладки, застежка на молнию, длинные втачные рукава. Дополнено нитками контрастного цвета. </t>
  </si>
  <si>
    <t xml:space="preserve"> Платье из смесовой ткани свободного силуэта. Детали: оборка, застежка на молнию, длинные рукава, без подкладки.</t>
  </si>
  <si>
    <t xml:space="preserve"> Платье  из смесовой  ткани  прилегающего силуэта расширенное к низу. Детали: застежка на молнию, длинные рукава, дополнено оборками.  </t>
  </si>
  <si>
    <t xml:space="preserve"> Короткое платье из смесовой ткани, прямого силуэта.  Детали модели: короткие рукава на манжетах, накладные карманы, застежка на молнию.</t>
  </si>
  <si>
    <t xml:space="preserve"> Длинное платье  из смесовой ткани полуприлегающего  силуэта.  Детали: V - образный вырез, карманы, разрезы, застежка на молнию, укороченные рукава, ремень в комплекте.</t>
  </si>
  <si>
    <t xml:space="preserve"> Длинное платье из смесовой ткани трапециевидного силуэта. Детали: воротник - стойка, фигурный вырез, карманы в боковых швах, застежка на молнию, ремень в комплекте.</t>
  </si>
  <si>
    <t>Вискоза: 45%, хлопок: 6%, полиэстер: 46%, лайкра: 3%</t>
  </si>
  <si>
    <t xml:space="preserve"> Платье  из смесовой ткани, прямого силуэта, без подкладки. Детали: воротник "хомут", застежка на молнию, шлица, укороченные рукава реглан.</t>
  </si>
  <si>
    <t xml:space="preserve"> Платье из вискозной ткани с эластаном, полуприлегающего силуэта. Детали модели: без подкладки, разрез в среднем шве, укороченные рукава оформленные разрезом.</t>
  </si>
  <si>
    <t xml:space="preserve"> Длинное платье  из смесовой ткани, прямого силуэта расширенное к низу. Детали: сборка, длинные рукава реглан, на подкладке. Платье украшено шарфом.</t>
  </si>
  <si>
    <t>Вискоза: 12%, полиэстер: 84%, эластан: 4%</t>
  </si>
  <si>
    <t xml:space="preserve">  Платье прилегающего силуэта расширенное к низу. Детали: застежка на молнию, карманы, укороченные рукава, ремень в комплекте.</t>
  </si>
  <si>
    <t xml:space="preserve"> Расклешенное платье из жаккардовой ткани, прилегающего силуэта. Детали модели: вырез на спинке, съемный пояс, застежка на молнию, мягкие сладки.</t>
  </si>
  <si>
    <t xml:space="preserve"> Платье из смесовой ткани свободного силуэта без подкладки. Детали модели: застежка на молнию, оборка, длинные рукава.  </t>
  </si>
  <si>
    <t>Хлопок: 44%, вискоза: 30%, полиамид: 26%</t>
  </si>
  <si>
    <t xml:space="preserve"> Длинное платье  из кружевного полотна, прилегающего силуэта. Детали: застежка на молнию, разрез в среднем шве, длинные рукава, платье оформлено фестонами.</t>
  </si>
  <si>
    <t>Хлопок: 71%, полиэстер: 27%, эластан: 2%</t>
  </si>
  <si>
    <t xml:space="preserve"> Платье из трикотажного полотна  прилегающего силуэта, расклешенное. Детали: застежка на молнию, карманы в боковых швах, V-образный вырез, длинные рукава.</t>
  </si>
  <si>
    <t xml:space="preserve"> Юбка  из смесовой ткани  на подкладке, зауженная к низу. Детали: застежка на молнию, внизу среднего шва шлица. </t>
  </si>
  <si>
    <t xml:space="preserve"> Юбка  из смесовой ткани, на подкладке, расклешенная к низу. Детали модели: карманы, застежка на молнию. </t>
  </si>
  <si>
    <t>Вискоза: 34%, полиэстер: 62%, эластан: 4%</t>
  </si>
  <si>
    <t xml:space="preserve"> Юбка из смесовой ткани со стрейчем, с заниженной линией талии, зауженная к низу. Застежка на молнию. Накладные карманы.</t>
  </si>
  <si>
    <t xml:space="preserve"> Юбка из смесовой ткани, расклешенного силуэта, на подкладке. Модель на резинке, дополнена мягкими складками.</t>
  </si>
  <si>
    <t xml:space="preserve"> Юбка из трикотажного полотна, прямого силуэта, зауженная к низу. Детали: без подкладки, без застежки, на резинке.</t>
  </si>
  <si>
    <t>09.4786/1.17</t>
  </si>
  <si>
    <t xml:space="preserve"> Юбка в рубчик  из трикотажного полотна, прилегающего силуэта. Детали: без подкладки, на резинке, разрез в боковом шве. </t>
  </si>
  <si>
    <t>Вискоза: 69%, полиамид: 27%, эластан: 4%</t>
  </si>
  <si>
    <t xml:space="preserve"> Юбка из трикотажного полотна, расклешенного силуэта. Детали: без подкладки, застежка на пуговицы, состоит из клиньев.</t>
  </si>
  <si>
    <t>Полиэстер: 66%, вискоза: 32%, эластан: 2%</t>
  </si>
  <si>
    <t xml:space="preserve"> Длинная юбка  из смесовой  ткани на подкладке, расклешенная к низу. Детали: карманы в боковых швах, мягкие складки, застежка на молнию.</t>
  </si>
  <si>
    <t xml:space="preserve"> Длинная юбка  из трикотажного полотна, прилегающего силуэта. Детали: без подкладки, на резинке, разрез в боковом шве.</t>
  </si>
  <si>
    <t xml:space="preserve"> Длинная юбка из смесовой  ткани на подкладке, расклешенная к низу. Детали модели: карманы в боковых швах, складки, застежка на молнию.</t>
  </si>
  <si>
    <t xml:space="preserve"> Юбка  из трикотажного полотна, прилегающего силуэта. Детали модели: без подкладки, на резинке.</t>
  </si>
  <si>
    <t xml:space="preserve"> Длинная юбка  из плиссированной ткани, прямого силуэта. Детали: трикотажная подкладка, пояс на резинке.</t>
  </si>
  <si>
    <t xml:space="preserve"> Юбка  из смесовой  ткани,  на подкладке, расширенная  к низу. Детали: фигурные карманы, складки, застежка на молнию.</t>
  </si>
  <si>
    <t xml:space="preserve"> Юбка из трикотажного полотна, с заниженной линией талии, зауженная к низу. Детали: без подкладки, шлица, застежка на молнию, карманы.</t>
  </si>
  <si>
    <t>Вискоза: 28%, полиэстер: 66%, эластан: 6%</t>
  </si>
  <si>
    <t xml:space="preserve"> Брюки  из смесовой ткани,  зауженные к низу. Детали: заутюженные стрелки, застежка на молнию, карманы.</t>
  </si>
  <si>
    <t xml:space="preserve"> Длинные брюки  из смесовой ткани со стрейчем, зауженные к низу. Детали: стрелки, застежка на молнию, карманы, шлевки для удобства.</t>
  </si>
  <si>
    <t xml:space="preserve"> Брюки  из смесовой ткани со стрейчем, зауженные к низу. Детали: шлевки для удобства, застежка на молнию, карманы, стрелки. </t>
  </si>
  <si>
    <t>Вискоза: 65%, полиамид: 30%, эластан: 5%</t>
  </si>
  <si>
    <t xml:space="preserve">  Брюки  из трикотажного полотна, длинные, зауженные к низу. Детали: заниженная талия, застежка на молнию, карманы.</t>
  </si>
  <si>
    <t xml:space="preserve"> Укороченные брюки из смесовой ткани со стрейчем, зауженные к низу. Детали: стрелки, шлевки, застежка на молнию, карманы, дполнены манжетами. </t>
  </si>
  <si>
    <t>Вискоза: 21%, полиэстер: 72%, эластан: 7%</t>
  </si>
  <si>
    <t xml:space="preserve"> Брюки  из смесовой ткани со стрейчем, прямого покроя от линии бедра до низа. Детали: заутюженные стрелки, шлевки, наклонные карманы. </t>
  </si>
  <si>
    <t xml:space="preserve"> Длинные брюки  из трикотажного полотна, с заниженной линией талии,  зауженные к низу. Детали: стрелки, застежка на молнию.</t>
  </si>
  <si>
    <t xml:space="preserve"> Брюки  из трикотажного полотна, с заниженной линией талии, укороченные, зауженные к низу. Заутюженные стрелки. Застежка на молнию.</t>
  </si>
  <si>
    <t xml:space="preserve"> Короткие брюки  из смесовой ткани со стрейчем, зауженные. Детали: манжеты, заутюженные стрелки, шлевки, застежка на молнию, карманы. </t>
  </si>
  <si>
    <t xml:space="preserve"> Брюки из трикотажного полотна, прямого покроя. Детали: заутюженные стрелки, застежка на молнию, наклонные карманы. </t>
  </si>
  <si>
    <t>Вискоза: 84%, полиэстер: 13%, эластан: 3%</t>
  </si>
  <si>
    <t xml:space="preserve"> Джемпер  из трикотажного полотна, прямого силуэта, со спущенным плечом. Вырез горловины округлой формы. Детали: имитация застежки, укороченные рукава. </t>
  </si>
  <si>
    <t>Вискоза: 60%, полиамид: 30%, лайкра: 10%</t>
  </si>
  <si>
    <t xml:space="preserve"> Джемпер из трикотажного полотна, прямого силуэта. Детали: мягкий воротник - стойка, разрезы в боковых швах, длинные рукава.</t>
  </si>
  <si>
    <t xml:space="preserve"> Джемпер  из трикотажного полотна, прямого силуэта. Детали модели: комбинированный, длинные рукава, горловина округлой формы.</t>
  </si>
  <si>
    <t>Вискоза: 96%, лайкра: 4%</t>
  </si>
  <si>
    <t xml:space="preserve"> Джемпер прилегающего силуэта, из трикотажного полотна. Детали модели: горловина V-образной формы, длинные рукава реглан.</t>
  </si>
  <si>
    <t>16.4785/1.17</t>
  </si>
  <si>
    <t>Вискоза: 94%, эластан: 6%</t>
  </si>
  <si>
    <t xml:space="preserve">  Джемпер  из трикотажного полотна, прямого силуэта. Детали: воротник - стойка мягкой формы, карманы в рамку, укороченные рукава.</t>
  </si>
  <si>
    <t xml:space="preserve"> Джемпер  из трикотажного полотна, полуприлегающего силуэта. Детали: разрезы в боковых швах, горловина округлой формы, длинные рукава.</t>
  </si>
  <si>
    <t xml:space="preserve"> Джемпер выполнен из трикотажного полотна, полуприлегающего силуэта, со спущенной линией плеча. Детали: накладные карманы, кокетка, укороченные рукава.</t>
  </si>
  <si>
    <t>Вискоза: 35%, полиэстер: 42%, нейлон: 18%, лайкра: 5%,</t>
  </si>
  <si>
    <t xml:space="preserve"> Джемпер  из трикотажного полотна, свободного силуэта. Детали: воротник "хомут", отрезная кокетка, длинные втачные рукава.  </t>
  </si>
  <si>
    <t xml:space="preserve"> Джемпер  выполнен из трикотажного полотна, прямого силуэта. Детали: разрезы в боковых швах, длинные втачные рукава, низ асимметричной формы.</t>
  </si>
  <si>
    <t xml:space="preserve"> Джемпер  из трикотажного полотна, прямого силуэта. Детали: разрезы в боковых швах, длинные рубашечные рукава, спущенная линия плеча.</t>
  </si>
  <si>
    <t xml:space="preserve"> Комбинезон  из смесовой  ткани,  прилегающего силуэта. Детали модели: имитация корсета, карманы, застежка на кнопки. Дополнен мягким поясом.</t>
  </si>
  <si>
    <t>арт.</t>
  </si>
  <si>
    <t>состав</t>
  </si>
  <si>
    <t>краткое описание</t>
  </si>
  <si>
    <t>заказ:</t>
  </si>
  <si>
    <r>
      <t xml:space="preserve">Прейскурант цен на коллекцию "Vemina City" </t>
    </r>
    <r>
      <rPr>
        <b/>
        <sz val="14"/>
        <rFont val="Calibri"/>
        <family val="2"/>
        <charset val="204"/>
      </rPr>
      <t>Осень-Зима 17/18</t>
    </r>
  </si>
  <si>
    <t>Вискоза: 97%, эластан: 3%</t>
  </si>
  <si>
    <t>Скидка -50%</t>
  </si>
  <si>
    <t xml:space="preserve">Новая цена </t>
  </si>
  <si>
    <t>АКЦИЯ -50% с 20 февраля  по  28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</si>
</sst>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Calibri"/>
      <family val="2"/>
    </font>
    <font>
      <sz val="9"/>
      <color indexed="63"/>
      <name val="Arial"/>
      <family val="2"/>
    </font>
    <font>
      <b/>
      <sz val="11"/>
      <color indexed="8"/>
      <name val="Calibri"/>
      <family val="2"/>
      <charset val="204"/>
    </font>
    <font>
      <sz val="9"/>
      <name val="Arial"/>
      <family val="2"/>
    </font>
    <font>
      <sz val="14"/>
      <name val="Arial"/>
      <family val="2"/>
      <charset val="204"/>
    </font>
    <font>
      <b/>
      <sz val="14"/>
      <name val="Calibri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3" fillId="0" borderId="0"/>
    <xf numFmtId="0" fontId="1" fillId="0" borderId="0"/>
    <xf numFmtId="0" fontId="11" fillId="0" borderId="0"/>
  </cellStyleXfs>
  <cellXfs count="105">
    <xf numFmtId="0" fontId="0" fillId="0" borderId="0" xfId="0"/>
    <xf numFmtId="49" fontId="2" fillId="0" borderId="0" xfId="3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/>
      <protection locked="0"/>
    </xf>
    <xf numFmtId="49" fontId="4" fillId="0" borderId="0" xfId="3" applyNumberFormat="1" applyFont="1" applyFill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9" fontId="4" fillId="0" borderId="0" xfId="3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Border="1"/>
    <xf numFmtId="49" fontId="4" fillId="0" borderId="0" xfId="3" applyNumberFormat="1" applyFont="1" applyFill="1" applyBorder="1" applyAlignment="1" applyProtection="1">
      <alignment horizontal="left" vertical="center"/>
      <protection locked="0"/>
    </xf>
    <xf numFmtId="49" fontId="4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49" fontId="4" fillId="0" borderId="0" xfId="3" applyNumberFormat="1" applyFont="1" applyFill="1" applyBorder="1" applyAlignment="1" applyProtection="1">
      <alignment horizontal="left" wrapText="1"/>
      <protection locked="0"/>
    </xf>
    <xf numFmtId="0" fontId="4" fillId="0" borderId="0" xfId="3" applyNumberFormat="1" applyFont="1" applyFill="1" applyBorder="1" applyAlignment="1" applyProtection="1">
      <alignment horizontal="left"/>
      <protection locked="0"/>
    </xf>
    <xf numFmtId="49" fontId="5" fillId="0" borderId="0" xfId="3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2" borderId="2" xfId="0" applyFill="1" applyBorder="1"/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4" fillId="0" borderId="0" xfId="3" applyNumberFormat="1" applyFont="1" applyFill="1" applyBorder="1" applyAlignment="1" applyProtection="1">
      <alignment horizontal="center" vertical="top"/>
      <protection locked="0"/>
    </xf>
    <xf numFmtId="0" fontId="2" fillId="0" borderId="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0" xfId="0" applyFont="1"/>
    <xf numFmtId="0" fontId="12" fillId="3" borderId="5" xfId="4" applyNumberFormat="1" applyFont="1" applyFill="1" applyBorder="1" applyAlignment="1">
      <alignment horizontal="left" vertical="top"/>
    </xf>
    <xf numFmtId="0" fontId="12" fillId="3" borderId="6" xfId="4" applyNumberFormat="1" applyFont="1" applyFill="1" applyBorder="1" applyAlignment="1">
      <alignment horizontal="left" vertical="top"/>
    </xf>
    <xf numFmtId="0" fontId="12" fillId="3" borderId="6" xfId="4" applyNumberFormat="1" applyFont="1" applyFill="1" applyBorder="1" applyAlignment="1">
      <alignment vertical="top"/>
    </xf>
    <xf numFmtId="0" fontId="13" fillId="0" borderId="6" xfId="1" applyFont="1" applyBorder="1"/>
    <xf numFmtId="0" fontId="12" fillId="3" borderId="7" xfId="4" applyNumberFormat="1" applyFont="1" applyFill="1" applyBorder="1" applyAlignment="1">
      <alignment vertical="top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3" borderId="11" xfId="4" applyNumberFormat="1" applyFont="1" applyFill="1" applyBorder="1" applyAlignment="1">
      <alignment vertical="top" wrapText="1"/>
    </xf>
    <xf numFmtId="0" fontId="15" fillId="3" borderId="12" xfId="4" applyNumberFormat="1" applyFont="1" applyFill="1" applyBorder="1" applyAlignment="1">
      <alignment vertical="top" wrapText="1"/>
    </xf>
    <xf numFmtId="0" fontId="15" fillId="3" borderId="1" xfId="4" applyNumberFormat="1" applyFont="1" applyFill="1" applyBorder="1" applyAlignment="1">
      <alignment vertical="top" wrapText="1"/>
    </xf>
    <xf numFmtId="0" fontId="15" fillId="3" borderId="13" xfId="4" applyNumberFormat="1" applyFont="1" applyFill="1" applyBorder="1" applyAlignment="1">
      <alignment vertical="top" wrapText="1"/>
    </xf>
    <xf numFmtId="0" fontId="15" fillId="3" borderId="13" xfId="4" applyNumberFormat="1" applyFont="1" applyFill="1" applyBorder="1" applyAlignment="1">
      <alignment horizontal="left" vertical="top" wrapText="1"/>
    </xf>
    <xf numFmtId="0" fontId="17" fillId="0" borderId="1" xfId="1" applyFont="1" applyBorder="1" applyAlignment="1">
      <alignment wrapText="1"/>
    </xf>
    <xf numFmtId="0" fontId="15" fillId="3" borderId="14" xfId="4" applyNumberFormat="1" applyFont="1" applyFill="1" applyBorder="1" applyAlignment="1">
      <alignment vertical="top" wrapText="1"/>
    </xf>
    <xf numFmtId="0" fontId="15" fillId="3" borderId="15" xfId="4" applyNumberFormat="1" applyFont="1" applyFill="1" applyBorder="1" applyAlignment="1">
      <alignment vertical="top" wrapText="1"/>
    </xf>
    <xf numFmtId="49" fontId="20" fillId="0" borderId="0" xfId="3" applyNumberFormat="1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4" fillId="0" borderId="17" xfId="3" applyNumberFormat="1" applyFont="1" applyFill="1" applyBorder="1" applyAlignment="1" applyProtection="1">
      <alignment horizontal="center" vertical="top"/>
      <protection locked="0"/>
    </xf>
    <xf numFmtId="49" fontId="18" fillId="0" borderId="17" xfId="3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Лист1" xfId="3"/>
    <cellStyle name="Обычный_Лист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mina-city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7"/>
  <sheetViews>
    <sheetView tabSelected="1" workbookViewId="0">
      <selection activeCell="O20" sqref="O20:O21"/>
    </sheetView>
  </sheetViews>
  <sheetFormatPr defaultRowHeight="15" x14ac:dyDescent="0.25"/>
  <cols>
    <col min="1" max="1" width="17" style="18" customWidth="1"/>
    <col min="2" max="2" width="10.7109375" style="18" customWidth="1"/>
    <col min="3" max="3" width="22.5703125" style="19" customWidth="1"/>
    <col min="4" max="10" width="3.140625" style="20" customWidth="1"/>
    <col min="11" max="11" width="26.5703125" style="54" customWidth="1"/>
    <col min="12" max="12" width="7.7109375" style="18" customWidth="1"/>
    <col min="13" max="13" width="8" style="86" customWidth="1"/>
    <col min="14" max="14" width="9" customWidth="1"/>
  </cols>
  <sheetData>
    <row r="1" spans="1:24" s="29" customFormat="1" ht="18.75" x14ac:dyDescent="0.2">
      <c r="A1" s="1" t="s">
        <v>384</v>
      </c>
      <c r="B1" s="2"/>
      <c r="C1" s="26"/>
      <c r="D1" s="7"/>
      <c r="E1" s="7"/>
      <c r="F1" s="7"/>
      <c r="G1" s="7"/>
      <c r="H1" s="7"/>
      <c r="I1" s="7"/>
      <c r="J1" s="7"/>
      <c r="K1" s="52"/>
      <c r="L1" s="14"/>
      <c r="M1" s="3"/>
      <c r="N1" s="7"/>
      <c r="O1" s="7"/>
      <c r="P1" s="7"/>
      <c r="Q1" s="7"/>
      <c r="R1" s="7"/>
      <c r="S1" s="27"/>
      <c r="T1" s="7"/>
      <c r="U1" s="28"/>
      <c r="V1" s="7"/>
      <c r="W1" s="7"/>
      <c r="X1" s="7"/>
    </row>
    <row r="2" spans="1:24" s="29" customFormat="1" x14ac:dyDescent="0.2">
      <c r="A2" s="1"/>
      <c r="B2" s="2"/>
      <c r="C2" s="30"/>
      <c r="D2" s="31"/>
      <c r="E2" s="7"/>
      <c r="F2" s="7"/>
      <c r="G2" s="7"/>
      <c r="H2" s="7"/>
      <c r="I2" s="7"/>
      <c r="J2" s="7"/>
      <c r="K2" s="52"/>
      <c r="L2" s="14"/>
      <c r="M2" s="3"/>
      <c r="N2" s="7"/>
      <c r="Q2" s="7"/>
      <c r="S2" s="32"/>
      <c r="U2" s="33"/>
      <c r="V2" s="31"/>
      <c r="W2" s="31"/>
      <c r="X2" s="34"/>
    </row>
    <row r="3" spans="1:24" s="36" customFormat="1" x14ac:dyDescent="0.2">
      <c r="A3" s="1" t="s">
        <v>0</v>
      </c>
      <c r="B3" s="5"/>
      <c r="C3" s="35"/>
      <c r="D3" s="31"/>
      <c r="E3" s="7"/>
      <c r="F3" s="7"/>
      <c r="G3" s="7"/>
      <c r="H3" s="7"/>
      <c r="I3" s="7"/>
      <c r="J3" s="7"/>
      <c r="K3" s="52"/>
      <c r="L3" s="14"/>
      <c r="M3" s="3"/>
      <c r="N3" s="7"/>
      <c r="Q3" s="7"/>
      <c r="S3" s="37"/>
      <c r="U3" s="33"/>
      <c r="V3" s="31"/>
      <c r="W3" s="31"/>
      <c r="X3" s="31"/>
    </row>
    <row r="4" spans="1:24" s="36" customFormat="1" x14ac:dyDescent="0.2">
      <c r="A4" s="1" t="s">
        <v>1</v>
      </c>
      <c r="B4" s="5"/>
      <c r="C4" s="35"/>
      <c r="D4" s="31"/>
      <c r="E4" s="7"/>
      <c r="F4" s="7"/>
      <c r="G4" s="7"/>
      <c r="H4" s="7"/>
      <c r="I4" s="7"/>
      <c r="J4" s="7"/>
      <c r="K4" s="74" t="s">
        <v>388</v>
      </c>
      <c r="L4" s="14"/>
      <c r="M4" s="3"/>
      <c r="N4" s="7"/>
      <c r="Q4" s="7"/>
      <c r="S4" s="37"/>
      <c r="U4" s="33"/>
      <c r="V4" s="31"/>
      <c r="W4" s="31"/>
      <c r="X4" s="31"/>
    </row>
    <row r="5" spans="1:24" s="36" customFormat="1" x14ac:dyDescent="0.2">
      <c r="A5" s="1" t="s">
        <v>2</v>
      </c>
      <c r="B5" s="5"/>
      <c r="C5" s="35"/>
      <c r="D5" s="31"/>
      <c r="E5" s="7"/>
      <c r="F5" s="7"/>
      <c r="G5" s="7"/>
      <c r="H5" s="7"/>
      <c r="I5" s="7"/>
      <c r="J5" s="7"/>
      <c r="K5" s="52"/>
      <c r="L5" s="14"/>
      <c r="M5" s="3"/>
      <c r="N5" s="7"/>
      <c r="Q5" s="7"/>
      <c r="S5" s="37"/>
      <c r="U5" s="33"/>
      <c r="V5" s="31"/>
      <c r="W5" s="31"/>
      <c r="X5" s="31"/>
    </row>
    <row r="6" spans="1:24" s="36" customFormat="1" ht="18.75" thickBot="1" x14ac:dyDescent="0.3">
      <c r="A6" s="1" t="s">
        <v>3</v>
      </c>
      <c r="B6" s="5"/>
      <c r="C6" s="35"/>
      <c r="D6" s="7"/>
      <c r="E6" s="7"/>
      <c r="F6" s="7"/>
      <c r="G6" s="98" t="s">
        <v>383</v>
      </c>
      <c r="H6" s="98"/>
      <c r="I6" s="98"/>
      <c r="J6" s="98"/>
      <c r="K6" s="97"/>
      <c r="L6" s="97"/>
      <c r="M6" s="3"/>
      <c r="N6" s="7"/>
      <c r="Q6" s="7"/>
      <c r="S6" s="37"/>
      <c r="U6" s="96"/>
      <c r="V6" s="96"/>
      <c r="W6" s="96"/>
      <c r="X6" s="96"/>
    </row>
    <row r="7" spans="1:24" s="38" customFormat="1" x14ac:dyDescent="0.25">
      <c r="A7" s="13"/>
      <c r="B7" s="5"/>
      <c r="C7" s="35"/>
      <c r="D7" s="7"/>
      <c r="E7" s="7"/>
      <c r="F7" s="7"/>
      <c r="G7" s="7"/>
      <c r="H7" s="7"/>
      <c r="I7" s="7"/>
      <c r="J7" s="7"/>
      <c r="K7" s="52"/>
      <c r="L7" s="14"/>
      <c r="M7" s="86"/>
    </row>
    <row r="8" spans="1:24" ht="15.75" thickBot="1" x14ac:dyDescent="0.3">
      <c r="A8" s="14"/>
      <c r="B8" s="5"/>
      <c r="C8" s="6"/>
      <c r="D8" s="3"/>
      <c r="E8" s="4"/>
      <c r="F8" s="4"/>
      <c r="G8" s="4"/>
      <c r="H8" s="4"/>
      <c r="I8" s="4"/>
      <c r="J8" s="4"/>
      <c r="K8" s="52"/>
      <c r="L8" s="14"/>
    </row>
    <row r="9" spans="1:24" s="8" customFormat="1" ht="27.75" customHeight="1" x14ac:dyDescent="0.25">
      <c r="A9" s="21"/>
      <c r="B9" s="22" t="s">
        <v>5</v>
      </c>
      <c r="C9" s="23" t="s">
        <v>6</v>
      </c>
      <c r="D9" s="24">
        <v>42</v>
      </c>
      <c r="E9" s="24">
        <v>44</v>
      </c>
      <c r="F9" s="24">
        <v>46</v>
      </c>
      <c r="G9" s="24">
        <v>48</v>
      </c>
      <c r="H9" s="24">
        <v>50</v>
      </c>
      <c r="I9" s="24">
        <v>52</v>
      </c>
      <c r="J9" s="24">
        <v>54</v>
      </c>
      <c r="K9" s="53" t="s">
        <v>7</v>
      </c>
      <c r="L9" s="75" t="s">
        <v>8</v>
      </c>
      <c r="M9" s="85" t="s">
        <v>386</v>
      </c>
      <c r="N9" s="88" t="s">
        <v>387</v>
      </c>
      <c r="O9" s="12"/>
      <c r="Q9" s="3"/>
      <c r="R9" s="9"/>
      <c r="S9" s="10"/>
      <c r="T9" s="9"/>
      <c r="U9" s="11"/>
      <c r="V9" s="11"/>
      <c r="W9" s="11"/>
      <c r="X9" s="11"/>
    </row>
    <row r="10" spans="1:24" ht="25.5" x14ac:dyDescent="0.25">
      <c r="A10" s="80" t="s">
        <v>4</v>
      </c>
      <c r="B10" s="80" t="s">
        <v>11</v>
      </c>
      <c r="C10" s="15" t="s">
        <v>10</v>
      </c>
      <c r="D10" s="16"/>
      <c r="E10" s="16"/>
      <c r="F10" s="16"/>
      <c r="G10" s="16"/>
      <c r="H10" s="16"/>
      <c r="I10" s="16"/>
      <c r="J10" s="16"/>
      <c r="K10" s="82" t="s">
        <v>9</v>
      </c>
      <c r="L10" s="76">
        <v>6000</v>
      </c>
      <c r="M10" s="87">
        <v>0.5</v>
      </c>
      <c r="N10" s="79">
        <f>L10*0.5</f>
        <v>3000</v>
      </c>
    </row>
    <row r="11" spans="1:24" ht="17.25" customHeight="1" x14ac:dyDescent="0.25">
      <c r="A11" s="91" t="s">
        <v>4</v>
      </c>
      <c r="B11" s="91" t="s">
        <v>12</v>
      </c>
      <c r="C11" s="15" t="s">
        <v>10</v>
      </c>
      <c r="D11" s="16"/>
      <c r="E11" s="16"/>
      <c r="F11" s="16"/>
      <c r="G11" s="16"/>
      <c r="H11" s="16"/>
      <c r="I11" s="16"/>
      <c r="J11" s="16"/>
      <c r="K11" s="90" t="s">
        <v>14</v>
      </c>
      <c r="L11" s="76">
        <v>5800</v>
      </c>
      <c r="M11" s="87">
        <v>0.5</v>
      </c>
      <c r="N11" s="79">
        <f t="shared" ref="N11:N74" si="0">L11*0.5</f>
        <v>2900</v>
      </c>
    </row>
    <row r="12" spans="1:24" ht="12.75" customHeight="1" x14ac:dyDescent="0.25">
      <c r="A12" s="91"/>
      <c r="B12" s="91"/>
      <c r="C12" s="15" t="s">
        <v>13</v>
      </c>
      <c r="D12" s="16"/>
      <c r="E12" s="16"/>
      <c r="F12" s="16"/>
      <c r="G12" s="16"/>
      <c r="H12" s="16"/>
      <c r="I12" s="16"/>
      <c r="J12" s="16"/>
      <c r="K12" s="90"/>
      <c r="L12" s="76">
        <v>5800</v>
      </c>
      <c r="M12" s="87">
        <v>0.5</v>
      </c>
      <c r="N12" s="79">
        <f t="shared" si="0"/>
        <v>2900</v>
      </c>
    </row>
    <row r="13" spans="1:24" ht="15" customHeight="1" x14ac:dyDescent="0.25">
      <c r="A13" s="91" t="s">
        <v>4</v>
      </c>
      <c r="B13" s="91" t="s">
        <v>15</v>
      </c>
      <c r="C13" s="15" t="s">
        <v>17</v>
      </c>
      <c r="D13" s="16"/>
      <c r="E13" s="16"/>
      <c r="F13" s="16"/>
      <c r="G13" s="16"/>
      <c r="H13" s="16"/>
      <c r="I13" s="16"/>
      <c r="J13" s="16"/>
      <c r="K13" s="90" t="s">
        <v>16</v>
      </c>
      <c r="L13" s="76">
        <v>5500</v>
      </c>
      <c r="M13" s="87">
        <v>0.5</v>
      </c>
      <c r="N13" s="79">
        <f t="shared" si="0"/>
        <v>2750</v>
      </c>
    </row>
    <row r="14" spans="1:24" ht="15.75" customHeight="1" x14ac:dyDescent="0.25">
      <c r="A14" s="91"/>
      <c r="B14" s="91"/>
      <c r="C14" s="15" t="s">
        <v>18</v>
      </c>
      <c r="D14" s="16"/>
      <c r="E14" s="16"/>
      <c r="F14" s="16"/>
      <c r="G14" s="16"/>
      <c r="H14" s="16"/>
      <c r="I14" s="16"/>
      <c r="J14" s="16"/>
      <c r="K14" s="90"/>
      <c r="L14" s="76">
        <v>5500</v>
      </c>
      <c r="M14" s="87">
        <v>0.5</v>
      </c>
      <c r="N14" s="79">
        <f t="shared" si="0"/>
        <v>2750</v>
      </c>
    </row>
    <row r="15" spans="1:24" ht="33" customHeight="1" x14ac:dyDescent="0.25">
      <c r="A15" s="80" t="s">
        <v>20</v>
      </c>
      <c r="B15" s="80" t="s">
        <v>19</v>
      </c>
      <c r="C15" s="15" t="s">
        <v>22</v>
      </c>
      <c r="D15" s="16"/>
      <c r="E15" s="16"/>
      <c r="F15" s="16"/>
      <c r="G15" s="16"/>
      <c r="H15" s="16"/>
      <c r="I15" s="16"/>
      <c r="J15" s="39"/>
      <c r="K15" s="82" t="s">
        <v>21</v>
      </c>
      <c r="L15" s="76">
        <v>5500</v>
      </c>
      <c r="M15" s="87">
        <v>0.5</v>
      </c>
      <c r="N15" s="79">
        <f t="shared" si="0"/>
        <v>2750</v>
      </c>
    </row>
    <row r="16" spans="1:24" ht="19.5" customHeight="1" x14ac:dyDescent="0.25">
      <c r="A16" s="80" t="s">
        <v>24</v>
      </c>
      <c r="B16" s="80" t="s">
        <v>23</v>
      </c>
      <c r="C16" s="15" t="s">
        <v>26</v>
      </c>
      <c r="D16" s="16"/>
      <c r="E16" s="16"/>
      <c r="F16" s="16"/>
      <c r="G16" s="16"/>
      <c r="H16" s="16"/>
      <c r="I16" s="16"/>
      <c r="J16" s="39"/>
      <c r="K16" s="82" t="s">
        <v>25</v>
      </c>
      <c r="L16" s="76">
        <v>4400</v>
      </c>
      <c r="M16" s="87">
        <v>0.5</v>
      </c>
      <c r="N16" s="79">
        <f t="shared" si="0"/>
        <v>2200</v>
      </c>
    </row>
    <row r="17" spans="1:14" ht="38.25" x14ac:dyDescent="0.25">
      <c r="A17" s="80" t="s">
        <v>24</v>
      </c>
      <c r="B17" s="80" t="s">
        <v>27</v>
      </c>
      <c r="C17" s="15" t="s">
        <v>29</v>
      </c>
      <c r="D17" s="16"/>
      <c r="E17" s="16"/>
      <c r="F17" s="16"/>
      <c r="G17" s="16"/>
      <c r="H17" s="16"/>
      <c r="I17" s="16"/>
      <c r="J17" s="16"/>
      <c r="K17" s="82" t="s">
        <v>28</v>
      </c>
      <c r="L17" s="76">
        <v>5800</v>
      </c>
      <c r="M17" s="87">
        <v>0.5</v>
      </c>
      <c r="N17" s="79">
        <f t="shared" si="0"/>
        <v>2900</v>
      </c>
    </row>
    <row r="18" spans="1:14" ht="38.25" x14ac:dyDescent="0.25">
      <c r="A18" s="80" t="s">
        <v>24</v>
      </c>
      <c r="B18" s="80" t="s">
        <v>30</v>
      </c>
      <c r="C18" s="15" t="s">
        <v>22</v>
      </c>
      <c r="D18" s="16"/>
      <c r="E18" s="16"/>
      <c r="F18" s="16"/>
      <c r="G18" s="16"/>
      <c r="H18" s="16"/>
      <c r="I18" s="16"/>
      <c r="J18" s="39"/>
      <c r="K18" s="82" t="s">
        <v>31</v>
      </c>
      <c r="L18" s="76">
        <v>3500</v>
      </c>
      <c r="M18" s="87">
        <v>0.5</v>
      </c>
      <c r="N18" s="79">
        <f t="shared" si="0"/>
        <v>1750</v>
      </c>
    </row>
    <row r="19" spans="1:14" ht="38.25" x14ac:dyDescent="0.25">
      <c r="A19" s="80" t="s">
        <v>24</v>
      </c>
      <c r="B19" s="80" t="s">
        <v>32</v>
      </c>
      <c r="C19" s="15" t="s">
        <v>34</v>
      </c>
      <c r="D19" s="16"/>
      <c r="E19" s="16"/>
      <c r="F19" s="16"/>
      <c r="G19" s="16"/>
      <c r="H19" s="16"/>
      <c r="I19" s="39"/>
      <c r="J19" s="39"/>
      <c r="K19" s="82" t="s">
        <v>33</v>
      </c>
      <c r="L19" s="76">
        <v>4800</v>
      </c>
      <c r="M19" s="87">
        <v>0.5</v>
      </c>
      <c r="N19" s="79">
        <f t="shared" si="0"/>
        <v>2400</v>
      </c>
    </row>
    <row r="20" spans="1:14" x14ac:dyDescent="0.25">
      <c r="A20" s="91" t="s">
        <v>36</v>
      </c>
      <c r="B20" s="91" t="s">
        <v>35</v>
      </c>
      <c r="C20" s="15" t="s">
        <v>17</v>
      </c>
      <c r="D20" s="16"/>
      <c r="E20" s="16"/>
      <c r="F20" s="16"/>
      <c r="G20" s="16"/>
      <c r="H20" s="16"/>
      <c r="I20" s="16"/>
      <c r="J20" s="16"/>
      <c r="K20" s="90" t="s">
        <v>16</v>
      </c>
      <c r="L20" s="76">
        <v>4300</v>
      </c>
      <c r="M20" s="87">
        <v>0.5</v>
      </c>
      <c r="N20" s="79">
        <f t="shared" si="0"/>
        <v>2150</v>
      </c>
    </row>
    <row r="21" spans="1:14" x14ac:dyDescent="0.25">
      <c r="A21" s="91"/>
      <c r="B21" s="91"/>
      <c r="C21" s="15" t="s">
        <v>18</v>
      </c>
      <c r="D21" s="16"/>
      <c r="E21" s="16"/>
      <c r="F21" s="16"/>
      <c r="G21" s="16"/>
      <c r="H21" s="16"/>
      <c r="I21" s="16"/>
      <c r="J21" s="16"/>
      <c r="K21" s="90"/>
      <c r="L21" s="76">
        <v>4300</v>
      </c>
      <c r="M21" s="87">
        <v>0.5</v>
      </c>
      <c r="N21" s="79">
        <f t="shared" si="0"/>
        <v>2150</v>
      </c>
    </row>
    <row r="22" spans="1:14" ht="38.25" x14ac:dyDescent="0.25">
      <c r="A22" s="80" t="s">
        <v>36</v>
      </c>
      <c r="B22" s="40" t="s">
        <v>37</v>
      </c>
      <c r="C22" s="15" t="s">
        <v>22</v>
      </c>
      <c r="D22" s="16"/>
      <c r="E22" s="39"/>
      <c r="F22" s="16"/>
      <c r="G22" s="39"/>
      <c r="H22" s="16"/>
      <c r="I22" s="39"/>
      <c r="J22" s="16"/>
      <c r="K22" s="82" t="s">
        <v>38</v>
      </c>
      <c r="L22" s="76">
        <v>3500</v>
      </c>
      <c r="M22" s="87">
        <v>0.5</v>
      </c>
      <c r="N22" s="79">
        <f t="shared" si="0"/>
        <v>1750</v>
      </c>
    </row>
    <row r="23" spans="1:14" ht="38.25" x14ac:dyDescent="0.25">
      <c r="A23" s="80" t="s">
        <v>39</v>
      </c>
      <c r="B23" s="80" t="s">
        <v>40</v>
      </c>
      <c r="C23" s="15" t="s">
        <v>43</v>
      </c>
      <c r="D23" s="16"/>
      <c r="E23" s="16"/>
      <c r="F23" s="16"/>
      <c r="G23" s="16"/>
      <c r="H23" s="16"/>
      <c r="I23" s="16"/>
      <c r="J23" s="39"/>
      <c r="K23" s="82" t="s">
        <v>41</v>
      </c>
      <c r="L23" s="76">
        <v>3000</v>
      </c>
      <c r="M23" s="87">
        <v>0.5</v>
      </c>
      <c r="N23" s="79">
        <f t="shared" si="0"/>
        <v>1500</v>
      </c>
    </row>
    <row r="24" spans="1:14" x14ac:dyDescent="0.25">
      <c r="A24" s="91" t="s">
        <v>39</v>
      </c>
      <c r="B24" s="91" t="s">
        <v>42</v>
      </c>
      <c r="C24" s="15" t="s">
        <v>45</v>
      </c>
      <c r="D24" s="16"/>
      <c r="E24" s="16"/>
      <c r="F24" s="16"/>
      <c r="G24" s="16"/>
      <c r="H24" s="16"/>
      <c r="I24" s="16"/>
      <c r="J24" s="16"/>
      <c r="K24" s="90" t="s">
        <v>44</v>
      </c>
      <c r="L24" s="76">
        <v>2800</v>
      </c>
      <c r="M24" s="87">
        <v>0.5</v>
      </c>
      <c r="N24" s="79">
        <f t="shared" si="0"/>
        <v>1400</v>
      </c>
    </row>
    <row r="25" spans="1:14" x14ac:dyDescent="0.25">
      <c r="A25" s="91"/>
      <c r="B25" s="91"/>
      <c r="C25" s="15" t="s">
        <v>46</v>
      </c>
      <c r="D25" s="16"/>
      <c r="E25" s="16"/>
      <c r="F25" s="16"/>
      <c r="G25" s="16"/>
      <c r="H25" s="16"/>
      <c r="I25" s="16"/>
      <c r="J25" s="16"/>
      <c r="K25" s="90"/>
      <c r="L25" s="76">
        <v>2800</v>
      </c>
      <c r="M25" s="87">
        <v>0.5</v>
      </c>
      <c r="N25" s="79">
        <f t="shared" si="0"/>
        <v>1400</v>
      </c>
    </row>
    <row r="26" spans="1:14" ht="25.5" x14ac:dyDescent="0.25">
      <c r="A26" s="91" t="s">
        <v>39</v>
      </c>
      <c r="B26" s="91" t="s">
        <v>47</v>
      </c>
      <c r="C26" s="15" t="s">
        <v>48</v>
      </c>
      <c r="D26" s="16"/>
      <c r="E26" s="16"/>
      <c r="F26" s="16"/>
      <c r="G26" s="16"/>
      <c r="H26" s="16"/>
      <c r="I26" s="16"/>
      <c r="J26" s="39"/>
      <c r="K26" s="90" t="s">
        <v>44</v>
      </c>
      <c r="L26" s="76">
        <v>2700</v>
      </c>
      <c r="M26" s="87">
        <v>0.5</v>
      </c>
      <c r="N26" s="79">
        <f t="shared" si="0"/>
        <v>1350</v>
      </c>
    </row>
    <row r="27" spans="1:14" x14ac:dyDescent="0.25">
      <c r="A27" s="91"/>
      <c r="B27" s="91"/>
      <c r="C27" s="15" t="s">
        <v>49</v>
      </c>
      <c r="D27" s="16"/>
      <c r="E27" s="16"/>
      <c r="F27" s="16"/>
      <c r="G27" s="16"/>
      <c r="H27" s="16"/>
      <c r="I27" s="16"/>
      <c r="J27" s="39"/>
      <c r="K27" s="90"/>
      <c r="L27" s="76">
        <v>2700</v>
      </c>
      <c r="M27" s="87">
        <v>0.5</v>
      </c>
      <c r="N27" s="79">
        <f t="shared" si="0"/>
        <v>1350</v>
      </c>
    </row>
    <row r="28" spans="1:14" ht="25.5" x14ac:dyDescent="0.25">
      <c r="A28" s="91" t="s">
        <v>39</v>
      </c>
      <c r="B28" s="91" t="s">
        <v>50</v>
      </c>
      <c r="C28" s="15" t="s">
        <v>48</v>
      </c>
      <c r="D28" s="16"/>
      <c r="E28" s="16"/>
      <c r="F28" s="16"/>
      <c r="G28" s="16"/>
      <c r="H28" s="16"/>
      <c r="I28" s="16"/>
      <c r="J28" s="16"/>
      <c r="K28" s="90" t="s">
        <v>44</v>
      </c>
      <c r="L28" s="76">
        <v>3300</v>
      </c>
      <c r="M28" s="87">
        <v>0.5</v>
      </c>
      <c r="N28" s="79">
        <f t="shared" si="0"/>
        <v>1650</v>
      </c>
    </row>
    <row r="29" spans="1:14" x14ac:dyDescent="0.25">
      <c r="A29" s="91"/>
      <c r="B29" s="91"/>
      <c r="C29" s="15" t="s">
        <v>49</v>
      </c>
      <c r="D29" s="16"/>
      <c r="E29" s="16"/>
      <c r="F29" s="16"/>
      <c r="G29" s="16"/>
      <c r="H29" s="16"/>
      <c r="I29" s="16"/>
      <c r="J29" s="16"/>
      <c r="K29" s="90"/>
      <c r="L29" s="76">
        <v>3300</v>
      </c>
      <c r="M29" s="87">
        <v>0.5</v>
      </c>
      <c r="N29" s="79">
        <f t="shared" si="0"/>
        <v>1650</v>
      </c>
    </row>
    <row r="30" spans="1:14" x14ac:dyDescent="0.25">
      <c r="A30" s="91" t="s">
        <v>39</v>
      </c>
      <c r="B30" s="91" t="s">
        <v>51</v>
      </c>
      <c r="C30" s="15" t="s">
        <v>53</v>
      </c>
      <c r="D30" s="16"/>
      <c r="E30" s="16"/>
      <c r="F30" s="16"/>
      <c r="G30" s="16"/>
      <c r="H30" s="16"/>
      <c r="I30" s="16"/>
      <c r="J30" s="39"/>
      <c r="K30" s="90" t="s">
        <v>52</v>
      </c>
      <c r="L30" s="76">
        <v>2800</v>
      </c>
      <c r="M30" s="87">
        <v>0.5</v>
      </c>
      <c r="N30" s="79">
        <f t="shared" si="0"/>
        <v>1400</v>
      </c>
    </row>
    <row r="31" spans="1:14" x14ac:dyDescent="0.25">
      <c r="A31" s="91"/>
      <c r="B31" s="91"/>
      <c r="C31" s="15" t="s">
        <v>45</v>
      </c>
      <c r="D31" s="16"/>
      <c r="E31" s="16"/>
      <c r="F31" s="16"/>
      <c r="G31" s="16"/>
      <c r="H31" s="16"/>
      <c r="I31" s="16"/>
      <c r="J31" s="39"/>
      <c r="K31" s="90"/>
      <c r="L31" s="76">
        <v>2800</v>
      </c>
      <c r="M31" s="87">
        <v>0.5</v>
      </c>
      <c r="N31" s="79">
        <f t="shared" si="0"/>
        <v>1400</v>
      </c>
    </row>
    <row r="32" spans="1:14" x14ac:dyDescent="0.25">
      <c r="A32" s="91" t="s">
        <v>39</v>
      </c>
      <c r="B32" s="91" t="s">
        <v>54</v>
      </c>
      <c r="C32" s="15" t="s">
        <v>55</v>
      </c>
      <c r="D32" s="16"/>
      <c r="E32" s="16"/>
      <c r="F32" s="16"/>
      <c r="G32" s="16"/>
      <c r="H32" s="16"/>
      <c r="I32" s="16"/>
      <c r="J32" s="39"/>
      <c r="K32" s="90" t="s">
        <v>44</v>
      </c>
      <c r="L32" s="76">
        <v>2900</v>
      </c>
      <c r="M32" s="87">
        <v>0.5</v>
      </c>
      <c r="N32" s="79">
        <f t="shared" si="0"/>
        <v>1450</v>
      </c>
    </row>
    <row r="33" spans="1:14" x14ac:dyDescent="0.25">
      <c r="A33" s="91"/>
      <c r="B33" s="91"/>
      <c r="C33" s="15" t="s">
        <v>56</v>
      </c>
      <c r="D33" s="16"/>
      <c r="E33" s="16"/>
      <c r="F33" s="16"/>
      <c r="G33" s="16"/>
      <c r="H33" s="16"/>
      <c r="I33" s="16"/>
      <c r="J33" s="39"/>
      <c r="K33" s="90"/>
      <c r="L33" s="76">
        <v>2900</v>
      </c>
      <c r="M33" s="87">
        <v>0.5</v>
      </c>
      <c r="N33" s="79">
        <f t="shared" si="0"/>
        <v>1450</v>
      </c>
    </row>
    <row r="34" spans="1:14" x14ac:dyDescent="0.25">
      <c r="A34" s="80" t="s">
        <v>39</v>
      </c>
      <c r="B34" s="80" t="s">
        <v>57</v>
      </c>
      <c r="C34" s="15" t="s">
        <v>59</v>
      </c>
      <c r="D34" s="16"/>
      <c r="E34" s="16"/>
      <c r="F34" s="16"/>
      <c r="G34" s="16"/>
      <c r="H34" s="16"/>
      <c r="I34" s="16"/>
      <c r="J34" s="39"/>
      <c r="K34" s="82" t="s">
        <v>58</v>
      </c>
      <c r="L34" s="76">
        <v>3000</v>
      </c>
      <c r="M34" s="87">
        <v>0.5</v>
      </c>
      <c r="N34" s="79">
        <f t="shared" si="0"/>
        <v>1500</v>
      </c>
    </row>
    <row r="35" spans="1:14" x14ac:dyDescent="0.25">
      <c r="A35" s="80" t="s">
        <v>39</v>
      </c>
      <c r="B35" s="80" t="s">
        <v>60</v>
      </c>
      <c r="C35" s="15" t="s">
        <v>61</v>
      </c>
      <c r="D35" s="16"/>
      <c r="E35" s="16"/>
      <c r="F35" s="16"/>
      <c r="G35" s="16"/>
      <c r="H35" s="16"/>
      <c r="I35" s="16"/>
      <c r="J35" s="16"/>
      <c r="K35" s="82" t="s">
        <v>44</v>
      </c>
      <c r="L35" s="76">
        <v>3200</v>
      </c>
      <c r="M35" s="87">
        <v>0.5</v>
      </c>
      <c r="N35" s="79">
        <f t="shared" si="0"/>
        <v>1600</v>
      </c>
    </row>
    <row r="36" spans="1:14" x14ac:dyDescent="0.25">
      <c r="A36" s="91" t="s">
        <v>39</v>
      </c>
      <c r="B36" s="91" t="s">
        <v>62</v>
      </c>
      <c r="C36" s="15" t="s">
        <v>29</v>
      </c>
      <c r="D36" s="16"/>
      <c r="E36" s="16"/>
      <c r="F36" s="16"/>
      <c r="G36" s="16"/>
      <c r="H36" s="16"/>
      <c r="I36" s="16"/>
      <c r="J36" s="16"/>
      <c r="K36" s="90" t="s">
        <v>63</v>
      </c>
      <c r="L36" s="76">
        <v>3300</v>
      </c>
      <c r="M36" s="87">
        <v>0.5</v>
      </c>
      <c r="N36" s="79">
        <f t="shared" si="0"/>
        <v>1650</v>
      </c>
    </row>
    <row r="37" spans="1:14" x14ac:dyDescent="0.25">
      <c r="A37" s="91"/>
      <c r="B37" s="91"/>
      <c r="C37" s="15" t="s">
        <v>64</v>
      </c>
      <c r="D37" s="16"/>
      <c r="E37" s="16"/>
      <c r="F37" s="16"/>
      <c r="G37" s="16"/>
      <c r="H37" s="16"/>
      <c r="I37" s="16"/>
      <c r="J37" s="16"/>
      <c r="K37" s="90"/>
      <c r="L37" s="76">
        <v>3300</v>
      </c>
      <c r="M37" s="87">
        <v>0.5</v>
      </c>
      <c r="N37" s="79">
        <f t="shared" si="0"/>
        <v>1650</v>
      </c>
    </row>
    <row r="38" spans="1:14" x14ac:dyDescent="0.25">
      <c r="A38" s="80" t="s">
        <v>39</v>
      </c>
      <c r="B38" s="80" t="s">
        <v>65</v>
      </c>
      <c r="C38" s="15" t="s">
        <v>10</v>
      </c>
      <c r="D38" s="16"/>
      <c r="E38" s="16"/>
      <c r="F38" s="16"/>
      <c r="G38" s="16"/>
      <c r="H38" s="16"/>
      <c r="I38" s="16"/>
      <c r="J38" s="39"/>
      <c r="K38" s="82" t="s">
        <v>66</v>
      </c>
      <c r="L38" s="76">
        <v>2500</v>
      </c>
      <c r="M38" s="87">
        <v>0.5</v>
      </c>
      <c r="N38" s="79">
        <f t="shared" si="0"/>
        <v>1250</v>
      </c>
    </row>
    <row r="39" spans="1:14" s="20" customFormat="1" x14ac:dyDescent="0.25">
      <c r="A39" s="89" t="s">
        <v>85</v>
      </c>
      <c r="B39" s="89" t="s">
        <v>86</v>
      </c>
      <c r="C39" s="15" t="s">
        <v>88</v>
      </c>
      <c r="D39" s="16"/>
      <c r="E39" s="16"/>
      <c r="F39" s="16"/>
      <c r="G39" s="16"/>
      <c r="H39" s="16"/>
      <c r="I39" s="16"/>
      <c r="J39" s="16"/>
      <c r="K39" s="90" t="s">
        <v>87</v>
      </c>
      <c r="L39" s="77">
        <v>3800</v>
      </c>
      <c r="M39" s="87">
        <v>0.5</v>
      </c>
      <c r="N39" s="79">
        <f t="shared" si="0"/>
        <v>1900</v>
      </c>
    </row>
    <row r="40" spans="1:14" s="20" customFormat="1" x14ac:dyDescent="0.25">
      <c r="A40" s="89"/>
      <c r="B40" s="89"/>
      <c r="C40" s="15" t="s">
        <v>82</v>
      </c>
      <c r="D40" s="16"/>
      <c r="E40" s="16"/>
      <c r="F40" s="16"/>
      <c r="G40" s="16"/>
      <c r="H40" s="16"/>
      <c r="I40" s="16"/>
      <c r="J40" s="16"/>
      <c r="K40" s="90"/>
      <c r="L40" s="77">
        <v>3800</v>
      </c>
      <c r="M40" s="87">
        <v>0.5</v>
      </c>
      <c r="N40" s="79">
        <f t="shared" si="0"/>
        <v>1900</v>
      </c>
    </row>
    <row r="41" spans="1:14" s="20" customFormat="1" x14ac:dyDescent="0.25">
      <c r="A41" s="89" t="s">
        <v>85</v>
      </c>
      <c r="B41" s="89" t="s">
        <v>89</v>
      </c>
      <c r="C41" s="15" t="s">
        <v>91</v>
      </c>
      <c r="D41" s="16"/>
      <c r="E41" s="16"/>
      <c r="F41" s="16"/>
      <c r="G41" s="16"/>
      <c r="H41" s="16"/>
      <c r="I41" s="16"/>
      <c r="J41" s="39"/>
      <c r="K41" s="90" t="s">
        <v>90</v>
      </c>
      <c r="L41" s="77">
        <v>4200</v>
      </c>
      <c r="M41" s="87">
        <v>0.5</v>
      </c>
      <c r="N41" s="79">
        <f t="shared" si="0"/>
        <v>2100</v>
      </c>
    </row>
    <row r="42" spans="1:14" s="20" customFormat="1" x14ac:dyDescent="0.25">
      <c r="A42" s="89"/>
      <c r="B42" s="89"/>
      <c r="C42" s="15" t="s">
        <v>18</v>
      </c>
      <c r="D42" s="16"/>
      <c r="E42" s="16"/>
      <c r="F42" s="16"/>
      <c r="G42" s="16"/>
      <c r="H42" s="16"/>
      <c r="I42" s="16"/>
      <c r="J42" s="39"/>
      <c r="K42" s="90"/>
      <c r="L42" s="77">
        <v>4200</v>
      </c>
      <c r="M42" s="87">
        <v>0.5</v>
      </c>
      <c r="N42" s="79">
        <f t="shared" si="0"/>
        <v>2100</v>
      </c>
    </row>
    <row r="43" spans="1:14" s="20" customFormat="1" ht="38.25" x14ac:dyDescent="0.25">
      <c r="A43" s="81" t="s">
        <v>85</v>
      </c>
      <c r="B43" s="81" t="s">
        <v>92</v>
      </c>
      <c r="C43" s="15" t="s">
        <v>91</v>
      </c>
      <c r="D43" s="16"/>
      <c r="E43" s="16"/>
      <c r="F43" s="16"/>
      <c r="G43" s="16"/>
      <c r="H43" s="16"/>
      <c r="I43" s="16"/>
      <c r="J43" s="39"/>
      <c r="K43" s="82" t="s">
        <v>90</v>
      </c>
      <c r="L43" s="77">
        <v>4500</v>
      </c>
      <c r="M43" s="87">
        <v>0.5</v>
      </c>
      <c r="N43" s="79">
        <f t="shared" si="0"/>
        <v>2250</v>
      </c>
    </row>
    <row r="44" spans="1:14" s="20" customFormat="1" ht="38.25" x14ac:dyDescent="0.25">
      <c r="A44" s="81" t="s">
        <v>85</v>
      </c>
      <c r="B44" s="81" t="s">
        <v>93</v>
      </c>
      <c r="C44" s="15" t="s">
        <v>49</v>
      </c>
      <c r="D44" s="16"/>
      <c r="E44" s="16"/>
      <c r="F44" s="16"/>
      <c r="G44" s="16"/>
      <c r="H44" s="16"/>
      <c r="I44" s="16"/>
      <c r="J44" s="39"/>
      <c r="K44" s="82" t="s">
        <v>94</v>
      </c>
      <c r="L44" s="77">
        <v>4500</v>
      </c>
      <c r="M44" s="87">
        <v>0.5</v>
      </c>
      <c r="N44" s="79">
        <f t="shared" si="0"/>
        <v>2250</v>
      </c>
    </row>
    <row r="45" spans="1:14" s="20" customFormat="1" ht="38.25" x14ac:dyDescent="0.25">
      <c r="A45" s="81" t="s">
        <v>85</v>
      </c>
      <c r="B45" s="81" t="s">
        <v>95</v>
      </c>
      <c r="C45" s="15" t="s">
        <v>97</v>
      </c>
      <c r="D45" s="16"/>
      <c r="E45" s="16"/>
      <c r="F45" s="16"/>
      <c r="G45" s="16"/>
      <c r="H45" s="16"/>
      <c r="I45" s="16"/>
      <c r="J45" s="39"/>
      <c r="K45" s="82" t="s">
        <v>96</v>
      </c>
      <c r="L45" s="77">
        <v>3600</v>
      </c>
      <c r="M45" s="87">
        <v>0.5</v>
      </c>
      <c r="N45" s="79">
        <f t="shared" si="0"/>
        <v>1800</v>
      </c>
    </row>
    <row r="46" spans="1:14" s="20" customFormat="1" ht="25.5" x14ac:dyDescent="0.25">
      <c r="A46" s="43" t="s">
        <v>85</v>
      </c>
      <c r="B46" s="41" t="s">
        <v>98</v>
      </c>
      <c r="C46" s="42" t="s">
        <v>102</v>
      </c>
      <c r="D46" s="16"/>
      <c r="E46" s="16"/>
      <c r="F46" s="16"/>
      <c r="G46" s="16"/>
      <c r="H46" s="16"/>
      <c r="I46" s="16"/>
      <c r="J46" s="39"/>
      <c r="K46" s="84" t="s">
        <v>87</v>
      </c>
      <c r="L46" s="77">
        <v>3500</v>
      </c>
      <c r="M46" s="87">
        <v>0.5</v>
      </c>
      <c r="N46" s="79">
        <f t="shared" si="0"/>
        <v>1750</v>
      </c>
    </row>
    <row r="47" spans="1:14" s="20" customFormat="1" ht="25.5" x14ac:dyDescent="0.25">
      <c r="A47" s="43" t="s">
        <v>85</v>
      </c>
      <c r="B47" s="41" t="s">
        <v>106</v>
      </c>
      <c r="C47" s="42" t="s">
        <v>74</v>
      </c>
      <c r="D47" s="16"/>
      <c r="E47" s="16"/>
      <c r="F47" s="16"/>
      <c r="G47" s="16"/>
      <c r="H47" s="16"/>
      <c r="I47" s="16"/>
      <c r="J47" s="39"/>
      <c r="K47" s="84" t="s">
        <v>87</v>
      </c>
      <c r="L47" s="77">
        <v>3500</v>
      </c>
      <c r="M47" s="87">
        <v>0.5</v>
      </c>
      <c r="N47" s="79">
        <f t="shared" si="0"/>
        <v>1750</v>
      </c>
    </row>
    <row r="48" spans="1:14" s="20" customFormat="1" ht="38.25" x14ac:dyDescent="0.25">
      <c r="A48" s="81" t="s">
        <v>85</v>
      </c>
      <c r="B48" s="81" t="s">
        <v>99</v>
      </c>
      <c r="C48" s="15" t="s">
        <v>97</v>
      </c>
      <c r="D48" s="16"/>
      <c r="E48" s="16"/>
      <c r="F48" s="16"/>
      <c r="G48" s="16"/>
      <c r="H48" s="16"/>
      <c r="I48" s="16"/>
      <c r="J48" s="39"/>
      <c r="K48" s="82" t="s">
        <v>96</v>
      </c>
      <c r="L48" s="77">
        <v>3800</v>
      </c>
      <c r="M48" s="87">
        <v>0.5</v>
      </c>
      <c r="N48" s="79">
        <f t="shared" si="0"/>
        <v>1900</v>
      </c>
    </row>
    <row r="49" spans="1:14" s="20" customFormat="1" x14ac:dyDescent="0.25">
      <c r="A49" s="94" t="s">
        <v>85</v>
      </c>
      <c r="B49" s="94" t="s">
        <v>100</v>
      </c>
      <c r="C49" s="15" t="s">
        <v>22</v>
      </c>
      <c r="D49" s="16"/>
      <c r="E49" s="16"/>
      <c r="F49" s="16"/>
      <c r="G49" s="16"/>
      <c r="H49" s="16"/>
      <c r="I49" s="16"/>
      <c r="J49" s="39"/>
      <c r="K49" s="92" t="s">
        <v>81</v>
      </c>
      <c r="L49" s="77">
        <v>4700</v>
      </c>
      <c r="M49" s="87">
        <v>0.5</v>
      </c>
      <c r="N49" s="79">
        <f t="shared" si="0"/>
        <v>2350</v>
      </c>
    </row>
    <row r="50" spans="1:14" s="20" customFormat="1" x14ac:dyDescent="0.25">
      <c r="A50" s="95"/>
      <c r="B50" s="95"/>
      <c r="C50" s="15" t="s">
        <v>82</v>
      </c>
      <c r="D50" s="16"/>
      <c r="E50" s="16"/>
      <c r="F50" s="16"/>
      <c r="G50" s="16"/>
      <c r="H50" s="16"/>
      <c r="I50" s="16"/>
      <c r="J50" s="39"/>
      <c r="K50" s="93"/>
      <c r="L50" s="77">
        <v>4700</v>
      </c>
      <c r="M50" s="87">
        <v>0.5</v>
      </c>
      <c r="N50" s="79">
        <f t="shared" si="0"/>
        <v>2350</v>
      </c>
    </row>
    <row r="51" spans="1:14" s="20" customFormat="1" x14ac:dyDescent="0.25">
      <c r="A51" s="94" t="s">
        <v>85</v>
      </c>
      <c r="B51" s="94" t="s">
        <v>103</v>
      </c>
      <c r="C51" s="15" t="s">
        <v>18</v>
      </c>
      <c r="D51" s="16"/>
      <c r="E51" s="16"/>
      <c r="F51" s="16"/>
      <c r="G51" s="16"/>
      <c r="H51" s="16"/>
      <c r="I51" s="16"/>
      <c r="J51" s="39"/>
      <c r="K51" s="90" t="s">
        <v>104</v>
      </c>
      <c r="L51" s="77">
        <v>3800</v>
      </c>
      <c r="M51" s="87">
        <v>0.5</v>
      </c>
      <c r="N51" s="79">
        <f t="shared" si="0"/>
        <v>1900</v>
      </c>
    </row>
    <row r="52" spans="1:14" s="20" customFormat="1" x14ac:dyDescent="0.25">
      <c r="A52" s="95"/>
      <c r="B52" s="95"/>
      <c r="C52" s="15" t="s">
        <v>105</v>
      </c>
      <c r="D52" s="16"/>
      <c r="E52" s="16"/>
      <c r="F52" s="16"/>
      <c r="G52" s="16"/>
      <c r="H52" s="16"/>
      <c r="I52" s="16"/>
      <c r="J52" s="39"/>
      <c r="K52" s="90"/>
      <c r="L52" s="77">
        <v>3800</v>
      </c>
      <c r="M52" s="87">
        <v>0.5</v>
      </c>
      <c r="N52" s="79">
        <f t="shared" si="0"/>
        <v>1900</v>
      </c>
    </row>
    <row r="53" spans="1:14" ht="38.25" x14ac:dyDescent="0.25">
      <c r="A53" s="44" t="s">
        <v>68</v>
      </c>
      <c r="B53" s="83" t="s">
        <v>69</v>
      </c>
      <c r="C53" s="47" t="s">
        <v>10</v>
      </c>
      <c r="D53" s="48"/>
      <c r="E53" s="48"/>
      <c r="F53" s="48"/>
      <c r="G53" s="48"/>
      <c r="H53" s="48"/>
      <c r="I53" s="48"/>
      <c r="J53" s="49"/>
      <c r="K53" s="84" t="s">
        <v>67</v>
      </c>
      <c r="L53" s="78">
        <v>2700</v>
      </c>
      <c r="M53" s="87">
        <v>0.5</v>
      </c>
      <c r="N53" s="79">
        <f t="shared" si="0"/>
        <v>1350</v>
      </c>
    </row>
    <row r="54" spans="1:14" s="25" customFormat="1" x14ac:dyDescent="0.25">
      <c r="A54" s="89" t="s">
        <v>85</v>
      </c>
      <c r="B54" s="89" t="s">
        <v>107</v>
      </c>
      <c r="C54" s="15" t="s">
        <v>10</v>
      </c>
      <c r="D54" s="16"/>
      <c r="E54" s="16"/>
      <c r="F54" s="16"/>
      <c r="G54" s="16"/>
      <c r="H54" s="16"/>
      <c r="I54" s="16"/>
      <c r="J54" s="39"/>
      <c r="K54" s="90" t="s">
        <v>104</v>
      </c>
      <c r="L54" s="77">
        <v>3800</v>
      </c>
      <c r="M54" s="87">
        <v>0.5</v>
      </c>
      <c r="N54" s="79">
        <f t="shared" si="0"/>
        <v>1900</v>
      </c>
    </row>
    <row r="55" spans="1:14" s="25" customFormat="1" x14ac:dyDescent="0.25">
      <c r="A55" s="89"/>
      <c r="B55" s="89"/>
      <c r="C55" s="15" t="s">
        <v>108</v>
      </c>
      <c r="D55" s="16"/>
      <c r="E55" s="16"/>
      <c r="F55" s="16"/>
      <c r="G55" s="16"/>
      <c r="H55" s="16"/>
      <c r="I55" s="16"/>
      <c r="J55" s="39"/>
      <c r="K55" s="90"/>
      <c r="L55" s="77">
        <v>3800</v>
      </c>
      <c r="M55" s="87">
        <v>0.5</v>
      </c>
      <c r="N55" s="79">
        <f t="shared" si="0"/>
        <v>1900</v>
      </c>
    </row>
    <row r="56" spans="1:14" s="25" customFormat="1" x14ac:dyDescent="0.25">
      <c r="A56" s="81" t="s">
        <v>85</v>
      </c>
      <c r="B56" s="81" t="s">
        <v>109</v>
      </c>
      <c r="C56" s="15" t="s">
        <v>110</v>
      </c>
      <c r="D56" s="16"/>
      <c r="E56" s="16"/>
      <c r="F56" s="16"/>
      <c r="G56" s="16"/>
      <c r="H56" s="16"/>
      <c r="I56" s="16"/>
      <c r="J56" s="39"/>
      <c r="K56" s="82" t="s">
        <v>385</v>
      </c>
      <c r="L56" s="77">
        <v>5200</v>
      </c>
      <c r="M56" s="87">
        <v>0.5</v>
      </c>
      <c r="N56" s="79">
        <f t="shared" si="0"/>
        <v>2600</v>
      </c>
    </row>
    <row r="57" spans="1:14" s="25" customFormat="1" ht="38.25" x14ac:dyDescent="0.25">
      <c r="A57" s="81" t="s">
        <v>85</v>
      </c>
      <c r="B57" s="81" t="s">
        <v>112</v>
      </c>
      <c r="C57" s="15" t="s">
        <v>113</v>
      </c>
      <c r="D57" s="16"/>
      <c r="E57" s="16"/>
      <c r="F57" s="16"/>
      <c r="G57" s="16"/>
      <c r="H57" s="16"/>
      <c r="I57" s="16"/>
      <c r="J57" s="39"/>
      <c r="K57" s="82" t="s">
        <v>111</v>
      </c>
      <c r="L57" s="77">
        <v>4900</v>
      </c>
      <c r="M57" s="87">
        <v>0.5</v>
      </c>
      <c r="N57" s="79">
        <f t="shared" si="0"/>
        <v>2450</v>
      </c>
    </row>
    <row r="58" spans="1:14" s="25" customFormat="1" x14ac:dyDescent="0.25">
      <c r="A58" s="89" t="s">
        <v>85</v>
      </c>
      <c r="B58" s="89" t="s">
        <v>114</v>
      </c>
      <c r="C58" s="15" t="s">
        <v>115</v>
      </c>
      <c r="D58" s="16"/>
      <c r="E58" s="16"/>
      <c r="F58" s="16"/>
      <c r="G58" s="16"/>
      <c r="H58" s="16"/>
      <c r="I58" s="16"/>
      <c r="J58" s="39"/>
      <c r="K58" s="92" t="s">
        <v>111</v>
      </c>
      <c r="L58" s="77">
        <v>4500</v>
      </c>
      <c r="M58" s="87">
        <v>0.5</v>
      </c>
      <c r="N58" s="79">
        <f t="shared" si="0"/>
        <v>2250</v>
      </c>
    </row>
    <row r="59" spans="1:14" s="25" customFormat="1" x14ac:dyDescent="0.25">
      <c r="A59" s="89"/>
      <c r="B59" s="89"/>
      <c r="C59" s="15" t="s">
        <v>116</v>
      </c>
      <c r="D59" s="16"/>
      <c r="E59" s="16"/>
      <c r="F59" s="16"/>
      <c r="G59" s="16"/>
      <c r="H59" s="16"/>
      <c r="I59" s="16"/>
      <c r="J59" s="39"/>
      <c r="K59" s="93"/>
      <c r="L59" s="77">
        <v>4500</v>
      </c>
      <c r="M59" s="87">
        <v>0.5</v>
      </c>
      <c r="N59" s="79">
        <f t="shared" si="0"/>
        <v>2250</v>
      </c>
    </row>
    <row r="60" spans="1:14" s="25" customFormat="1" x14ac:dyDescent="0.25">
      <c r="A60" s="81" t="s">
        <v>85</v>
      </c>
      <c r="B60" s="81" t="s">
        <v>117</v>
      </c>
      <c r="C60" s="15" t="s">
        <v>119</v>
      </c>
      <c r="D60" s="16"/>
      <c r="E60" s="16"/>
      <c r="F60" s="16"/>
      <c r="G60" s="16"/>
      <c r="H60" s="16"/>
      <c r="I60" s="16"/>
      <c r="J60" s="39"/>
      <c r="K60" s="82" t="s">
        <v>118</v>
      </c>
      <c r="L60" s="77">
        <v>5400</v>
      </c>
      <c r="M60" s="87">
        <v>0.5</v>
      </c>
      <c r="N60" s="79">
        <f t="shared" si="0"/>
        <v>2700</v>
      </c>
    </row>
    <row r="61" spans="1:14" s="51" customFormat="1" ht="38.25" x14ac:dyDescent="0.25">
      <c r="A61" s="81" t="s">
        <v>85</v>
      </c>
      <c r="B61" s="81" t="s">
        <v>120</v>
      </c>
      <c r="C61" s="15" t="s">
        <v>121</v>
      </c>
      <c r="D61" s="45"/>
      <c r="E61" s="45"/>
      <c r="F61" s="45"/>
      <c r="G61" s="45"/>
      <c r="H61" s="45"/>
      <c r="I61" s="45"/>
      <c r="J61" s="46"/>
      <c r="K61" s="82" t="s">
        <v>122</v>
      </c>
      <c r="L61" s="77">
        <v>3800</v>
      </c>
      <c r="M61" s="87">
        <v>0.5</v>
      </c>
      <c r="N61" s="79">
        <f t="shared" si="0"/>
        <v>1900</v>
      </c>
    </row>
    <row r="62" spans="1:14" s="51" customFormat="1" ht="25.5" x14ac:dyDescent="0.25">
      <c r="A62" s="81" t="s">
        <v>85</v>
      </c>
      <c r="B62" s="81" t="s">
        <v>123</v>
      </c>
      <c r="C62" s="15" t="s">
        <v>124</v>
      </c>
      <c r="D62" s="45"/>
      <c r="E62" s="45"/>
      <c r="F62" s="45"/>
      <c r="G62" s="45"/>
      <c r="H62" s="45"/>
      <c r="I62" s="45"/>
      <c r="J62" s="46"/>
      <c r="K62" s="82" t="s">
        <v>225</v>
      </c>
      <c r="L62" s="77">
        <v>3800</v>
      </c>
      <c r="M62" s="87">
        <v>0.5</v>
      </c>
      <c r="N62" s="79">
        <f t="shared" si="0"/>
        <v>1900</v>
      </c>
    </row>
    <row r="63" spans="1:14" s="25" customFormat="1" x14ac:dyDescent="0.25">
      <c r="A63" s="89" t="s">
        <v>85</v>
      </c>
      <c r="B63" s="89" t="s">
        <v>125</v>
      </c>
      <c r="C63" s="15" t="s">
        <v>22</v>
      </c>
      <c r="D63" s="16"/>
      <c r="E63" s="16"/>
      <c r="F63" s="16"/>
      <c r="G63" s="16"/>
      <c r="H63" s="16"/>
      <c r="I63" s="16"/>
      <c r="J63" s="39"/>
      <c r="K63" s="90" t="s">
        <v>126</v>
      </c>
      <c r="L63" s="77">
        <v>3800</v>
      </c>
      <c r="M63" s="87">
        <v>0.5</v>
      </c>
      <c r="N63" s="79">
        <f t="shared" si="0"/>
        <v>1900</v>
      </c>
    </row>
    <row r="64" spans="1:14" s="25" customFormat="1" x14ac:dyDescent="0.25">
      <c r="A64" s="89"/>
      <c r="B64" s="89"/>
      <c r="C64" s="15" t="s">
        <v>127</v>
      </c>
      <c r="D64" s="16"/>
      <c r="E64" s="16"/>
      <c r="F64" s="16"/>
      <c r="G64" s="16"/>
      <c r="H64" s="16"/>
      <c r="I64" s="16"/>
      <c r="J64" s="39"/>
      <c r="K64" s="90"/>
      <c r="L64" s="77">
        <v>3800</v>
      </c>
      <c r="M64" s="87">
        <v>0.5</v>
      </c>
      <c r="N64" s="79">
        <f t="shared" si="0"/>
        <v>1900</v>
      </c>
    </row>
    <row r="65" spans="1:14" s="25" customFormat="1" x14ac:dyDescent="0.25">
      <c r="A65" s="89" t="s">
        <v>85</v>
      </c>
      <c r="B65" s="89" t="s">
        <v>128</v>
      </c>
      <c r="C65" s="15" t="s">
        <v>29</v>
      </c>
      <c r="D65" s="16"/>
      <c r="E65" s="16"/>
      <c r="F65" s="16"/>
      <c r="G65" s="16"/>
      <c r="H65" s="16"/>
      <c r="I65" s="16"/>
      <c r="J65" s="39"/>
      <c r="K65" s="90" t="s">
        <v>63</v>
      </c>
      <c r="L65" s="77">
        <v>4300</v>
      </c>
      <c r="M65" s="87">
        <v>0.5</v>
      </c>
      <c r="N65" s="79">
        <f t="shared" si="0"/>
        <v>2150</v>
      </c>
    </row>
    <row r="66" spans="1:14" s="25" customFormat="1" x14ac:dyDescent="0.25">
      <c r="A66" s="89"/>
      <c r="B66" s="89"/>
      <c r="C66" s="15" t="s">
        <v>64</v>
      </c>
      <c r="D66" s="16"/>
      <c r="E66" s="16"/>
      <c r="F66" s="16"/>
      <c r="G66" s="16"/>
      <c r="H66" s="16"/>
      <c r="I66" s="16"/>
      <c r="J66" s="39"/>
      <c r="K66" s="90"/>
      <c r="L66" s="77">
        <v>4300</v>
      </c>
      <c r="M66" s="87">
        <v>0.5</v>
      </c>
      <c r="N66" s="79">
        <f t="shared" si="0"/>
        <v>2150</v>
      </c>
    </row>
    <row r="67" spans="1:14" s="25" customFormat="1" x14ac:dyDescent="0.25">
      <c r="A67" s="89" t="s">
        <v>85</v>
      </c>
      <c r="B67" s="89" t="s">
        <v>129</v>
      </c>
      <c r="C67" s="15" t="s">
        <v>74</v>
      </c>
      <c r="D67" s="16"/>
      <c r="E67" s="16"/>
      <c r="F67" s="16"/>
      <c r="G67" s="16"/>
      <c r="H67" s="16"/>
      <c r="I67" s="16"/>
      <c r="J67" s="39"/>
      <c r="K67" s="90" t="s">
        <v>104</v>
      </c>
      <c r="L67" s="77">
        <v>3800</v>
      </c>
      <c r="M67" s="87">
        <v>0.5</v>
      </c>
      <c r="N67" s="79">
        <f t="shared" si="0"/>
        <v>1900</v>
      </c>
    </row>
    <row r="68" spans="1:14" s="25" customFormat="1" x14ac:dyDescent="0.25">
      <c r="A68" s="89"/>
      <c r="B68" s="89"/>
      <c r="C68" s="15" t="s">
        <v>108</v>
      </c>
      <c r="D68" s="16"/>
      <c r="E68" s="16"/>
      <c r="F68" s="16"/>
      <c r="G68" s="16"/>
      <c r="H68" s="16"/>
      <c r="I68" s="16"/>
      <c r="J68" s="39"/>
      <c r="K68" s="90"/>
      <c r="L68" s="77">
        <v>3800</v>
      </c>
      <c r="M68" s="87">
        <v>0.5</v>
      </c>
      <c r="N68" s="79">
        <f t="shared" si="0"/>
        <v>1900</v>
      </c>
    </row>
    <row r="69" spans="1:14" s="25" customFormat="1" x14ac:dyDescent="0.25">
      <c r="A69" s="89" t="s">
        <v>85</v>
      </c>
      <c r="B69" s="89" t="s">
        <v>130</v>
      </c>
      <c r="C69" s="15" t="s">
        <v>18</v>
      </c>
      <c r="D69" s="16"/>
      <c r="E69" s="16"/>
      <c r="F69" s="16"/>
      <c r="G69" s="16"/>
      <c r="H69" s="16"/>
      <c r="I69" s="16"/>
      <c r="J69" s="39"/>
      <c r="K69" s="90" t="s">
        <v>104</v>
      </c>
      <c r="L69" s="77">
        <v>3800</v>
      </c>
      <c r="M69" s="87">
        <v>0.5</v>
      </c>
      <c r="N69" s="79">
        <f t="shared" si="0"/>
        <v>1900</v>
      </c>
    </row>
    <row r="70" spans="1:14" s="25" customFormat="1" x14ac:dyDescent="0.25">
      <c r="A70" s="89"/>
      <c r="B70" s="89"/>
      <c r="C70" s="15" t="s">
        <v>105</v>
      </c>
      <c r="D70" s="16"/>
      <c r="E70" s="16"/>
      <c r="F70" s="16"/>
      <c r="G70" s="16"/>
      <c r="H70" s="16"/>
      <c r="I70" s="16"/>
      <c r="J70" s="39"/>
      <c r="K70" s="90"/>
      <c r="L70" s="77">
        <v>3800</v>
      </c>
      <c r="M70" s="87">
        <v>0.5</v>
      </c>
      <c r="N70" s="79">
        <f t="shared" si="0"/>
        <v>1900</v>
      </c>
    </row>
    <row r="71" spans="1:14" s="25" customFormat="1" x14ac:dyDescent="0.25">
      <c r="A71" s="89" t="s">
        <v>85</v>
      </c>
      <c r="B71" s="89" t="s">
        <v>131</v>
      </c>
      <c r="C71" s="15" t="s">
        <v>133</v>
      </c>
      <c r="D71" s="16"/>
      <c r="E71" s="16"/>
      <c r="F71" s="16"/>
      <c r="G71" s="16"/>
      <c r="H71" s="16"/>
      <c r="I71" s="16"/>
      <c r="J71" s="39"/>
      <c r="K71" s="90" t="s">
        <v>132</v>
      </c>
      <c r="L71" s="77">
        <v>4500</v>
      </c>
      <c r="M71" s="87">
        <v>0.5</v>
      </c>
      <c r="N71" s="79">
        <f t="shared" si="0"/>
        <v>2250</v>
      </c>
    </row>
    <row r="72" spans="1:14" s="25" customFormat="1" x14ac:dyDescent="0.25">
      <c r="A72" s="89"/>
      <c r="B72" s="89"/>
      <c r="C72" s="15" t="s">
        <v>105</v>
      </c>
      <c r="D72" s="16"/>
      <c r="E72" s="16"/>
      <c r="F72" s="16"/>
      <c r="G72" s="16"/>
      <c r="H72" s="16"/>
      <c r="I72" s="16"/>
      <c r="J72" s="39"/>
      <c r="K72" s="90"/>
      <c r="L72" s="77">
        <v>4500</v>
      </c>
      <c r="M72" s="87">
        <v>0.5</v>
      </c>
      <c r="N72" s="79">
        <f t="shared" si="0"/>
        <v>2250</v>
      </c>
    </row>
    <row r="73" spans="1:14" s="25" customFormat="1" ht="25.5" x14ac:dyDescent="0.25">
      <c r="A73" s="81" t="s">
        <v>85</v>
      </c>
      <c r="B73" s="81" t="s">
        <v>134</v>
      </c>
      <c r="C73" s="15" t="s">
        <v>124</v>
      </c>
      <c r="D73" s="16"/>
      <c r="E73" s="16"/>
      <c r="F73" s="16"/>
      <c r="G73" s="16"/>
      <c r="H73" s="16"/>
      <c r="I73" s="16"/>
      <c r="J73" s="39"/>
      <c r="K73" s="82" t="s">
        <v>226</v>
      </c>
      <c r="L73" s="77">
        <v>4500</v>
      </c>
      <c r="M73" s="87">
        <v>0.5</v>
      </c>
      <c r="N73" s="79">
        <f t="shared" si="0"/>
        <v>2250</v>
      </c>
    </row>
    <row r="74" spans="1:14" s="25" customFormat="1" x14ac:dyDescent="0.25">
      <c r="A74" s="89" t="s">
        <v>85</v>
      </c>
      <c r="B74" s="89" t="s">
        <v>135</v>
      </c>
      <c r="C74" s="15" t="s">
        <v>18</v>
      </c>
      <c r="D74" s="16"/>
      <c r="E74" s="16"/>
      <c r="F74" s="16"/>
      <c r="G74" s="16"/>
      <c r="H74" s="16"/>
      <c r="I74" s="16"/>
      <c r="J74" s="16"/>
      <c r="K74" s="90" t="s">
        <v>136</v>
      </c>
      <c r="L74" s="77">
        <v>4400</v>
      </c>
      <c r="M74" s="87">
        <v>0.5</v>
      </c>
      <c r="N74" s="79">
        <f t="shared" si="0"/>
        <v>2200</v>
      </c>
    </row>
    <row r="75" spans="1:14" s="25" customFormat="1" x14ac:dyDescent="0.25">
      <c r="A75" s="89"/>
      <c r="B75" s="89"/>
      <c r="C75" s="15" t="s">
        <v>137</v>
      </c>
      <c r="D75" s="16"/>
      <c r="E75" s="16"/>
      <c r="F75" s="16"/>
      <c r="G75" s="16"/>
      <c r="H75" s="16"/>
      <c r="I75" s="16"/>
      <c r="J75" s="16"/>
      <c r="K75" s="90"/>
      <c r="L75" s="77">
        <v>4400</v>
      </c>
      <c r="M75" s="87">
        <v>0.5</v>
      </c>
      <c r="N75" s="79">
        <f t="shared" ref="N75:N138" si="1">L75*0.5</f>
        <v>2200</v>
      </c>
    </row>
    <row r="76" spans="1:14" s="25" customFormat="1" x14ac:dyDescent="0.25">
      <c r="A76" s="81" t="s">
        <v>85</v>
      </c>
      <c r="B76" s="81" t="s">
        <v>138</v>
      </c>
      <c r="C76" s="15" t="s">
        <v>139</v>
      </c>
      <c r="D76" s="16"/>
      <c r="E76" s="16"/>
      <c r="F76" s="16"/>
      <c r="G76" s="16"/>
      <c r="H76" s="16"/>
      <c r="I76" s="16"/>
      <c r="J76" s="39"/>
      <c r="K76" s="82" t="s">
        <v>44</v>
      </c>
      <c r="L76" s="77">
        <v>4500</v>
      </c>
      <c r="M76" s="87">
        <v>0.5</v>
      </c>
      <c r="N76" s="79">
        <f t="shared" si="1"/>
        <v>2250</v>
      </c>
    </row>
    <row r="77" spans="1:14" s="25" customFormat="1" x14ac:dyDescent="0.25">
      <c r="A77" s="81" t="s">
        <v>85</v>
      </c>
      <c r="B77" s="81" t="s">
        <v>140</v>
      </c>
      <c r="C77" s="15" t="s">
        <v>141</v>
      </c>
      <c r="D77" s="16"/>
      <c r="E77" s="16"/>
      <c r="F77" s="16"/>
      <c r="G77" s="16"/>
      <c r="H77" s="16"/>
      <c r="I77" s="16"/>
      <c r="J77" s="39"/>
      <c r="K77" s="82" t="s">
        <v>44</v>
      </c>
      <c r="L77" s="77">
        <v>4300</v>
      </c>
      <c r="M77" s="87">
        <v>0.5</v>
      </c>
      <c r="N77" s="79">
        <f t="shared" si="1"/>
        <v>2150</v>
      </c>
    </row>
    <row r="78" spans="1:14" s="25" customFormat="1" x14ac:dyDescent="0.25">
      <c r="A78" s="89" t="s">
        <v>85</v>
      </c>
      <c r="B78" s="89" t="s">
        <v>142</v>
      </c>
      <c r="C78" s="15" t="s">
        <v>144</v>
      </c>
      <c r="D78" s="16"/>
      <c r="E78" s="16"/>
      <c r="F78" s="16"/>
      <c r="G78" s="16"/>
      <c r="H78" s="16"/>
      <c r="I78" s="16"/>
      <c r="J78" s="39"/>
      <c r="K78" s="90" t="s">
        <v>143</v>
      </c>
      <c r="L78" s="77">
        <v>3800</v>
      </c>
      <c r="M78" s="87">
        <v>0.5</v>
      </c>
      <c r="N78" s="79">
        <f t="shared" si="1"/>
        <v>1900</v>
      </c>
    </row>
    <row r="79" spans="1:14" s="25" customFormat="1" ht="25.5" x14ac:dyDescent="0.25">
      <c r="A79" s="89"/>
      <c r="B79" s="89"/>
      <c r="C79" s="15" t="s">
        <v>145</v>
      </c>
      <c r="D79" s="16"/>
      <c r="E79" s="16"/>
      <c r="F79" s="16"/>
      <c r="G79" s="16"/>
      <c r="H79" s="16"/>
      <c r="I79" s="16"/>
      <c r="J79" s="39"/>
      <c r="K79" s="90"/>
      <c r="L79" s="77">
        <v>3800</v>
      </c>
      <c r="M79" s="87">
        <v>0.5</v>
      </c>
      <c r="N79" s="79">
        <f t="shared" si="1"/>
        <v>1900</v>
      </c>
    </row>
    <row r="80" spans="1:14" s="25" customFormat="1" ht="51" x14ac:dyDescent="0.25">
      <c r="A80" s="81" t="s">
        <v>85</v>
      </c>
      <c r="B80" s="81" t="s">
        <v>146</v>
      </c>
      <c r="C80" s="15" t="s">
        <v>10</v>
      </c>
      <c r="D80" s="16"/>
      <c r="E80" s="16"/>
      <c r="F80" s="16"/>
      <c r="G80" s="16"/>
      <c r="H80" s="16"/>
      <c r="I80" s="16"/>
      <c r="J80" s="39"/>
      <c r="K80" s="82" t="s">
        <v>147</v>
      </c>
      <c r="L80" s="77">
        <v>4500</v>
      </c>
      <c r="M80" s="87">
        <v>0.5</v>
      </c>
      <c r="N80" s="79">
        <f t="shared" si="1"/>
        <v>2250</v>
      </c>
    </row>
    <row r="81" spans="1:14" s="25" customFormat="1" ht="38.25" x14ac:dyDescent="0.25">
      <c r="A81" s="81" t="s">
        <v>85</v>
      </c>
      <c r="B81" s="81" t="s">
        <v>148</v>
      </c>
      <c r="C81" s="15" t="s">
        <v>22</v>
      </c>
      <c r="D81" s="16"/>
      <c r="E81" s="16"/>
      <c r="F81" s="16"/>
      <c r="G81" s="16"/>
      <c r="H81" s="16"/>
      <c r="I81" s="16"/>
      <c r="J81" s="39"/>
      <c r="K81" s="82" t="s">
        <v>149</v>
      </c>
      <c r="L81" s="77">
        <v>4000</v>
      </c>
      <c r="M81" s="87">
        <v>0.5</v>
      </c>
      <c r="N81" s="79">
        <f t="shared" si="1"/>
        <v>2000</v>
      </c>
    </row>
    <row r="82" spans="1:14" s="25" customFormat="1" ht="38.25" x14ac:dyDescent="0.25">
      <c r="A82" s="81" t="s">
        <v>85</v>
      </c>
      <c r="B82" s="81" t="s">
        <v>150</v>
      </c>
      <c r="C82" s="15" t="s">
        <v>22</v>
      </c>
      <c r="D82" s="16"/>
      <c r="E82" s="16"/>
      <c r="F82" s="16"/>
      <c r="G82" s="16"/>
      <c r="H82" s="16"/>
      <c r="I82" s="16"/>
      <c r="J82" s="39"/>
      <c r="K82" s="82" t="s">
        <v>151</v>
      </c>
      <c r="L82" s="77">
        <v>4900</v>
      </c>
      <c r="M82" s="87">
        <v>0.5</v>
      </c>
      <c r="N82" s="79">
        <f t="shared" si="1"/>
        <v>2450</v>
      </c>
    </row>
    <row r="83" spans="1:14" s="25" customFormat="1" x14ac:dyDescent="0.25">
      <c r="A83" s="81" t="s">
        <v>85</v>
      </c>
      <c r="B83" s="81" t="s">
        <v>152</v>
      </c>
      <c r="C83" s="15" t="s">
        <v>22</v>
      </c>
      <c r="D83" s="16"/>
      <c r="E83" s="16"/>
      <c r="F83" s="16"/>
      <c r="G83" s="16"/>
      <c r="H83" s="16"/>
      <c r="I83" s="16"/>
      <c r="J83" s="39"/>
      <c r="K83" s="82" t="s">
        <v>153</v>
      </c>
      <c r="L83" s="77">
        <v>4700</v>
      </c>
      <c r="M83" s="87">
        <v>0.5</v>
      </c>
      <c r="N83" s="79">
        <f t="shared" si="1"/>
        <v>2350</v>
      </c>
    </row>
    <row r="84" spans="1:14" s="25" customFormat="1" ht="25.5" x14ac:dyDescent="0.25">
      <c r="A84" s="89" t="s">
        <v>85</v>
      </c>
      <c r="B84" s="89" t="s">
        <v>154</v>
      </c>
      <c r="C84" s="15" t="s">
        <v>48</v>
      </c>
      <c r="D84" s="16"/>
      <c r="E84" s="16"/>
      <c r="F84" s="16"/>
      <c r="G84" s="16"/>
      <c r="H84" s="16"/>
      <c r="I84" s="16"/>
      <c r="J84" s="39"/>
      <c r="K84" s="90" t="s">
        <v>44</v>
      </c>
      <c r="L84" s="77">
        <v>4600</v>
      </c>
      <c r="M84" s="87">
        <v>0.5</v>
      </c>
      <c r="N84" s="79">
        <f t="shared" si="1"/>
        <v>2300</v>
      </c>
    </row>
    <row r="85" spans="1:14" s="25" customFormat="1" x14ac:dyDescent="0.25">
      <c r="A85" s="89"/>
      <c r="B85" s="89"/>
      <c r="C85" s="15" t="s">
        <v>49</v>
      </c>
      <c r="D85" s="16"/>
      <c r="E85" s="16"/>
      <c r="F85" s="16"/>
      <c r="G85" s="16"/>
      <c r="H85" s="16"/>
      <c r="I85" s="16"/>
      <c r="J85" s="39"/>
      <c r="K85" s="90"/>
      <c r="L85" s="77">
        <v>4600</v>
      </c>
      <c r="M85" s="87">
        <v>0.5</v>
      </c>
      <c r="N85" s="79">
        <f t="shared" si="1"/>
        <v>2300</v>
      </c>
    </row>
    <row r="86" spans="1:14" s="25" customFormat="1" x14ac:dyDescent="0.25">
      <c r="A86" s="81" t="s">
        <v>85</v>
      </c>
      <c r="B86" s="50" t="s">
        <v>155</v>
      </c>
      <c r="C86" s="15" t="s">
        <v>105</v>
      </c>
      <c r="D86" s="16"/>
      <c r="E86" s="16"/>
      <c r="F86" s="16"/>
      <c r="G86" s="16"/>
      <c r="H86" s="16"/>
      <c r="I86" s="16"/>
      <c r="J86" s="39"/>
      <c r="K86" s="82"/>
      <c r="L86" s="77">
        <v>4100</v>
      </c>
      <c r="M86" s="87">
        <v>0.5</v>
      </c>
      <c r="N86" s="79">
        <f t="shared" si="1"/>
        <v>2050</v>
      </c>
    </row>
    <row r="87" spans="1:14" s="25" customFormat="1" x14ac:dyDescent="0.25">
      <c r="A87" s="89" t="s">
        <v>85</v>
      </c>
      <c r="B87" s="89" t="s">
        <v>156</v>
      </c>
      <c r="C87" s="15" t="s">
        <v>29</v>
      </c>
      <c r="D87" s="16"/>
      <c r="E87" s="16"/>
      <c r="F87" s="16"/>
      <c r="G87" s="16"/>
      <c r="H87" s="16"/>
      <c r="I87" s="16"/>
      <c r="J87" s="16"/>
      <c r="K87" s="90" t="s">
        <v>63</v>
      </c>
      <c r="L87" s="77">
        <v>4300</v>
      </c>
      <c r="M87" s="87">
        <v>0.5</v>
      </c>
      <c r="N87" s="79">
        <f t="shared" si="1"/>
        <v>2150</v>
      </c>
    </row>
    <row r="88" spans="1:14" s="25" customFormat="1" x14ac:dyDescent="0.25">
      <c r="A88" s="89"/>
      <c r="B88" s="89"/>
      <c r="C88" s="15" t="s">
        <v>64</v>
      </c>
      <c r="D88" s="16"/>
      <c r="E88" s="16"/>
      <c r="F88" s="16"/>
      <c r="G88" s="16"/>
      <c r="H88" s="16"/>
      <c r="I88" s="16"/>
      <c r="J88" s="16"/>
      <c r="K88" s="90"/>
      <c r="L88" s="77">
        <v>4300</v>
      </c>
      <c r="M88" s="87">
        <v>0.5</v>
      </c>
      <c r="N88" s="79">
        <f t="shared" si="1"/>
        <v>2150</v>
      </c>
    </row>
    <row r="89" spans="1:14" s="25" customFormat="1" x14ac:dyDescent="0.25">
      <c r="A89" s="89" t="s">
        <v>85</v>
      </c>
      <c r="B89" s="89" t="s">
        <v>157</v>
      </c>
      <c r="C89" s="15" t="s">
        <v>22</v>
      </c>
      <c r="D89" s="16"/>
      <c r="E89" s="16"/>
      <c r="F89" s="16"/>
      <c r="G89" s="16"/>
      <c r="H89" s="16"/>
      <c r="I89" s="16"/>
      <c r="J89" s="39"/>
      <c r="K89" s="90" t="s">
        <v>158</v>
      </c>
      <c r="L89" s="77">
        <v>3800</v>
      </c>
      <c r="M89" s="87">
        <v>0.5</v>
      </c>
      <c r="N89" s="79">
        <f t="shared" si="1"/>
        <v>1900</v>
      </c>
    </row>
    <row r="90" spans="1:14" s="25" customFormat="1" x14ac:dyDescent="0.25">
      <c r="A90" s="89"/>
      <c r="B90" s="89"/>
      <c r="C90" s="15" t="s">
        <v>127</v>
      </c>
      <c r="D90" s="16"/>
      <c r="E90" s="16"/>
      <c r="F90" s="16"/>
      <c r="G90" s="16"/>
      <c r="H90" s="16"/>
      <c r="I90" s="16"/>
      <c r="J90" s="39"/>
      <c r="K90" s="90"/>
      <c r="L90" s="77">
        <v>3800</v>
      </c>
      <c r="M90" s="87">
        <v>0.5</v>
      </c>
      <c r="N90" s="79">
        <f t="shared" si="1"/>
        <v>1900</v>
      </c>
    </row>
    <row r="91" spans="1:14" s="25" customFormat="1" ht="51" x14ac:dyDescent="0.25">
      <c r="A91" s="81" t="s">
        <v>85</v>
      </c>
      <c r="B91" s="81" t="s">
        <v>162</v>
      </c>
      <c r="C91" s="15" t="s">
        <v>139</v>
      </c>
      <c r="D91" s="16"/>
      <c r="E91" s="16"/>
      <c r="F91" s="16"/>
      <c r="G91" s="16"/>
      <c r="H91" s="16"/>
      <c r="I91" s="16"/>
      <c r="J91" s="39"/>
      <c r="K91" s="82" t="s">
        <v>21</v>
      </c>
      <c r="L91" s="77">
        <v>3800</v>
      </c>
      <c r="M91" s="87">
        <v>0.5</v>
      </c>
      <c r="N91" s="79">
        <f t="shared" si="1"/>
        <v>1900</v>
      </c>
    </row>
    <row r="92" spans="1:14" s="25" customFormat="1" x14ac:dyDescent="0.25">
      <c r="A92" s="89" t="s">
        <v>85</v>
      </c>
      <c r="B92" s="89" t="s">
        <v>163</v>
      </c>
      <c r="C92" s="15" t="s">
        <v>113</v>
      </c>
      <c r="D92" s="16"/>
      <c r="E92" s="16"/>
      <c r="F92" s="16"/>
      <c r="G92" s="16"/>
      <c r="H92" s="16"/>
      <c r="I92" s="16"/>
      <c r="J92" s="16"/>
      <c r="K92" s="90" t="s">
        <v>122</v>
      </c>
      <c r="L92" s="77">
        <v>4800</v>
      </c>
      <c r="M92" s="87">
        <v>0.5</v>
      </c>
      <c r="N92" s="79">
        <f t="shared" si="1"/>
        <v>2400</v>
      </c>
    </row>
    <row r="93" spans="1:14" s="25" customFormat="1" x14ac:dyDescent="0.25">
      <c r="A93" s="89"/>
      <c r="B93" s="89"/>
      <c r="C93" s="15" t="s">
        <v>119</v>
      </c>
      <c r="D93" s="16"/>
      <c r="E93" s="16"/>
      <c r="F93" s="16"/>
      <c r="G93" s="16"/>
      <c r="H93" s="16"/>
      <c r="I93" s="16"/>
      <c r="J93" s="16"/>
      <c r="K93" s="90"/>
      <c r="L93" s="77">
        <v>4800</v>
      </c>
      <c r="M93" s="87">
        <v>0.5</v>
      </c>
      <c r="N93" s="79">
        <f t="shared" si="1"/>
        <v>2400</v>
      </c>
    </row>
    <row r="94" spans="1:14" s="25" customFormat="1" ht="38.25" x14ac:dyDescent="0.25">
      <c r="A94" s="81" t="s">
        <v>85</v>
      </c>
      <c r="B94" s="81" t="s">
        <v>164</v>
      </c>
      <c r="C94" s="15" t="s">
        <v>10</v>
      </c>
      <c r="D94" s="16"/>
      <c r="E94" s="16"/>
      <c r="F94" s="16"/>
      <c r="G94" s="16"/>
      <c r="H94" s="16"/>
      <c r="I94" s="16"/>
      <c r="J94" s="39"/>
      <c r="K94" s="82" t="s">
        <v>149</v>
      </c>
      <c r="L94" s="77">
        <v>4800</v>
      </c>
      <c r="M94" s="87">
        <v>0.5</v>
      </c>
      <c r="N94" s="79">
        <f t="shared" si="1"/>
        <v>2400</v>
      </c>
    </row>
    <row r="95" spans="1:14" s="25" customFormat="1" x14ac:dyDescent="0.25">
      <c r="A95" s="89" t="s">
        <v>85</v>
      </c>
      <c r="B95" s="89" t="s">
        <v>165</v>
      </c>
      <c r="C95" s="15" t="s">
        <v>91</v>
      </c>
      <c r="D95" s="16"/>
      <c r="E95" s="16"/>
      <c r="F95" s="16"/>
      <c r="G95" s="16"/>
      <c r="H95" s="16"/>
      <c r="I95" s="16"/>
      <c r="J95" s="16"/>
      <c r="K95" s="90" t="s">
        <v>166</v>
      </c>
      <c r="L95" s="77">
        <v>4100</v>
      </c>
      <c r="M95" s="87">
        <v>0.5</v>
      </c>
      <c r="N95" s="79">
        <f t="shared" si="1"/>
        <v>2050</v>
      </c>
    </row>
    <row r="96" spans="1:14" s="25" customFormat="1" x14ac:dyDescent="0.25">
      <c r="A96" s="89"/>
      <c r="B96" s="89"/>
      <c r="C96" s="15" t="s">
        <v>56</v>
      </c>
      <c r="D96" s="16"/>
      <c r="E96" s="16"/>
      <c r="F96" s="16"/>
      <c r="G96" s="16"/>
      <c r="H96" s="16"/>
      <c r="I96" s="16"/>
      <c r="J96" s="16"/>
      <c r="K96" s="90"/>
      <c r="L96" s="77">
        <v>4100</v>
      </c>
      <c r="M96" s="87">
        <v>0.5</v>
      </c>
      <c r="N96" s="79">
        <f t="shared" si="1"/>
        <v>2050</v>
      </c>
    </row>
    <row r="97" spans="1:14" s="25" customFormat="1" x14ac:dyDescent="0.25">
      <c r="A97" s="89"/>
      <c r="B97" s="89"/>
      <c r="C97" s="15" t="s">
        <v>45</v>
      </c>
      <c r="D97" s="16"/>
      <c r="E97" s="16"/>
      <c r="F97" s="16"/>
      <c r="G97" s="16"/>
      <c r="H97" s="16"/>
      <c r="I97" s="16"/>
      <c r="J97" s="16"/>
      <c r="K97" s="90"/>
      <c r="L97" s="77">
        <v>4100</v>
      </c>
      <c r="M97" s="87">
        <v>0.5</v>
      </c>
      <c r="N97" s="79">
        <f t="shared" si="1"/>
        <v>2050</v>
      </c>
    </row>
    <row r="98" spans="1:14" s="25" customFormat="1" x14ac:dyDescent="0.25">
      <c r="A98" s="81" t="s">
        <v>85</v>
      </c>
      <c r="B98" s="81" t="s">
        <v>167</v>
      </c>
      <c r="C98" s="15" t="s">
        <v>17</v>
      </c>
      <c r="D98" s="16"/>
      <c r="E98" s="16"/>
      <c r="F98" s="16"/>
      <c r="G98" s="16"/>
      <c r="H98" s="16"/>
      <c r="I98" s="16"/>
      <c r="J98" s="39"/>
      <c r="K98" s="82" t="s">
        <v>385</v>
      </c>
      <c r="L98" s="77">
        <v>4500</v>
      </c>
      <c r="M98" s="87">
        <v>0.5</v>
      </c>
      <c r="N98" s="79">
        <f t="shared" si="1"/>
        <v>2250</v>
      </c>
    </row>
    <row r="99" spans="1:14" s="25" customFormat="1" x14ac:dyDescent="0.25">
      <c r="A99" s="81" t="s">
        <v>85</v>
      </c>
      <c r="B99" s="81" t="s">
        <v>168</v>
      </c>
      <c r="C99" s="15" t="s">
        <v>169</v>
      </c>
      <c r="D99" s="16"/>
      <c r="E99" s="16"/>
      <c r="F99" s="16"/>
      <c r="G99" s="16"/>
      <c r="H99" s="16"/>
      <c r="I99" s="16"/>
      <c r="J99" s="39"/>
      <c r="K99" s="82" t="s">
        <v>118</v>
      </c>
      <c r="L99" s="77">
        <v>5300</v>
      </c>
      <c r="M99" s="87">
        <v>0.5</v>
      </c>
      <c r="N99" s="79">
        <f t="shared" si="1"/>
        <v>2650</v>
      </c>
    </row>
    <row r="100" spans="1:14" s="25" customFormat="1" x14ac:dyDescent="0.25">
      <c r="A100" s="89" t="s">
        <v>85</v>
      </c>
      <c r="B100" s="89" t="s">
        <v>171</v>
      </c>
      <c r="C100" s="15" t="s">
        <v>172</v>
      </c>
      <c r="D100" s="16"/>
      <c r="E100" s="16"/>
      <c r="F100" s="16"/>
      <c r="G100" s="16"/>
      <c r="H100" s="16"/>
      <c r="I100" s="16"/>
      <c r="J100" s="39"/>
      <c r="K100" s="90" t="s">
        <v>170</v>
      </c>
      <c r="L100" s="77">
        <v>4900</v>
      </c>
      <c r="M100" s="87">
        <v>0.5</v>
      </c>
      <c r="N100" s="79">
        <f t="shared" si="1"/>
        <v>2450</v>
      </c>
    </row>
    <row r="101" spans="1:14" s="25" customFormat="1" x14ac:dyDescent="0.25">
      <c r="A101" s="89"/>
      <c r="B101" s="89"/>
      <c r="C101" s="15" t="s">
        <v>173</v>
      </c>
      <c r="D101" s="16"/>
      <c r="E101" s="16"/>
      <c r="F101" s="16"/>
      <c r="G101" s="16"/>
      <c r="H101" s="16"/>
      <c r="I101" s="16"/>
      <c r="J101" s="39"/>
      <c r="K101" s="90"/>
      <c r="L101" s="77">
        <v>4900</v>
      </c>
      <c r="M101" s="87">
        <v>0.5</v>
      </c>
      <c r="N101" s="79">
        <f t="shared" si="1"/>
        <v>2450</v>
      </c>
    </row>
    <row r="102" spans="1:14" s="25" customFormat="1" x14ac:dyDescent="0.25">
      <c r="A102" s="89" t="s">
        <v>85</v>
      </c>
      <c r="B102" s="89" t="s">
        <v>174</v>
      </c>
      <c r="C102" s="15" t="s">
        <v>22</v>
      </c>
      <c r="D102" s="16"/>
      <c r="E102" s="16"/>
      <c r="F102" s="16"/>
      <c r="G102" s="16"/>
      <c r="H102" s="16"/>
      <c r="I102" s="16"/>
      <c r="J102" s="39"/>
      <c r="K102" s="90" t="s">
        <v>126</v>
      </c>
      <c r="L102" s="77">
        <v>4400</v>
      </c>
      <c r="M102" s="87">
        <v>0.5</v>
      </c>
      <c r="N102" s="79">
        <f t="shared" si="1"/>
        <v>2200</v>
      </c>
    </row>
    <row r="103" spans="1:14" s="25" customFormat="1" x14ac:dyDescent="0.25">
      <c r="A103" s="89"/>
      <c r="B103" s="89"/>
      <c r="C103" s="15" t="s">
        <v>127</v>
      </c>
      <c r="D103" s="16"/>
      <c r="E103" s="16"/>
      <c r="F103" s="16"/>
      <c r="G103" s="16"/>
      <c r="H103" s="16"/>
      <c r="I103" s="16"/>
      <c r="J103" s="39"/>
      <c r="K103" s="90"/>
      <c r="L103" s="77">
        <v>4400</v>
      </c>
      <c r="M103" s="87">
        <v>0.5</v>
      </c>
      <c r="N103" s="79">
        <f t="shared" si="1"/>
        <v>2200</v>
      </c>
    </row>
    <row r="104" spans="1:14" s="25" customFormat="1" ht="38.25" x14ac:dyDescent="0.25">
      <c r="A104" s="81" t="s">
        <v>85</v>
      </c>
      <c r="B104" s="81" t="s">
        <v>175</v>
      </c>
      <c r="C104" s="15" t="s">
        <v>34</v>
      </c>
      <c r="D104" s="16"/>
      <c r="E104" s="16"/>
      <c r="F104" s="16"/>
      <c r="G104" s="16"/>
      <c r="H104" s="16"/>
      <c r="I104" s="16"/>
      <c r="J104" s="39"/>
      <c r="K104" s="82" t="s">
        <v>63</v>
      </c>
      <c r="L104" s="77">
        <v>4800</v>
      </c>
      <c r="M104" s="87">
        <v>0.5</v>
      </c>
      <c r="N104" s="79">
        <f t="shared" si="1"/>
        <v>2400</v>
      </c>
    </row>
    <row r="105" spans="1:14" s="25" customFormat="1" ht="38.25" x14ac:dyDescent="0.25">
      <c r="A105" s="81" t="s">
        <v>85</v>
      </c>
      <c r="B105" s="81" t="s">
        <v>176</v>
      </c>
      <c r="C105" s="15" t="s">
        <v>91</v>
      </c>
      <c r="D105" s="16"/>
      <c r="E105" s="16"/>
      <c r="F105" s="16"/>
      <c r="G105" s="16"/>
      <c r="H105" s="16"/>
      <c r="I105" s="16"/>
      <c r="J105" s="39"/>
      <c r="K105" s="82" t="s">
        <v>177</v>
      </c>
      <c r="L105" s="77">
        <v>5500</v>
      </c>
      <c r="M105" s="87">
        <v>0.5</v>
      </c>
      <c r="N105" s="79">
        <f t="shared" si="1"/>
        <v>2750</v>
      </c>
    </row>
    <row r="106" spans="1:14" s="25" customFormat="1" x14ac:dyDescent="0.25">
      <c r="A106" s="89" t="s">
        <v>85</v>
      </c>
      <c r="B106" s="89" t="s">
        <v>178</v>
      </c>
      <c r="C106" s="15" t="s">
        <v>22</v>
      </c>
      <c r="D106" s="16"/>
      <c r="E106" s="16"/>
      <c r="F106" s="16"/>
      <c r="G106" s="16"/>
      <c r="H106" s="16"/>
      <c r="I106" s="16"/>
      <c r="J106" s="39"/>
      <c r="K106" s="92" t="s">
        <v>179</v>
      </c>
      <c r="L106" s="77">
        <v>4500</v>
      </c>
      <c r="M106" s="87">
        <v>0.5</v>
      </c>
      <c r="N106" s="79">
        <f t="shared" si="1"/>
        <v>2250</v>
      </c>
    </row>
    <row r="107" spans="1:14" s="25" customFormat="1" x14ac:dyDescent="0.25">
      <c r="A107" s="89"/>
      <c r="B107" s="89"/>
      <c r="C107" s="15" t="s">
        <v>82</v>
      </c>
      <c r="D107" s="16"/>
      <c r="E107" s="16"/>
      <c r="F107" s="16"/>
      <c r="G107" s="16"/>
      <c r="H107" s="16"/>
      <c r="I107" s="16"/>
      <c r="J107" s="39"/>
      <c r="K107" s="93"/>
      <c r="L107" s="77">
        <v>4500</v>
      </c>
      <c r="M107" s="87">
        <v>0.5</v>
      </c>
      <c r="N107" s="79">
        <f t="shared" si="1"/>
        <v>2250</v>
      </c>
    </row>
    <row r="108" spans="1:14" s="25" customFormat="1" x14ac:dyDescent="0.25">
      <c r="A108" s="89" t="s">
        <v>180</v>
      </c>
      <c r="B108" s="89" t="s">
        <v>181</v>
      </c>
      <c r="C108" s="15" t="s">
        <v>91</v>
      </c>
      <c r="D108" s="16"/>
      <c r="E108" s="16"/>
      <c r="F108" s="16"/>
      <c r="G108" s="16"/>
      <c r="H108" s="16"/>
      <c r="I108" s="16"/>
      <c r="J108" s="39"/>
      <c r="K108" s="90" t="s">
        <v>166</v>
      </c>
      <c r="L108" s="77">
        <v>2500</v>
      </c>
      <c r="M108" s="87">
        <v>0.5</v>
      </c>
      <c r="N108" s="79">
        <f t="shared" si="1"/>
        <v>1250</v>
      </c>
    </row>
    <row r="109" spans="1:14" s="25" customFormat="1" x14ac:dyDescent="0.25">
      <c r="A109" s="89"/>
      <c r="B109" s="89"/>
      <c r="C109" s="15" t="s">
        <v>182</v>
      </c>
      <c r="D109" s="16"/>
      <c r="E109" s="16"/>
      <c r="F109" s="16"/>
      <c r="G109" s="16"/>
      <c r="H109" s="16"/>
      <c r="I109" s="16"/>
      <c r="J109" s="39"/>
      <c r="K109" s="90"/>
      <c r="L109" s="77">
        <v>2500</v>
      </c>
      <c r="M109" s="87">
        <v>0.5</v>
      </c>
      <c r="N109" s="79">
        <f t="shared" si="1"/>
        <v>1250</v>
      </c>
    </row>
    <row r="110" spans="1:14" s="25" customFormat="1" x14ac:dyDescent="0.25">
      <c r="A110" s="89"/>
      <c r="B110" s="89"/>
      <c r="C110" s="15" t="s">
        <v>45</v>
      </c>
      <c r="D110" s="16"/>
      <c r="E110" s="16"/>
      <c r="F110" s="16"/>
      <c r="G110" s="16"/>
      <c r="H110" s="16"/>
      <c r="I110" s="16"/>
      <c r="J110" s="39"/>
      <c r="K110" s="90"/>
      <c r="L110" s="77">
        <v>2500</v>
      </c>
      <c r="M110" s="87">
        <v>0.5</v>
      </c>
      <c r="N110" s="79">
        <f t="shared" si="1"/>
        <v>1250</v>
      </c>
    </row>
    <row r="111" spans="1:14" s="25" customFormat="1" ht="38.25" x14ac:dyDescent="0.25">
      <c r="A111" s="81" t="s">
        <v>180</v>
      </c>
      <c r="B111" s="81" t="s">
        <v>183</v>
      </c>
      <c r="C111" s="15" t="s">
        <v>29</v>
      </c>
      <c r="D111" s="16"/>
      <c r="E111" s="16"/>
      <c r="F111" s="16"/>
      <c r="G111" s="16"/>
      <c r="H111" s="16"/>
      <c r="I111" s="16"/>
      <c r="J111" s="39"/>
      <c r="K111" s="82" t="s">
        <v>28</v>
      </c>
      <c r="L111" s="77">
        <v>3800</v>
      </c>
      <c r="M111" s="87">
        <v>0.5</v>
      </c>
      <c r="N111" s="79">
        <f t="shared" si="1"/>
        <v>1900</v>
      </c>
    </row>
    <row r="112" spans="1:14" s="25" customFormat="1" x14ac:dyDescent="0.25">
      <c r="A112" s="89" t="s">
        <v>180</v>
      </c>
      <c r="B112" s="89" t="s">
        <v>184</v>
      </c>
      <c r="C112" s="15" t="s">
        <v>10</v>
      </c>
      <c r="D112" s="16"/>
      <c r="E112" s="16"/>
      <c r="F112" s="16"/>
      <c r="G112" s="16"/>
      <c r="H112" s="16"/>
      <c r="I112" s="16"/>
      <c r="J112" s="39"/>
      <c r="K112" s="90" t="s">
        <v>185</v>
      </c>
      <c r="L112" s="77">
        <v>2600</v>
      </c>
      <c r="M112" s="87">
        <v>0.5</v>
      </c>
      <c r="N112" s="79">
        <f t="shared" si="1"/>
        <v>1300</v>
      </c>
    </row>
    <row r="113" spans="1:14" s="25" customFormat="1" x14ac:dyDescent="0.25">
      <c r="A113" s="89"/>
      <c r="B113" s="89"/>
      <c r="C113" s="15" t="s">
        <v>22</v>
      </c>
      <c r="D113" s="16"/>
      <c r="E113" s="16"/>
      <c r="F113" s="16"/>
      <c r="G113" s="16"/>
      <c r="H113" s="16"/>
      <c r="I113" s="16"/>
      <c r="J113" s="39"/>
      <c r="K113" s="90"/>
      <c r="L113" s="77">
        <v>2600</v>
      </c>
      <c r="M113" s="87">
        <v>0.5</v>
      </c>
      <c r="N113" s="79">
        <f t="shared" si="1"/>
        <v>1300</v>
      </c>
    </row>
    <row r="114" spans="1:14" s="25" customFormat="1" x14ac:dyDescent="0.25">
      <c r="A114" s="89" t="s">
        <v>180</v>
      </c>
      <c r="B114" s="89" t="s">
        <v>186</v>
      </c>
      <c r="C114" s="15" t="s">
        <v>133</v>
      </c>
      <c r="D114" s="16"/>
      <c r="E114" s="16"/>
      <c r="F114" s="16"/>
      <c r="G114" s="16"/>
      <c r="H114" s="39"/>
      <c r="I114" s="39"/>
      <c r="J114" s="39"/>
      <c r="K114" s="90" t="s">
        <v>132</v>
      </c>
      <c r="L114" s="77">
        <v>2000</v>
      </c>
      <c r="M114" s="87">
        <v>0.5</v>
      </c>
      <c r="N114" s="79">
        <f t="shared" si="1"/>
        <v>1000</v>
      </c>
    </row>
    <row r="115" spans="1:14" s="25" customFormat="1" x14ac:dyDescent="0.25">
      <c r="A115" s="89"/>
      <c r="B115" s="89"/>
      <c r="C115" s="15" t="s">
        <v>105</v>
      </c>
      <c r="D115" s="16"/>
      <c r="E115" s="16"/>
      <c r="F115" s="16"/>
      <c r="G115" s="16"/>
      <c r="H115" s="39"/>
      <c r="I115" s="39"/>
      <c r="J115" s="39"/>
      <c r="K115" s="90"/>
      <c r="L115" s="77">
        <v>2000</v>
      </c>
      <c r="M115" s="87">
        <v>0.5</v>
      </c>
      <c r="N115" s="79">
        <f t="shared" si="1"/>
        <v>1000</v>
      </c>
    </row>
    <row r="116" spans="1:14" s="25" customFormat="1" x14ac:dyDescent="0.25">
      <c r="A116" s="89" t="s">
        <v>180</v>
      </c>
      <c r="B116" s="89" t="s">
        <v>187</v>
      </c>
      <c r="C116" s="15" t="s">
        <v>74</v>
      </c>
      <c r="D116" s="16"/>
      <c r="E116" s="16"/>
      <c r="F116" s="16"/>
      <c r="G116" s="16"/>
      <c r="H116" s="16"/>
      <c r="I116" s="16"/>
      <c r="J116" s="39"/>
      <c r="K116" s="90" t="s">
        <v>79</v>
      </c>
      <c r="L116" s="77">
        <v>2500</v>
      </c>
      <c r="M116" s="87">
        <v>0.5</v>
      </c>
      <c r="N116" s="79">
        <f t="shared" si="1"/>
        <v>1250</v>
      </c>
    </row>
    <row r="117" spans="1:14" s="25" customFormat="1" x14ac:dyDescent="0.25">
      <c r="A117" s="89"/>
      <c r="B117" s="89"/>
      <c r="C117" s="15" t="s">
        <v>18</v>
      </c>
      <c r="D117" s="16"/>
      <c r="E117" s="16"/>
      <c r="F117" s="16"/>
      <c r="G117" s="16"/>
      <c r="H117" s="16"/>
      <c r="I117" s="16"/>
      <c r="J117" s="39"/>
      <c r="K117" s="90"/>
      <c r="L117" s="77">
        <v>2500</v>
      </c>
      <c r="M117" s="87">
        <v>0.5</v>
      </c>
      <c r="N117" s="79">
        <f t="shared" si="1"/>
        <v>1250</v>
      </c>
    </row>
    <row r="118" spans="1:14" s="25" customFormat="1" ht="25.5" x14ac:dyDescent="0.25">
      <c r="A118" s="81" t="s">
        <v>180</v>
      </c>
      <c r="B118" s="16" t="s">
        <v>189</v>
      </c>
      <c r="C118" s="15" t="s">
        <v>190</v>
      </c>
      <c r="D118" s="16"/>
      <c r="E118" s="16"/>
      <c r="F118" s="16"/>
      <c r="G118" s="16"/>
      <c r="H118" s="16"/>
      <c r="I118" s="16"/>
      <c r="J118" s="39"/>
      <c r="K118" s="82" t="s">
        <v>87</v>
      </c>
      <c r="L118" s="77">
        <v>2500</v>
      </c>
      <c r="M118" s="87">
        <v>0.5</v>
      </c>
      <c r="N118" s="79">
        <f t="shared" si="1"/>
        <v>1250</v>
      </c>
    </row>
    <row r="119" spans="1:14" s="25" customFormat="1" x14ac:dyDescent="0.25">
      <c r="A119" s="89" t="s">
        <v>180</v>
      </c>
      <c r="B119" s="89" t="s">
        <v>188</v>
      </c>
      <c r="C119" s="15" t="s">
        <v>74</v>
      </c>
      <c r="D119" s="16"/>
      <c r="E119" s="16"/>
      <c r="F119" s="16"/>
      <c r="G119" s="16"/>
      <c r="H119" s="16"/>
      <c r="I119" s="16"/>
      <c r="J119" s="39"/>
      <c r="K119" s="90" t="s">
        <v>104</v>
      </c>
      <c r="L119" s="77">
        <v>2700</v>
      </c>
      <c r="M119" s="87">
        <v>0.5</v>
      </c>
      <c r="N119" s="79">
        <f t="shared" si="1"/>
        <v>1350</v>
      </c>
    </row>
    <row r="120" spans="1:14" s="25" customFormat="1" x14ac:dyDescent="0.25">
      <c r="A120" s="89"/>
      <c r="B120" s="89"/>
      <c r="C120" s="15" t="s">
        <v>18</v>
      </c>
      <c r="D120" s="16"/>
      <c r="E120" s="16"/>
      <c r="F120" s="16"/>
      <c r="G120" s="16"/>
      <c r="H120" s="16"/>
      <c r="I120" s="16"/>
      <c r="J120" s="39"/>
      <c r="K120" s="90"/>
      <c r="L120" s="77">
        <v>2700</v>
      </c>
      <c r="M120" s="87">
        <v>0.5</v>
      </c>
      <c r="N120" s="79">
        <f t="shared" si="1"/>
        <v>1350</v>
      </c>
    </row>
    <row r="121" spans="1:14" s="25" customFormat="1" x14ac:dyDescent="0.25">
      <c r="A121" s="89"/>
      <c r="B121" s="89"/>
      <c r="C121" s="15" t="s">
        <v>105</v>
      </c>
      <c r="D121" s="16"/>
      <c r="E121" s="16"/>
      <c r="F121" s="16"/>
      <c r="G121" s="16"/>
      <c r="H121" s="16"/>
      <c r="I121" s="16"/>
      <c r="J121" s="39"/>
      <c r="K121" s="90"/>
      <c r="L121" s="77">
        <v>2700</v>
      </c>
      <c r="M121" s="87">
        <v>0.5</v>
      </c>
      <c r="N121" s="79">
        <f t="shared" si="1"/>
        <v>1350</v>
      </c>
    </row>
    <row r="122" spans="1:14" s="25" customFormat="1" x14ac:dyDescent="0.25">
      <c r="A122" s="89" t="s">
        <v>180</v>
      </c>
      <c r="B122" s="89" t="s">
        <v>191</v>
      </c>
      <c r="C122" s="15" t="s">
        <v>53</v>
      </c>
      <c r="D122" s="16"/>
      <c r="E122" s="16"/>
      <c r="F122" s="16"/>
      <c r="G122" s="16"/>
      <c r="H122" s="16"/>
      <c r="I122" s="16"/>
      <c r="J122" s="39"/>
      <c r="K122" s="90" t="s">
        <v>192</v>
      </c>
      <c r="L122" s="77">
        <v>3300</v>
      </c>
      <c r="M122" s="87">
        <v>0.5</v>
      </c>
      <c r="N122" s="79">
        <f t="shared" si="1"/>
        <v>1650</v>
      </c>
    </row>
    <row r="123" spans="1:14" s="25" customFormat="1" x14ac:dyDescent="0.25">
      <c r="A123" s="89"/>
      <c r="B123" s="89"/>
      <c r="C123" s="15" t="s">
        <v>101</v>
      </c>
      <c r="D123" s="16"/>
      <c r="E123" s="16"/>
      <c r="F123" s="16"/>
      <c r="G123" s="16"/>
      <c r="H123" s="16"/>
      <c r="I123" s="16"/>
      <c r="J123" s="39"/>
      <c r="K123" s="90"/>
      <c r="L123" s="77">
        <v>3300</v>
      </c>
      <c r="M123" s="87">
        <v>0.5</v>
      </c>
      <c r="N123" s="79">
        <f t="shared" si="1"/>
        <v>1650</v>
      </c>
    </row>
    <row r="124" spans="1:14" s="25" customFormat="1" ht="38.25" x14ac:dyDescent="0.25">
      <c r="A124" s="81" t="s">
        <v>180</v>
      </c>
      <c r="B124" s="81" t="s">
        <v>193</v>
      </c>
      <c r="C124" s="15" t="s">
        <v>195</v>
      </c>
      <c r="D124" s="16"/>
      <c r="E124" s="16"/>
      <c r="F124" s="16"/>
      <c r="G124" s="16"/>
      <c r="H124" s="16"/>
      <c r="I124" s="16"/>
      <c r="J124" s="39"/>
      <c r="K124" s="82" t="s">
        <v>194</v>
      </c>
      <c r="L124" s="77">
        <v>3400</v>
      </c>
      <c r="M124" s="87">
        <v>0.5</v>
      </c>
      <c r="N124" s="79">
        <f t="shared" si="1"/>
        <v>1700</v>
      </c>
    </row>
    <row r="125" spans="1:14" s="25" customFormat="1" x14ac:dyDescent="0.25">
      <c r="A125" s="89" t="s">
        <v>180</v>
      </c>
      <c r="B125" s="89" t="s">
        <v>196</v>
      </c>
      <c r="C125" s="15" t="s">
        <v>18</v>
      </c>
      <c r="D125" s="16"/>
      <c r="E125" s="16"/>
      <c r="F125" s="16"/>
      <c r="G125" s="16"/>
      <c r="H125" s="16"/>
      <c r="I125" s="16"/>
      <c r="J125" s="39"/>
      <c r="K125" s="90" t="s">
        <v>136</v>
      </c>
      <c r="L125" s="77">
        <v>2500</v>
      </c>
      <c r="M125" s="87">
        <v>0.5</v>
      </c>
      <c r="N125" s="79">
        <f t="shared" si="1"/>
        <v>1250</v>
      </c>
    </row>
    <row r="126" spans="1:14" s="25" customFormat="1" x14ac:dyDescent="0.25">
      <c r="A126" s="89"/>
      <c r="B126" s="89"/>
      <c r="C126" s="15" t="s">
        <v>197</v>
      </c>
      <c r="D126" s="16"/>
      <c r="E126" s="16"/>
      <c r="F126" s="16"/>
      <c r="G126" s="16"/>
      <c r="H126" s="16"/>
      <c r="I126" s="16"/>
      <c r="J126" s="39"/>
      <c r="K126" s="90"/>
      <c r="L126" s="77">
        <v>2500</v>
      </c>
      <c r="M126" s="87">
        <v>0.5</v>
      </c>
      <c r="N126" s="79">
        <f t="shared" si="1"/>
        <v>1250</v>
      </c>
    </row>
    <row r="127" spans="1:14" s="25" customFormat="1" x14ac:dyDescent="0.25">
      <c r="A127" s="89" t="s">
        <v>180</v>
      </c>
      <c r="B127" s="89" t="s">
        <v>198</v>
      </c>
      <c r="C127" s="15" t="s">
        <v>22</v>
      </c>
      <c r="D127" s="16"/>
      <c r="E127" s="16"/>
      <c r="F127" s="16"/>
      <c r="G127" s="16"/>
      <c r="H127" s="16"/>
      <c r="I127" s="16"/>
      <c r="J127" s="39"/>
      <c r="K127" s="90" t="s">
        <v>158</v>
      </c>
      <c r="L127" s="77">
        <v>3700</v>
      </c>
      <c r="M127" s="87">
        <v>0.5</v>
      </c>
      <c r="N127" s="79">
        <f t="shared" si="1"/>
        <v>1850</v>
      </c>
    </row>
    <row r="128" spans="1:14" s="25" customFormat="1" x14ac:dyDescent="0.25">
      <c r="A128" s="89"/>
      <c r="B128" s="89"/>
      <c r="C128" s="15" t="s">
        <v>127</v>
      </c>
      <c r="D128" s="16"/>
      <c r="E128" s="16"/>
      <c r="F128" s="16"/>
      <c r="G128" s="16"/>
      <c r="H128" s="16"/>
      <c r="I128" s="16"/>
      <c r="J128" s="39"/>
      <c r="K128" s="90"/>
      <c r="L128" s="77">
        <v>3700</v>
      </c>
      <c r="M128" s="87">
        <v>0.5</v>
      </c>
      <c r="N128" s="79">
        <f t="shared" si="1"/>
        <v>1850</v>
      </c>
    </row>
    <row r="129" spans="1:14" s="25" customFormat="1" ht="38.25" x14ac:dyDescent="0.25">
      <c r="A129" s="81" t="s">
        <v>180</v>
      </c>
      <c r="B129" s="81" t="s">
        <v>199</v>
      </c>
      <c r="C129" s="15" t="s">
        <v>97</v>
      </c>
      <c r="D129" s="16"/>
      <c r="E129" s="16"/>
      <c r="F129" s="16"/>
      <c r="G129" s="16"/>
      <c r="H129" s="16"/>
      <c r="I129" s="16"/>
      <c r="J129" s="39"/>
      <c r="K129" s="82" t="s">
        <v>96</v>
      </c>
      <c r="L129" s="77">
        <v>2400</v>
      </c>
      <c r="M129" s="87">
        <v>0.5</v>
      </c>
      <c r="N129" s="79">
        <f t="shared" si="1"/>
        <v>1200</v>
      </c>
    </row>
    <row r="130" spans="1:14" s="25" customFormat="1" x14ac:dyDescent="0.25">
      <c r="A130" s="81" t="s">
        <v>180</v>
      </c>
      <c r="B130" s="81" t="s">
        <v>200</v>
      </c>
      <c r="C130" s="15" t="s">
        <v>10</v>
      </c>
      <c r="D130" s="16"/>
      <c r="E130" s="16"/>
      <c r="F130" s="16"/>
      <c r="G130" s="16"/>
      <c r="H130" s="16"/>
      <c r="I130" s="16"/>
      <c r="J130" s="39"/>
      <c r="K130" s="82" t="s">
        <v>66</v>
      </c>
      <c r="L130" s="77">
        <v>3000</v>
      </c>
      <c r="M130" s="87">
        <v>0.5</v>
      </c>
      <c r="N130" s="79">
        <f t="shared" si="1"/>
        <v>1500</v>
      </c>
    </row>
    <row r="131" spans="1:14" s="25" customFormat="1" x14ac:dyDescent="0.25">
      <c r="A131" s="81" t="s">
        <v>180</v>
      </c>
      <c r="B131" s="81" t="s">
        <v>201</v>
      </c>
      <c r="C131" s="15" t="s">
        <v>113</v>
      </c>
      <c r="D131" s="16"/>
      <c r="E131" s="16"/>
      <c r="F131" s="16"/>
      <c r="G131" s="16"/>
      <c r="H131" s="16"/>
      <c r="I131" s="16"/>
      <c r="J131" s="39"/>
      <c r="K131" s="82" t="s">
        <v>66</v>
      </c>
      <c r="L131" s="77">
        <v>2900</v>
      </c>
      <c r="M131" s="87">
        <v>0.5</v>
      </c>
      <c r="N131" s="79">
        <f t="shared" si="1"/>
        <v>1450</v>
      </c>
    </row>
    <row r="132" spans="1:14" s="25" customFormat="1" x14ac:dyDescent="0.25">
      <c r="A132" s="89" t="s">
        <v>180</v>
      </c>
      <c r="B132" s="89" t="s">
        <v>202</v>
      </c>
      <c r="C132" s="15" t="s">
        <v>22</v>
      </c>
      <c r="D132" s="16"/>
      <c r="E132" s="16"/>
      <c r="F132" s="16"/>
      <c r="G132" s="16"/>
      <c r="H132" s="16"/>
      <c r="I132" s="16"/>
      <c r="J132" s="39"/>
      <c r="K132" s="92" t="s">
        <v>179</v>
      </c>
      <c r="L132" s="77">
        <v>2600</v>
      </c>
      <c r="M132" s="87">
        <v>0.5</v>
      </c>
      <c r="N132" s="79">
        <f t="shared" si="1"/>
        <v>1300</v>
      </c>
    </row>
    <row r="133" spans="1:14" s="25" customFormat="1" x14ac:dyDescent="0.25">
      <c r="A133" s="89"/>
      <c r="B133" s="89"/>
      <c r="C133" s="15" t="s">
        <v>82</v>
      </c>
      <c r="D133" s="16"/>
      <c r="E133" s="16"/>
      <c r="F133" s="16"/>
      <c r="G133" s="16"/>
      <c r="H133" s="16"/>
      <c r="I133" s="16"/>
      <c r="J133" s="39"/>
      <c r="K133" s="93"/>
      <c r="L133" s="77">
        <v>2600</v>
      </c>
      <c r="M133" s="87">
        <v>0.5</v>
      </c>
      <c r="N133" s="79">
        <f t="shared" si="1"/>
        <v>1300</v>
      </c>
    </row>
    <row r="134" spans="1:14" x14ac:dyDescent="0.25">
      <c r="A134" s="91" t="s">
        <v>68</v>
      </c>
      <c r="B134" s="91" t="s">
        <v>69</v>
      </c>
      <c r="C134" s="15" t="s">
        <v>17</v>
      </c>
      <c r="D134" s="16"/>
      <c r="E134" s="16"/>
      <c r="F134" s="16"/>
      <c r="G134" s="16"/>
      <c r="H134" s="16"/>
      <c r="I134" s="16"/>
      <c r="J134" s="39"/>
      <c r="K134" s="90" t="s">
        <v>67</v>
      </c>
      <c r="L134" s="76">
        <v>2700</v>
      </c>
      <c r="M134" s="87">
        <v>0.5</v>
      </c>
      <c r="N134" s="79">
        <f t="shared" si="1"/>
        <v>1350</v>
      </c>
    </row>
    <row r="135" spans="1:14" x14ac:dyDescent="0.25">
      <c r="A135" s="91"/>
      <c r="B135" s="91"/>
      <c r="C135" s="15" t="s">
        <v>13</v>
      </c>
      <c r="D135" s="16"/>
      <c r="E135" s="16"/>
      <c r="F135" s="16"/>
      <c r="G135" s="16"/>
      <c r="H135" s="16"/>
      <c r="I135" s="16"/>
      <c r="J135" s="39"/>
      <c r="K135" s="90"/>
      <c r="L135" s="76">
        <v>2700</v>
      </c>
      <c r="M135" s="87">
        <v>0.5</v>
      </c>
      <c r="N135" s="79">
        <f t="shared" si="1"/>
        <v>1350</v>
      </c>
    </row>
    <row r="136" spans="1:14" x14ac:dyDescent="0.25">
      <c r="A136" s="91"/>
      <c r="B136" s="91"/>
      <c r="C136" s="15" t="s">
        <v>10</v>
      </c>
      <c r="D136" s="16"/>
      <c r="E136" s="16"/>
      <c r="F136" s="16"/>
      <c r="G136" s="16"/>
      <c r="H136" s="16"/>
      <c r="I136" s="16"/>
      <c r="J136" s="39"/>
      <c r="K136" s="90"/>
      <c r="L136" s="76">
        <v>2700</v>
      </c>
      <c r="M136" s="87">
        <v>0.5</v>
      </c>
      <c r="N136" s="79">
        <f t="shared" si="1"/>
        <v>1350</v>
      </c>
    </row>
    <row r="137" spans="1:14" x14ac:dyDescent="0.25">
      <c r="A137" s="99" t="s">
        <v>68</v>
      </c>
      <c r="B137" s="99" t="s">
        <v>70</v>
      </c>
      <c r="C137" s="15" t="s">
        <v>10</v>
      </c>
      <c r="D137" s="16"/>
      <c r="E137" s="16"/>
      <c r="F137" s="16"/>
      <c r="G137" s="16"/>
      <c r="H137" s="16"/>
      <c r="I137" s="16"/>
      <c r="J137" s="39"/>
      <c r="K137" s="90" t="s">
        <v>67</v>
      </c>
      <c r="L137" s="76">
        <v>2800</v>
      </c>
      <c r="M137" s="87">
        <v>0.5</v>
      </c>
      <c r="N137" s="79">
        <f t="shared" si="1"/>
        <v>1400</v>
      </c>
    </row>
    <row r="138" spans="1:14" x14ac:dyDescent="0.25">
      <c r="A138" s="100"/>
      <c r="B138" s="100"/>
      <c r="C138" s="15" t="s">
        <v>17</v>
      </c>
      <c r="D138" s="16"/>
      <c r="E138" s="16"/>
      <c r="F138" s="16"/>
      <c r="G138" s="16"/>
      <c r="H138" s="16"/>
      <c r="I138" s="16"/>
      <c r="J138" s="39"/>
      <c r="K138" s="90"/>
      <c r="L138" s="76">
        <v>2800</v>
      </c>
      <c r="M138" s="87">
        <v>0.5</v>
      </c>
      <c r="N138" s="79">
        <f t="shared" si="1"/>
        <v>1400</v>
      </c>
    </row>
    <row r="139" spans="1:14" x14ac:dyDescent="0.25">
      <c r="A139" s="101"/>
      <c r="B139" s="101"/>
      <c r="C139" s="15" t="s">
        <v>13</v>
      </c>
      <c r="D139" s="16"/>
      <c r="E139" s="16"/>
      <c r="F139" s="16"/>
      <c r="G139" s="16"/>
      <c r="H139" s="16"/>
      <c r="I139" s="16"/>
      <c r="J139" s="39"/>
      <c r="K139" s="90"/>
      <c r="L139" s="76">
        <v>2800</v>
      </c>
      <c r="M139" s="87">
        <v>0.5</v>
      </c>
      <c r="N139" s="79">
        <f t="shared" ref="N139:N177" si="2">L139*0.5</f>
        <v>1400</v>
      </c>
    </row>
    <row r="140" spans="1:14" x14ac:dyDescent="0.25">
      <c r="A140" s="91" t="s">
        <v>68</v>
      </c>
      <c r="B140" s="91" t="s">
        <v>71</v>
      </c>
      <c r="C140" s="15" t="s">
        <v>29</v>
      </c>
      <c r="D140" s="16"/>
      <c r="E140" s="16"/>
      <c r="F140" s="16"/>
      <c r="G140" s="16"/>
      <c r="H140" s="16"/>
      <c r="I140" s="16"/>
      <c r="J140" s="16"/>
      <c r="K140" s="90" t="s">
        <v>63</v>
      </c>
      <c r="L140" s="76">
        <v>2800</v>
      </c>
      <c r="M140" s="87">
        <v>0.5</v>
      </c>
      <c r="N140" s="79">
        <f t="shared" si="2"/>
        <v>1400</v>
      </c>
    </row>
    <row r="141" spans="1:14" x14ac:dyDescent="0.25">
      <c r="A141" s="91"/>
      <c r="B141" s="91"/>
      <c r="C141" s="15" t="s">
        <v>64</v>
      </c>
      <c r="D141" s="16"/>
      <c r="E141" s="16"/>
      <c r="F141" s="16"/>
      <c r="G141" s="16"/>
      <c r="H141" s="16"/>
      <c r="I141" s="16"/>
      <c r="J141" s="16"/>
      <c r="K141" s="90"/>
      <c r="L141" s="76">
        <v>2800</v>
      </c>
      <c r="M141" s="87">
        <v>0.5</v>
      </c>
      <c r="N141" s="79">
        <f t="shared" si="2"/>
        <v>1400</v>
      </c>
    </row>
    <row r="142" spans="1:14" ht="38.25" x14ac:dyDescent="0.25">
      <c r="A142" s="80" t="s">
        <v>68</v>
      </c>
      <c r="B142" s="80" t="s">
        <v>72</v>
      </c>
      <c r="C142" s="15" t="s">
        <v>74</v>
      </c>
      <c r="D142" s="16"/>
      <c r="E142" s="16"/>
      <c r="F142" s="16"/>
      <c r="G142" s="16"/>
      <c r="H142" s="16"/>
      <c r="I142" s="16"/>
      <c r="J142" s="39"/>
      <c r="K142" s="82" t="s">
        <v>73</v>
      </c>
      <c r="L142" s="76">
        <v>2500</v>
      </c>
      <c r="M142" s="87">
        <v>0.5</v>
      </c>
      <c r="N142" s="79">
        <f t="shared" si="2"/>
        <v>1250</v>
      </c>
    </row>
    <row r="143" spans="1:14" x14ac:dyDescent="0.25">
      <c r="A143" s="91" t="s">
        <v>68</v>
      </c>
      <c r="B143" s="91" t="s">
        <v>75</v>
      </c>
      <c r="C143" s="15" t="s">
        <v>10</v>
      </c>
      <c r="D143" s="16"/>
      <c r="E143" s="16"/>
      <c r="F143" s="16"/>
      <c r="G143" s="16"/>
      <c r="H143" s="16"/>
      <c r="I143" s="16"/>
      <c r="J143" s="39"/>
      <c r="K143" s="90" t="s">
        <v>67</v>
      </c>
      <c r="L143" s="76">
        <v>2800</v>
      </c>
      <c r="M143" s="87">
        <v>0.5</v>
      </c>
      <c r="N143" s="79">
        <f t="shared" si="2"/>
        <v>1400</v>
      </c>
    </row>
    <row r="144" spans="1:14" x14ac:dyDescent="0.25">
      <c r="A144" s="91"/>
      <c r="B144" s="91"/>
      <c r="C144" s="15" t="s">
        <v>17</v>
      </c>
      <c r="D144" s="16"/>
      <c r="E144" s="16"/>
      <c r="F144" s="16"/>
      <c r="G144" s="16"/>
      <c r="H144" s="16"/>
      <c r="I144" s="16"/>
      <c r="J144" s="39"/>
      <c r="K144" s="90"/>
      <c r="L144" s="76">
        <v>2800</v>
      </c>
      <c r="M144" s="87">
        <v>0.5</v>
      </c>
      <c r="N144" s="79">
        <f t="shared" si="2"/>
        <v>1400</v>
      </c>
    </row>
    <row r="145" spans="1:14" x14ac:dyDescent="0.25">
      <c r="A145" s="91"/>
      <c r="B145" s="91"/>
      <c r="C145" s="15" t="s">
        <v>13</v>
      </c>
      <c r="D145" s="16"/>
      <c r="E145" s="16"/>
      <c r="F145" s="16"/>
      <c r="G145" s="16"/>
      <c r="H145" s="16"/>
      <c r="I145" s="16"/>
      <c r="J145" s="39"/>
      <c r="K145" s="90"/>
      <c r="L145" s="76">
        <v>2800</v>
      </c>
      <c r="M145" s="87">
        <v>0.5</v>
      </c>
      <c r="N145" s="79">
        <f t="shared" si="2"/>
        <v>1400</v>
      </c>
    </row>
    <row r="146" spans="1:14" x14ac:dyDescent="0.25">
      <c r="A146" s="91" t="s">
        <v>68</v>
      </c>
      <c r="B146" s="91" t="s">
        <v>76</v>
      </c>
      <c r="C146" s="15" t="s">
        <v>10</v>
      </c>
      <c r="D146" s="16"/>
      <c r="E146" s="16"/>
      <c r="F146" s="16"/>
      <c r="G146" s="16"/>
      <c r="H146" s="16"/>
      <c r="I146" s="16"/>
      <c r="J146" s="39"/>
      <c r="K146" s="90" t="s">
        <v>77</v>
      </c>
      <c r="L146" s="76">
        <v>2800</v>
      </c>
      <c r="M146" s="87">
        <v>0.5</v>
      </c>
      <c r="N146" s="79">
        <f t="shared" si="2"/>
        <v>1400</v>
      </c>
    </row>
    <row r="147" spans="1:14" x14ac:dyDescent="0.25">
      <c r="A147" s="91"/>
      <c r="B147" s="91"/>
      <c r="C147" s="15" t="s">
        <v>64</v>
      </c>
      <c r="D147" s="16"/>
      <c r="E147" s="16"/>
      <c r="F147" s="16"/>
      <c r="G147" s="16"/>
      <c r="H147" s="16"/>
      <c r="I147" s="16"/>
      <c r="J147" s="39"/>
      <c r="K147" s="90"/>
      <c r="L147" s="76">
        <v>2800</v>
      </c>
      <c r="M147" s="87">
        <v>0.5</v>
      </c>
      <c r="N147" s="79">
        <f t="shared" si="2"/>
        <v>1400</v>
      </c>
    </row>
    <row r="148" spans="1:14" x14ac:dyDescent="0.25">
      <c r="A148" s="91"/>
      <c r="B148" s="91"/>
      <c r="C148" s="15" t="s">
        <v>22</v>
      </c>
      <c r="D148" s="16"/>
      <c r="E148" s="16"/>
      <c r="F148" s="16"/>
      <c r="G148" s="16"/>
      <c r="H148" s="16"/>
      <c r="I148" s="16"/>
      <c r="J148" s="39"/>
      <c r="K148" s="90"/>
      <c r="L148" s="76">
        <v>2800</v>
      </c>
      <c r="M148" s="87">
        <v>0.5</v>
      </c>
      <c r="N148" s="79">
        <f t="shared" si="2"/>
        <v>1400</v>
      </c>
    </row>
    <row r="149" spans="1:14" x14ac:dyDescent="0.25">
      <c r="A149" s="91" t="s">
        <v>68</v>
      </c>
      <c r="B149" s="91" t="s">
        <v>78</v>
      </c>
      <c r="C149" s="15" t="s">
        <v>74</v>
      </c>
      <c r="D149" s="16"/>
      <c r="E149" s="16"/>
      <c r="F149" s="16"/>
      <c r="G149" s="16"/>
      <c r="H149" s="16"/>
      <c r="I149" s="16"/>
      <c r="J149" s="16"/>
      <c r="K149" s="90" t="s">
        <v>79</v>
      </c>
      <c r="L149" s="76">
        <v>2500</v>
      </c>
      <c r="M149" s="87">
        <v>0.5</v>
      </c>
      <c r="N149" s="79">
        <f t="shared" si="2"/>
        <v>1250</v>
      </c>
    </row>
    <row r="150" spans="1:14" x14ac:dyDescent="0.25">
      <c r="A150" s="91"/>
      <c r="B150" s="91"/>
      <c r="C150" s="15" t="s">
        <v>13</v>
      </c>
      <c r="D150" s="16"/>
      <c r="E150" s="16"/>
      <c r="F150" s="16"/>
      <c r="G150" s="16"/>
      <c r="H150" s="16"/>
      <c r="I150" s="16"/>
      <c r="J150" s="16"/>
      <c r="K150" s="90"/>
      <c r="L150" s="76">
        <v>2500</v>
      </c>
      <c r="M150" s="87">
        <v>0.5</v>
      </c>
      <c r="N150" s="79">
        <f t="shared" si="2"/>
        <v>1250</v>
      </c>
    </row>
    <row r="151" spans="1:14" x14ac:dyDescent="0.25">
      <c r="A151" s="91"/>
      <c r="B151" s="91"/>
      <c r="C151" s="15" t="s">
        <v>18</v>
      </c>
      <c r="D151" s="16"/>
      <c r="E151" s="16"/>
      <c r="F151" s="16"/>
      <c r="G151" s="16"/>
      <c r="H151" s="16"/>
      <c r="I151" s="16"/>
      <c r="J151" s="16"/>
      <c r="K151" s="90"/>
      <c r="L151" s="76">
        <v>2500</v>
      </c>
      <c r="M151" s="87">
        <v>0.5</v>
      </c>
      <c r="N151" s="79">
        <f t="shared" si="2"/>
        <v>1250</v>
      </c>
    </row>
    <row r="152" spans="1:14" x14ac:dyDescent="0.25">
      <c r="A152" s="91" t="s">
        <v>68</v>
      </c>
      <c r="B152" s="91" t="s">
        <v>80</v>
      </c>
      <c r="C152" s="15" t="s">
        <v>74</v>
      </c>
      <c r="D152" s="16"/>
      <c r="E152" s="16"/>
      <c r="F152" s="16"/>
      <c r="G152" s="16"/>
      <c r="H152" s="16"/>
      <c r="I152" s="16"/>
      <c r="J152" s="39"/>
      <c r="K152" s="90" t="s">
        <v>81</v>
      </c>
      <c r="L152" s="76">
        <v>2500</v>
      </c>
      <c r="M152" s="87">
        <v>0.5</v>
      </c>
      <c r="N152" s="79">
        <f t="shared" si="2"/>
        <v>1250</v>
      </c>
    </row>
    <row r="153" spans="1:14" x14ac:dyDescent="0.25">
      <c r="A153" s="91"/>
      <c r="B153" s="91"/>
      <c r="C153" s="15" t="s">
        <v>82</v>
      </c>
      <c r="D153" s="16"/>
      <c r="E153" s="16"/>
      <c r="F153" s="16"/>
      <c r="G153" s="16"/>
      <c r="H153" s="16"/>
      <c r="I153" s="16"/>
      <c r="J153" s="39"/>
      <c r="K153" s="90"/>
      <c r="L153" s="76">
        <v>2500</v>
      </c>
      <c r="M153" s="87">
        <v>0.5</v>
      </c>
      <c r="N153" s="79">
        <f t="shared" si="2"/>
        <v>1250</v>
      </c>
    </row>
    <row r="154" spans="1:14" ht="38.25" x14ac:dyDescent="0.25">
      <c r="A154" s="17" t="s">
        <v>68</v>
      </c>
      <c r="B154" s="17" t="s">
        <v>83</v>
      </c>
      <c r="C154" s="15" t="s">
        <v>34</v>
      </c>
      <c r="D154" s="16"/>
      <c r="E154" s="16"/>
      <c r="F154" s="16"/>
      <c r="G154" s="16"/>
      <c r="H154" s="16"/>
      <c r="I154" s="39"/>
      <c r="J154" s="39"/>
      <c r="K154" s="82" t="s">
        <v>33</v>
      </c>
      <c r="L154" s="76">
        <v>2800</v>
      </c>
      <c r="M154" s="87">
        <v>0.5</v>
      </c>
      <c r="N154" s="79">
        <f t="shared" si="2"/>
        <v>1400</v>
      </c>
    </row>
    <row r="155" spans="1:14" x14ac:dyDescent="0.25">
      <c r="A155" s="99" t="s">
        <v>68</v>
      </c>
      <c r="B155" s="99" t="s">
        <v>84</v>
      </c>
      <c r="C155" s="15" t="s">
        <v>74</v>
      </c>
      <c r="D155" s="16"/>
      <c r="E155" s="16"/>
      <c r="F155" s="16"/>
      <c r="G155" s="16"/>
      <c r="H155" s="16"/>
      <c r="I155" s="16"/>
      <c r="J155" s="39"/>
      <c r="K155" s="90" t="s">
        <v>73</v>
      </c>
      <c r="L155" s="76">
        <v>2800</v>
      </c>
      <c r="M155" s="87">
        <v>0.5</v>
      </c>
      <c r="N155" s="79">
        <f t="shared" si="2"/>
        <v>1400</v>
      </c>
    </row>
    <row r="156" spans="1:14" x14ac:dyDescent="0.25">
      <c r="A156" s="101"/>
      <c r="B156" s="101"/>
      <c r="C156" s="15" t="s">
        <v>22</v>
      </c>
      <c r="D156" s="16"/>
      <c r="E156" s="16"/>
      <c r="F156" s="16"/>
      <c r="G156" s="16"/>
      <c r="H156" s="16"/>
      <c r="I156" s="16"/>
      <c r="J156" s="39"/>
      <c r="K156" s="90"/>
      <c r="L156" s="76">
        <v>2800</v>
      </c>
      <c r="M156" s="87">
        <v>0.5</v>
      </c>
      <c r="N156" s="79">
        <f t="shared" si="2"/>
        <v>1400</v>
      </c>
    </row>
    <row r="157" spans="1:14" x14ac:dyDescent="0.25">
      <c r="A157" s="91" t="s">
        <v>205</v>
      </c>
      <c r="B157" s="91" t="s">
        <v>203</v>
      </c>
      <c r="C157" s="15" t="s">
        <v>91</v>
      </c>
      <c r="D157" s="16"/>
      <c r="E157" s="16"/>
      <c r="F157" s="16"/>
      <c r="G157" s="16"/>
      <c r="H157" s="16"/>
      <c r="I157" s="16"/>
      <c r="J157" s="16"/>
      <c r="K157" s="90" t="s">
        <v>204</v>
      </c>
      <c r="L157" s="76">
        <v>2000</v>
      </c>
      <c r="M157" s="87">
        <v>0.5</v>
      </c>
      <c r="N157" s="79">
        <f t="shared" si="2"/>
        <v>1000</v>
      </c>
    </row>
    <row r="158" spans="1:14" x14ac:dyDescent="0.25">
      <c r="A158" s="91"/>
      <c r="B158" s="91"/>
      <c r="C158" s="15" t="s">
        <v>108</v>
      </c>
      <c r="D158" s="16"/>
      <c r="E158" s="16"/>
      <c r="F158" s="16"/>
      <c r="G158" s="16"/>
      <c r="H158" s="16"/>
      <c r="I158" s="16"/>
      <c r="J158" s="16"/>
      <c r="K158" s="90"/>
      <c r="L158" s="76">
        <v>2000</v>
      </c>
      <c r="M158" s="87">
        <v>0.5</v>
      </c>
      <c r="N158" s="79">
        <f t="shared" si="2"/>
        <v>1000</v>
      </c>
    </row>
    <row r="159" spans="1:14" x14ac:dyDescent="0.25">
      <c r="A159" s="91"/>
      <c r="B159" s="91"/>
      <c r="C159" s="15" t="s">
        <v>45</v>
      </c>
      <c r="D159" s="16"/>
      <c r="E159" s="16"/>
      <c r="F159" s="16"/>
      <c r="G159" s="16"/>
      <c r="H159" s="16"/>
      <c r="I159" s="16"/>
      <c r="J159" s="16"/>
      <c r="K159" s="90"/>
      <c r="L159" s="76">
        <v>2000</v>
      </c>
      <c r="M159" s="87">
        <v>0.5</v>
      </c>
      <c r="N159" s="79">
        <f t="shared" si="2"/>
        <v>1000</v>
      </c>
    </row>
    <row r="160" spans="1:14" ht="51" x14ac:dyDescent="0.25">
      <c r="A160" s="80" t="s">
        <v>205</v>
      </c>
      <c r="B160" s="80" t="s">
        <v>206</v>
      </c>
      <c r="C160" s="55" t="s">
        <v>144</v>
      </c>
      <c r="D160" s="16"/>
      <c r="E160" s="16"/>
      <c r="F160" s="16"/>
      <c r="G160" s="16"/>
      <c r="H160" s="16"/>
      <c r="I160" s="16"/>
      <c r="J160" s="39"/>
      <c r="K160" s="82" t="s">
        <v>207</v>
      </c>
      <c r="L160" s="76">
        <v>1500</v>
      </c>
      <c r="M160" s="87">
        <v>0.5</v>
      </c>
      <c r="N160" s="79">
        <f t="shared" si="2"/>
        <v>750</v>
      </c>
    </row>
    <row r="161" spans="1:14" x14ac:dyDescent="0.25">
      <c r="A161" s="91" t="s">
        <v>205</v>
      </c>
      <c r="B161" s="91" t="s">
        <v>208</v>
      </c>
      <c r="C161" s="55" t="s">
        <v>74</v>
      </c>
      <c r="D161" s="16"/>
      <c r="E161" s="16"/>
      <c r="F161" s="16"/>
      <c r="G161" s="16"/>
      <c r="H161" s="16"/>
      <c r="I161" s="16"/>
      <c r="J161" s="39"/>
      <c r="K161" s="102" t="s">
        <v>104</v>
      </c>
      <c r="L161" s="76">
        <v>1900</v>
      </c>
      <c r="M161" s="87">
        <v>0.5</v>
      </c>
      <c r="N161" s="79">
        <f t="shared" si="2"/>
        <v>950</v>
      </c>
    </row>
    <row r="162" spans="1:14" x14ac:dyDescent="0.25">
      <c r="A162" s="91"/>
      <c r="B162" s="91"/>
      <c r="C162" s="55" t="s">
        <v>18</v>
      </c>
      <c r="D162" s="16"/>
      <c r="E162" s="16"/>
      <c r="F162" s="16"/>
      <c r="G162" s="16"/>
      <c r="H162" s="16"/>
      <c r="I162" s="16"/>
      <c r="J162" s="39"/>
      <c r="K162" s="103"/>
      <c r="L162" s="76">
        <v>1900</v>
      </c>
      <c r="M162" s="87">
        <v>0.5</v>
      </c>
      <c r="N162" s="79">
        <f t="shared" si="2"/>
        <v>950</v>
      </c>
    </row>
    <row r="163" spans="1:14" x14ac:dyDescent="0.25">
      <c r="A163" s="91"/>
      <c r="B163" s="91"/>
      <c r="C163" s="15" t="s">
        <v>105</v>
      </c>
      <c r="D163" s="16"/>
      <c r="E163" s="16"/>
      <c r="F163" s="16"/>
      <c r="G163" s="16"/>
      <c r="H163" s="16"/>
      <c r="I163" s="16"/>
      <c r="J163" s="39"/>
      <c r="K163" s="103"/>
      <c r="L163" s="76">
        <v>1900</v>
      </c>
      <c r="M163" s="87">
        <v>0.5</v>
      </c>
      <c r="N163" s="79">
        <f t="shared" si="2"/>
        <v>950</v>
      </c>
    </row>
    <row r="164" spans="1:14" x14ac:dyDescent="0.25">
      <c r="A164" s="91"/>
      <c r="B164" s="91"/>
      <c r="C164" s="15" t="s">
        <v>108</v>
      </c>
      <c r="D164" s="16"/>
      <c r="E164" s="16"/>
      <c r="F164" s="16"/>
      <c r="G164" s="16"/>
      <c r="H164" s="16"/>
      <c r="I164" s="16"/>
      <c r="J164" s="39"/>
      <c r="K164" s="104"/>
      <c r="L164" s="76">
        <v>1900</v>
      </c>
      <c r="M164" s="87">
        <v>0.5</v>
      </c>
      <c r="N164" s="79">
        <f t="shared" si="2"/>
        <v>950</v>
      </c>
    </row>
    <row r="165" spans="1:14" x14ac:dyDescent="0.25">
      <c r="A165" s="91" t="s">
        <v>205</v>
      </c>
      <c r="B165" s="91" t="s">
        <v>370</v>
      </c>
      <c r="C165" s="15" t="s">
        <v>210</v>
      </c>
      <c r="D165" s="16"/>
      <c r="E165" s="16"/>
      <c r="F165" s="16"/>
      <c r="G165" s="16"/>
      <c r="H165" s="16"/>
      <c r="I165" s="16"/>
      <c r="J165" s="39"/>
      <c r="K165" s="90" t="s">
        <v>211</v>
      </c>
      <c r="L165" s="76">
        <v>1550</v>
      </c>
      <c r="M165" s="87">
        <v>0.5</v>
      </c>
      <c r="N165" s="79">
        <f t="shared" si="2"/>
        <v>775</v>
      </c>
    </row>
    <row r="166" spans="1:14" x14ac:dyDescent="0.25">
      <c r="A166" s="91"/>
      <c r="B166" s="91"/>
      <c r="C166" s="15" t="s">
        <v>161</v>
      </c>
      <c r="D166" s="16"/>
      <c r="E166" s="16"/>
      <c r="F166" s="16"/>
      <c r="G166" s="16"/>
      <c r="H166" s="16"/>
      <c r="I166" s="16"/>
      <c r="J166" s="39"/>
      <c r="K166" s="90"/>
      <c r="L166" s="76">
        <v>1550</v>
      </c>
      <c r="M166" s="87">
        <v>0.5</v>
      </c>
      <c r="N166" s="79">
        <f t="shared" si="2"/>
        <v>775</v>
      </c>
    </row>
    <row r="167" spans="1:14" x14ac:dyDescent="0.25">
      <c r="A167" s="80" t="s">
        <v>205</v>
      </c>
      <c r="B167" s="80" t="s">
        <v>213</v>
      </c>
      <c r="C167" s="15" t="s">
        <v>22</v>
      </c>
      <c r="D167" s="16"/>
      <c r="E167" s="16"/>
      <c r="F167" s="16"/>
      <c r="G167" s="16"/>
      <c r="H167" s="16"/>
      <c r="I167" s="16"/>
      <c r="J167" s="39"/>
      <c r="K167" s="82" t="s">
        <v>212</v>
      </c>
      <c r="L167" s="76">
        <v>1550</v>
      </c>
      <c r="M167" s="87">
        <v>0.5</v>
      </c>
      <c r="N167" s="79">
        <f t="shared" si="2"/>
        <v>775</v>
      </c>
    </row>
    <row r="168" spans="1:14" ht="38.25" x14ac:dyDescent="0.25">
      <c r="A168" s="80" t="s">
        <v>205</v>
      </c>
      <c r="B168" s="80" t="s">
        <v>214</v>
      </c>
      <c r="C168" s="15" t="s">
        <v>113</v>
      </c>
      <c r="D168" s="16"/>
      <c r="E168" s="16"/>
      <c r="F168" s="16"/>
      <c r="G168" s="16"/>
      <c r="H168" s="16"/>
      <c r="I168" s="16"/>
      <c r="J168" s="39"/>
      <c r="K168" s="82" t="s">
        <v>111</v>
      </c>
      <c r="L168" s="76">
        <v>2000</v>
      </c>
      <c r="M168" s="87">
        <v>0.5</v>
      </c>
      <c r="N168" s="79">
        <f t="shared" si="2"/>
        <v>1000</v>
      </c>
    </row>
    <row r="169" spans="1:14" ht="25.5" x14ac:dyDescent="0.25">
      <c r="A169" s="80" t="s">
        <v>205</v>
      </c>
      <c r="B169" s="81" t="s">
        <v>215</v>
      </c>
      <c r="C169" s="15" t="s">
        <v>124</v>
      </c>
      <c r="D169" s="16"/>
      <c r="E169" s="16"/>
      <c r="F169" s="16"/>
      <c r="G169" s="16"/>
      <c r="H169" s="16"/>
      <c r="I169" s="16"/>
      <c r="J169" s="39"/>
      <c r="K169" s="82" t="s">
        <v>225</v>
      </c>
      <c r="L169" s="76">
        <v>1800</v>
      </c>
      <c r="M169" s="87">
        <v>0.5</v>
      </c>
      <c r="N169" s="79">
        <f t="shared" si="2"/>
        <v>900</v>
      </c>
    </row>
    <row r="170" spans="1:14" x14ac:dyDescent="0.25">
      <c r="A170" s="91" t="s">
        <v>205</v>
      </c>
      <c r="B170" s="91" t="s">
        <v>216</v>
      </c>
      <c r="C170" s="15" t="s">
        <v>18</v>
      </c>
      <c r="D170" s="16"/>
      <c r="E170" s="16"/>
      <c r="F170" s="16"/>
      <c r="G170" s="16"/>
      <c r="H170" s="16"/>
      <c r="I170" s="16"/>
      <c r="J170" s="39"/>
      <c r="K170" s="90" t="s">
        <v>136</v>
      </c>
      <c r="L170" s="76">
        <v>2500</v>
      </c>
      <c r="M170" s="87">
        <v>0.5</v>
      </c>
      <c r="N170" s="79">
        <f t="shared" si="2"/>
        <v>1250</v>
      </c>
    </row>
    <row r="171" spans="1:14" x14ac:dyDescent="0.25">
      <c r="A171" s="91"/>
      <c r="B171" s="91"/>
      <c r="C171" s="15" t="s">
        <v>197</v>
      </c>
      <c r="D171" s="16"/>
      <c r="E171" s="16"/>
      <c r="F171" s="16"/>
      <c r="G171" s="16"/>
      <c r="H171" s="16"/>
      <c r="I171" s="16"/>
      <c r="J171" s="39"/>
      <c r="K171" s="90"/>
      <c r="L171" s="76">
        <v>2500</v>
      </c>
      <c r="M171" s="87">
        <v>0.5</v>
      </c>
      <c r="N171" s="79">
        <f t="shared" si="2"/>
        <v>1250</v>
      </c>
    </row>
    <row r="172" spans="1:14" ht="38.25" x14ac:dyDescent="0.25">
      <c r="A172" s="80" t="s">
        <v>205</v>
      </c>
      <c r="B172" s="80" t="s">
        <v>217</v>
      </c>
      <c r="C172" s="15" t="s">
        <v>218</v>
      </c>
      <c r="D172" s="16"/>
      <c r="E172" s="16"/>
      <c r="F172" s="16"/>
      <c r="G172" s="16"/>
      <c r="H172" s="16"/>
      <c r="I172" s="16"/>
      <c r="J172" s="39"/>
      <c r="K172" s="82" t="s">
        <v>219</v>
      </c>
      <c r="L172" s="76">
        <v>2200</v>
      </c>
      <c r="M172" s="87">
        <v>0.5</v>
      </c>
      <c r="N172" s="79">
        <f t="shared" si="2"/>
        <v>1100</v>
      </c>
    </row>
    <row r="173" spans="1:14" x14ac:dyDescent="0.25">
      <c r="A173" s="91" t="s">
        <v>205</v>
      </c>
      <c r="B173" s="91" t="s">
        <v>220</v>
      </c>
      <c r="C173" s="15" t="s">
        <v>53</v>
      </c>
      <c r="D173" s="16"/>
      <c r="E173" s="16"/>
      <c r="F173" s="16"/>
      <c r="G173" s="16"/>
      <c r="H173" s="16"/>
      <c r="I173" s="16"/>
      <c r="J173" s="39"/>
      <c r="K173" s="92" t="s">
        <v>192</v>
      </c>
      <c r="L173" s="76">
        <v>2200</v>
      </c>
      <c r="M173" s="87">
        <v>0.5</v>
      </c>
      <c r="N173" s="79">
        <f t="shared" si="2"/>
        <v>1100</v>
      </c>
    </row>
    <row r="174" spans="1:14" x14ac:dyDescent="0.25">
      <c r="A174" s="91"/>
      <c r="B174" s="91"/>
      <c r="C174" s="15" t="s">
        <v>101</v>
      </c>
      <c r="D174" s="16"/>
      <c r="E174" s="16"/>
      <c r="F174" s="16"/>
      <c r="G174" s="16"/>
      <c r="H174" s="16"/>
      <c r="I174" s="16"/>
      <c r="J174" s="39"/>
      <c r="K174" s="93"/>
      <c r="L174" s="76">
        <v>2200</v>
      </c>
      <c r="M174" s="87">
        <v>0.5</v>
      </c>
      <c r="N174" s="79">
        <f t="shared" si="2"/>
        <v>1100</v>
      </c>
    </row>
    <row r="175" spans="1:14" x14ac:dyDescent="0.25">
      <c r="A175" s="91" t="s">
        <v>205</v>
      </c>
      <c r="B175" s="91" t="s">
        <v>221</v>
      </c>
      <c r="C175" s="55" t="s">
        <v>222</v>
      </c>
      <c r="D175" s="16"/>
      <c r="E175" s="16"/>
      <c r="F175" s="16"/>
      <c r="G175" s="16"/>
      <c r="H175" s="16"/>
      <c r="I175" s="16"/>
      <c r="J175" s="39"/>
      <c r="K175" s="90" t="s">
        <v>143</v>
      </c>
      <c r="L175" s="76">
        <v>2100</v>
      </c>
      <c r="M175" s="87">
        <v>0.5</v>
      </c>
      <c r="N175" s="79">
        <f t="shared" si="2"/>
        <v>1050</v>
      </c>
    </row>
    <row r="176" spans="1:14" ht="25.5" x14ac:dyDescent="0.25">
      <c r="A176" s="91"/>
      <c r="B176" s="91"/>
      <c r="C176" s="15" t="s">
        <v>145</v>
      </c>
      <c r="D176" s="16"/>
      <c r="E176" s="16"/>
      <c r="F176" s="16"/>
      <c r="G176" s="16"/>
      <c r="H176" s="16"/>
      <c r="I176" s="16"/>
      <c r="J176" s="39"/>
      <c r="K176" s="90"/>
      <c r="L176" s="76">
        <v>2100</v>
      </c>
      <c r="M176" s="87">
        <v>0.5</v>
      </c>
      <c r="N176" s="79">
        <f t="shared" si="2"/>
        <v>1050</v>
      </c>
    </row>
    <row r="177" spans="1:14" ht="38.25" x14ac:dyDescent="0.25">
      <c r="A177" s="80" t="s">
        <v>223</v>
      </c>
      <c r="B177" s="80" t="s">
        <v>224</v>
      </c>
      <c r="C177" s="15" t="s">
        <v>18</v>
      </c>
      <c r="D177" s="16"/>
      <c r="E177" s="16"/>
      <c r="F177" s="16"/>
      <c r="G177" s="16"/>
      <c r="H177" s="16"/>
      <c r="I177" s="39"/>
      <c r="J177" s="39"/>
      <c r="K177" s="82" t="s">
        <v>90</v>
      </c>
      <c r="L177" s="76">
        <v>4500</v>
      </c>
      <c r="M177" s="87">
        <v>0.5</v>
      </c>
      <c r="N177" s="79">
        <f t="shared" si="2"/>
        <v>2250</v>
      </c>
    </row>
  </sheetData>
  <mergeCells count="162">
    <mergeCell ref="A173:A174"/>
    <mergeCell ref="B173:B174"/>
    <mergeCell ref="K173:K174"/>
    <mergeCell ref="A175:A176"/>
    <mergeCell ref="B175:B176"/>
    <mergeCell ref="K175:K176"/>
    <mergeCell ref="A165:A166"/>
    <mergeCell ref="B165:B166"/>
    <mergeCell ref="K165:K166"/>
    <mergeCell ref="A170:A171"/>
    <mergeCell ref="B170:B171"/>
    <mergeCell ref="K170:K171"/>
    <mergeCell ref="A157:A159"/>
    <mergeCell ref="B157:B159"/>
    <mergeCell ref="K157:K159"/>
    <mergeCell ref="A161:A164"/>
    <mergeCell ref="B161:B164"/>
    <mergeCell ref="K161:K164"/>
    <mergeCell ref="A152:A153"/>
    <mergeCell ref="B152:B153"/>
    <mergeCell ref="K152:K153"/>
    <mergeCell ref="A155:A156"/>
    <mergeCell ref="B155:B156"/>
    <mergeCell ref="K155:K156"/>
    <mergeCell ref="A146:A148"/>
    <mergeCell ref="B146:B148"/>
    <mergeCell ref="K146:K148"/>
    <mergeCell ref="A149:A151"/>
    <mergeCell ref="B149:B151"/>
    <mergeCell ref="K149:K151"/>
    <mergeCell ref="A140:A141"/>
    <mergeCell ref="B140:B141"/>
    <mergeCell ref="K140:K141"/>
    <mergeCell ref="A143:A145"/>
    <mergeCell ref="B143:B145"/>
    <mergeCell ref="K143:K145"/>
    <mergeCell ref="A134:A136"/>
    <mergeCell ref="B134:B136"/>
    <mergeCell ref="K134:K136"/>
    <mergeCell ref="A137:A139"/>
    <mergeCell ref="B137:B139"/>
    <mergeCell ref="K137:K139"/>
    <mergeCell ref="A127:A128"/>
    <mergeCell ref="B127:B128"/>
    <mergeCell ref="K127:K128"/>
    <mergeCell ref="A132:A133"/>
    <mergeCell ref="B132:B133"/>
    <mergeCell ref="K132:K133"/>
    <mergeCell ref="A122:A123"/>
    <mergeCell ref="B122:B123"/>
    <mergeCell ref="K122:K123"/>
    <mergeCell ref="A125:A126"/>
    <mergeCell ref="B125:B126"/>
    <mergeCell ref="K125:K126"/>
    <mergeCell ref="A116:A117"/>
    <mergeCell ref="B116:B117"/>
    <mergeCell ref="K116:K117"/>
    <mergeCell ref="A119:A121"/>
    <mergeCell ref="B119:B121"/>
    <mergeCell ref="K119:K121"/>
    <mergeCell ref="A112:A113"/>
    <mergeCell ref="B112:B113"/>
    <mergeCell ref="K112:K113"/>
    <mergeCell ref="A114:A115"/>
    <mergeCell ref="B114:B115"/>
    <mergeCell ref="K114:K115"/>
    <mergeCell ref="A106:A107"/>
    <mergeCell ref="B106:B107"/>
    <mergeCell ref="K106:K107"/>
    <mergeCell ref="A108:A110"/>
    <mergeCell ref="B108:B110"/>
    <mergeCell ref="K108:K110"/>
    <mergeCell ref="A100:A101"/>
    <mergeCell ref="B100:B101"/>
    <mergeCell ref="K100:K101"/>
    <mergeCell ref="A102:A103"/>
    <mergeCell ref="B102:B103"/>
    <mergeCell ref="K102:K103"/>
    <mergeCell ref="A92:A93"/>
    <mergeCell ref="B92:B93"/>
    <mergeCell ref="K92:K93"/>
    <mergeCell ref="A95:A97"/>
    <mergeCell ref="B95:B97"/>
    <mergeCell ref="K95:K97"/>
    <mergeCell ref="A87:A88"/>
    <mergeCell ref="B87:B88"/>
    <mergeCell ref="K87:K88"/>
    <mergeCell ref="A89:A90"/>
    <mergeCell ref="B89:B90"/>
    <mergeCell ref="K89:K90"/>
    <mergeCell ref="A78:A79"/>
    <mergeCell ref="B78:B79"/>
    <mergeCell ref="K78:K79"/>
    <mergeCell ref="A84:A85"/>
    <mergeCell ref="B84:B85"/>
    <mergeCell ref="K84:K85"/>
    <mergeCell ref="A71:A72"/>
    <mergeCell ref="B71:B72"/>
    <mergeCell ref="K71:K72"/>
    <mergeCell ref="A74:A75"/>
    <mergeCell ref="B74:B75"/>
    <mergeCell ref="K74:K75"/>
    <mergeCell ref="A67:A68"/>
    <mergeCell ref="B67:B68"/>
    <mergeCell ref="K67:K68"/>
    <mergeCell ref="A69:A70"/>
    <mergeCell ref="B69:B70"/>
    <mergeCell ref="K69:K70"/>
    <mergeCell ref="A63:A64"/>
    <mergeCell ref="B63:B64"/>
    <mergeCell ref="K63:K64"/>
    <mergeCell ref="A65:A66"/>
    <mergeCell ref="B65:B66"/>
    <mergeCell ref="K65:K66"/>
    <mergeCell ref="A54:A55"/>
    <mergeCell ref="B54:B55"/>
    <mergeCell ref="K54:K55"/>
    <mergeCell ref="A58:A59"/>
    <mergeCell ref="B58:B59"/>
    <mergeCell ref="K58:K59"/>
    <mergeCell ref="A49:A50"/>
    <mergeCell ref="B49:B50"/>
    <mergeCell ref="K49:K50"/>
    <mergeCell ref="A51:A52"/>
    <mergeCell ref="B51:B52"/>
    <mergeCell ref="K51:K52"/>
    <mergeCell ref="A39:A40"/>
    <mergeCell ref="B39:B40"/>
    <mergeCell ref="K39:K40"/>
    <mergeCell ref="A41:A42"/>
    <mergeCell ref="B41:B42"/>
    <mergeCell ref="K41:K42"/>
    <mergeCell ref="A32:A33"/>
    <mergeCell ref="B32:B33"/>
    <mergeCell ref="K32:K33"/>
    <mergeCell ref="A36:A37"/>
    <mergeCell ref="B36:B37"/>
    <mergeCell ref="K36:K37"/>
    <mergeCell ref="A28:A29"/>
    <mergeCell ref="B28:B29"/>
    <mergeCell ref="K28:K29"/>
    <mergeCell ref="A30:A31"/>
    <mergeCell ref="B30:B31"/>
    <mergeCell ref="K30:K31"/>
    <mergeCell ref="A24:A25"/>
    <mergeCell ref="B24:B25"/>
    <mergeCell ref="K24:K25"/>
    <mergeCell ref="A26:A27"/>
    <mergeCell ref="B26:B27"/>
    <mergeCell ref="K26:K27"/>
    <mergeCell ref="A13:A14"/>
    <mergeCell ref="B13:B14"/>
    <mergeCell ref="K13:K14"/>
    <mergeCell ref="A20:A21"/>
    <mergeCell ref="B20:B21"/>
    <mergeCell ref="K20:K21"/>
    <mergeCell ref="G6:J6"/>
    <mergeCell ref="K6:L6"/>
    <mergeCell ref="U6:X6"/>
    <mergeCell ref="A11:A12"/>
    <mergeCell ref="B11:B12"/>
    <mergeCell ref="K11:K12"/>
  </mergeCells>
  <hyperlinks>
    <hyperlink ref="A6" r:id="rId1"/>
  </hyperlinks>
  <pageMargins left="0.23622047244094488" right="0.23622047244094488" top="0" bottom="0" header="0.11811023622047244" footer="0.11811023622047244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opLeftCell="A94" workbookViewId="0">
      <selection activeCell="C2" sqref="C2"/>
    </sheetView>
  </sheetViews>
  <sheetFormatPr defaultRowHeight="15" x14ac:dyDescent="0.25"/>
  <cols>
    <col min="1" max="1" width="12" style="57" customWidth="1"/>
    <col min="2" max="2" width="23.42578125" style="56" customWidth="1"/>
    <col min="3" max="3" width="51.5703125" style="56" customWidth="1"/>
  </cols>
  <sheetData>
    <row r="1" spans="1:3" ht="10.5" customHeight="1" thickBot="1" x14ac:dyDescent="0.3"/>
    <row r="2" spans="1:3" ht="15.75" thickBot="1" x14ac:dyDescent="0.3">
      <c r="A2" s="63" t="s">
        <v>380</v>
      </c>
      <c r="B2" s="64" t="s">
        <v>381</v>
      </c>
      <c r="C2" s="65" t="s">
        <v>382</v>
      </c>
    </row>
    <row r="3" spans="1:3" ht="36" x14ac:dyDescent="0.25">
      <c r="A3" s="58" t="s">
        <v>11</v>
      </c>
      <c r="B3" s="66" t="s">
        <v>9</v>
      </c>
      <c r="C3" s="67" t="s">
        <v>227</v>
      </c>
    </row>
    <row r="4" spans="1:3" ht="36" x14ac:dyDescent="0.25">
      <c r="A4" s="59" t="s">
        <v>12</v>
      </c>
      <c r="B4" s="68" t="s">
        <v>228</v>
      </c>
      <c r="C4" s="69" t="s">
        <v>229</v>
      </c>
    </row>
    <row r="5" spans="1:3" ht="36" x14ac:dyDescent="0.25">
      <c r="A5" s="59" t="s">
        <v>15</v>
      </c>
      <c r="B5" s="68" t="s">
        <v>230</v>
      </c>
      <c r="C5" s="69" t="s">
        <v>231</v>
      </c>
    </row>
    <row r="6" spans="1:3" ht="36" x14ac:dyDescent="0.25">
      <c r="A6" s="59" t="s">
        <v>19</v>
      </c>
      <c r="B6" s="68" t="s">
        <v>232</v>
      </c>
      <c r="C6" s="69" t="s">
        <v>233</v>
      </c>
    </row>
    <row r="7" spans="1:3" ht="36" x14ac:dyDescent="0.25">
      <c r="A7" s="59" t="s">
        <v>23</v>
      </c>
      <c r="B7" s="68" t="s">
        <v>234</v>
      </c>
      <c r="C7" s="69" t="s">
        <v>235</v>
      </c>
    </row>
    <row r="8" spans="1:3" ht="36" x14ac:dyDescent="0.25">
      <c r="A8" s="59" t="s">
        <v>27</v>
      </c>
      <c r="B8" s="68" t="s">
        <v>236</v>
      </c>
      <c r="C8" s="69" t="s">
        <v>237</v>
      </c>
    </row>
    <row r="9" spans="1:3" ht="36" x14ac:dyDescent="0.25">
      <c r="A9" s="59" t="s">
        <v>30</v>
      </c>
      <c r="B9" s="68" t="s">
        <v>238</v>
      </c>
      <c r="C9" s="69" t="s">
        <v>239</v>
      </c>
    </row>
    <row r="10" spans="1:3" ht="36" x14ac:dyDescent="0.25">
      <c r="A10" s="59" t="s">
        <v>32</v>
      </c>
      <c r="B10" s="68" t="s">
        <v>240</v>
      </c>
      <c r="C10" s="69" t="s">
        <v>241</v>
      </c>
    </row>
    <row r="11" spans="1:3" ht="36" x14ac:dyDescent="0.25">
      <c r="A11" s="59" t="s">
        <v>35</v>
      </c>
      <c r="B11" s="68" t="s">
        <v>230</v>
      </c>
      <c r="C11" s="69" t="s">
        <v>242</v>
      </c>
    </row>
    <row r="12" spans="1:3" ht="36" x14ac:dyDescent="0.25">
      <c r="A12" s="59" t="s">
        <v>37</v>
      </c>
      <c r="B12" s="68" t="s">
        <v>243</v>
      </c>
      <c r="C12" s="69" t="s">
        <v>244</v>
      </c>
    </row>
    <row r="13" spans="1:3" ht="36" x14ac:dyDescent="0.25">
      <c r="A13" s="60" t="s">
        <v>40</v>
      </c>
      <c r="B13" s="68" t="s">
        <v>245</v>
      </c>
      <c r="C13" s="69" t="s">
        <v>246</v>
      </c>
    </row>
    <row r="14" spans="1:3" ht="36" x14ac:dyDescent="0.25">
      <c r="A14" s="59" t="s">
        <v>42</v>
      </c>
      <c r="B14" s="68" t="s">
        <v>247</v>
      </c>
      <c r="C14" s="69" t="s">
        <v>248</v>
      </c>
    </row>
    <row r="15" spans="1:3" ht="36" x14ac:dyDescent="0.25">
      <c r="A15" s="59" t="s">
        <v>47</v>
      </c>
      <c r="B15" s="68" t="s">
        <v>247</v>
      </c>
      <c r="C15" s="69" t="s">
        <v>249</v>
      </c>
    </row>
    <row r="16" spans="1:3" ht="36" x14ac:dyDescent="0.25">
      <c r="A16" s="59" t="s">
        <v>50</v>
      </c>
      <c r="B16" s="68" t="s">
        <v>247</v>
      </c>
      <c r="C16" s="69" t="s">
        <v>250</v>
      </c>
    </row>
    <row r="17" spans="1:3" ht="36" x14ac:dyDescent="0.25">
      <c r="A17" s="59" t="s">
        <v>51</v>
      </c>
      <c r="B17" s="68" t="s">
        <v>251</v>
      </c>
      <c r="C17" s="69" t="s">
        <v>252</v>
      </c>
    </row>
    <row r="18" spans="1:3" ht="36" x14ac:dyDescent="0.25">
      <c r="A18" s="59" t="s">
        <v>54</v>
      </c>
      <c r="B18" s="68" t="s">
        <v>247</v>
      </c>
      <c r="C18" s="69" t="s">
        <v>253</v>
      </c>
    </row>
    <row r="19" spans="1:3" ht="36" x14ac:dyDescent="0.25">
      <c r="A19" s="59" t="s">
        <v>57</v>
      </c>
      <c r="B19" s="68" t="s">
        <v>254</v>
      </c>
      <c r="C19" s="69" t="s">
        <v>255</v>
      </c>
    </row>
    <row r="20" spans="1:3" ht="48" x14ac:dyDescent="0.25">
      <c r="A20" s="59" t="s">
        <v>60</v>
      </c>
      <c r="B20" s="68" t="s">
        <v>247</v>
      </c>
      <c r="C20" s="69" t="s">
        <v>256</v>
      </c>
    </row>
    <row r="21" spans="1:3" ht="48" x14ac:dyDescent="0.25">
      <c r="A21" s="59" t="s">
        <v>62</v>
      </c>
      <c r="B21" s="68" t="s">
        <v>257</v>
      </c>
      <c r="C21" s="69" t="s">
        <v>258</v>
      </c>
    </row>
    <row r="22" spans="1:3" ht="36" x14ac:dyDescent="0.25">
      <c r="A22" s="59" t="s">
        <v>65</v>
      </c>
      <c r="B22" s="68" t="s">
        <v>259</v>
      </c>
      <c r="C22" s="69" t="s">
        <v>260</v>
      </c>
    </row>
    <row r="23" spans="1:3" ht="36" x14ac:dyDescent="0.25">
      <c r="A23" s="60" t="s">
        <v>86</v>
      </c>
      <c r="B23" s="68" t="s">
        <v>261</v>
      </c>
      <c r="C23" s="69" t="s">
        <v>262</v>
      </c>
    </row>
    <row r="24" spans="1:3" ht="36" x14ac:dyDescent="0.25">
      <c r="A24" s="59" t="s">
        <v>89</v>
      </c>
      <c r="B24" s="68" t="s">
        <v>263</v>
      </c>
      <c r="C24" s="70" t="s">
        <v>264</v>
      </c>
    </row>
    <row r="25" spans="1:3" ht="36" x14ac:dyDescent="0.25">
      <c r="A25" s="59" t="s">
        <v>93</v>
      </c>
      <c r="B25" s="68" t="s">
        <v>265</v>
      </c>
      <c r="C25" s="70" t="s">
        <v>266</v>
      </c>
    </row>
    <row r="26" spans="1:3" ht="36" x14ac:dyDescent="0.25">
      <c r="A26" s="59" t="s">
        <v>95</v>
      </c>
      <c r="B26" s="68" t="s">
        <v>267</v>
      </c>
      <c r="C26" s="70" t="s">
        <v>268</v>
      </c>
    </row>
    <row r="27" spans="1:3" ht="48" x14ac:dyDescent="0.25">
      <c r="A27" s="59" t="s">
        <v>92</v>
      </c>
      <c r="B27" s="68" t="s">
        <v>263</v>
      </c>
      <c r="C27" s="70" t="s">
        <v>269</v>
      </c>
    </row>
    <row r="28" spans="1:3" ht="36" x14ac:dyDescent="0.25">
      <c r="A28" s="59" t="s">
        <v>98</v>
      </c>
      <c r="B28" s="68" t="s">
        <v>261</v>
      </c>
      <c r="C28" s="70" t="s">
        <v>270</v>
      </c>
    </row>
    <row r="29" spans="1:3" ht="36" x14ac:dyDescent="0.25">
      <c r="A29" s="59" t="s">
        <v>271</v>
      </c>
      <c r="B29" s="68" t="s">
        <v>272</v>
      </c>
      <c r="C29" s="69" t="s">
        <v>270</v>
      </c>
    </row>
    <row r="30" spans="1:3" ht="36" x14ac:dyDescent="0.25">
      <c r="A30" s="59" t="s">
        <v>99</v>
      </c>
      <c r="B30" s="68" t="s">
        <v>267</v>
      </c>
      <c r="C30" s="69" t="s">
        <v>273</v>
      </c>
    </row>
    <row r="31" spans="1:3" ht="48" x14ac:dyDescent="0.25">
      <c r="A31" s="59" t="s">
        <v>100</v>
      </c>
      <c r="B31" s="68" t="s">
        <v>274</v>
      </c>
      <c r="C31" s="69" t="s">
        <v>275</v>
      </c>
    </row>
    <row r="32" spans="1:3" ht="36" x14ac:dyDescent="0.25">
      <c r="A32" s="59" t="s">
        <v>103</v>
      </c>
      <c r="B32" s="68" t="s">
        <v>276</v>
      </c>
      <c r="C32" s="69" t="s">
        <v>277</v>
      </c>
    </row>
    <row r="33" spans="1:3" ht="36" x14ac:dyDescent="0.25">
      <c r="A33" s="59" t="s">
        <v>107</v>
      </c>
      <c r="B33" s="68" t="s">
        <v>276</v>
      </c>
      <c r="C33" s="69" t="s">
        <v>278</v>
      </c>
    </row>
    <row r="34" spans="1:3" ht="36" x14ac:dyDescent="0.25">
      <c r="A34" s="59" t="s">
        <v>109</v>
      </c>
      <c r="B34" s="68"/>
      <c r="C34" s="69" t="s">
        <v>279</v>
      </c>
    </row>
    <row r="35" spans="1:3" ht="36" x14ac:dyDescent="0.25">
      <c r="A35" s="60" t="s">
        <v>112</v>
      </c>
      <c r="B35" s="68" t="s">
        <v>280</v>
      </c>
      <c r="C35" s="69" t="s">
        <v>281</v>
      </c>
    </row>
    <row r="36" spans="1:3" ht="36" x14ac:dyDescent="0.25">
      <c r="A36" s="59" t="s">
        <v>114</v>
      </c>
      <c r="B36" s="68" t="s">
        <v>280</v>
      </c>
      <c r="C36" s="70" t="s">
        <v>282</v>
      </c>
    </row>
    <row r="37" spans="1:3" ht="48" x14ac:dyDescent="0.25">
      <c r="A37" s="59" t="s">
        <v>117</v>
      </c>
      <c r="B37" s="68" t="s">
        <v>283</v>
      </c>
      <c r="C37" s="70" t="s">
        <v>284</v>
      </c>
    </row>
    <row r="38" spans="1:3" ht="36" x14ac:dyDescent="0.25">
      <c r="A38" s="59" t="s">
        <v>120</v>
      </c>
      <c r="B38" s="68" t="s">
        <v>285</v>
      </c>
      <c r="C38" s="70" t="s">
        <v>286</v>
      </c>
    </row>
    <row r="39" spans="1:3" ht="36" x14ac:dyDescent="0.25">
      <c r="A39" s="59" t="s">
        <v>123</v>
      </c>
      <c r="B39" s="68"/>
      <c r="C39" s="70" t="s">
        <v>287</v>
      </c>
    </row>
    <row r="40" spans="1:3" ht="36" x14ac:dyDescent="0.25">
      <c r="A40" s="59" t="s">
        <v>125</v>
      </c>
      <c r="B40" s="68" t="s">
        <v>288</v>
      </c>
      <c r="C40" s="70" t="s">
        <v>289</v>
      </c>
    </row>
    <row r="41" spans="1:3" ht="36" x14ac:dyDescent="0.25">
      <c r="A41" s="59" t="s">
        <v>128</v>
      </c>
      <c r="B41" s="68" t="s">
        <v>257</v>
      </c>
      <c r="C41" s="70" t="s">
        <v>290</v>
      </c>
    </row>
    <row r="42" spans="1:3" ht="36" x14ac:dyDescent="0.25">
      <c r="A42" s="59" t="s">
        <v>129</v>
      </c>
      <c r="B42" s="68" t="s">
        <v>276</v>
      </c>
      <c r="C42" s="70" t="s">
        <v>291</v>
      </c>
    </row>
    <row r="43" spans="1:3" ht="36" x14ac:dyDescent="0.25">
      <c r="A43" s="59" t="s">
        <v>130</v>
      </c>
      <c r="B43" s="68" t="s">
        <v>276</v>
      </c>
      <c r="C43" s="69" t="s">
        <v>292</v>
      </c>
    </row>
    <row r="44" spans="1:3" ht="48" x14ac:dyDescent="0.25">
      <c r="A44" s="59" t="s">
        <v>131</v>
      </c>
      <c r="B44" s="68" t="s">
        <v>293</v>
      </c>
      <c r="C44" s="69" t="s">
        <v>294</v>
      </c>
    </row>
    <row r="45" spans="1:3" ht="36" x14ac:dyDescent="0.25">
      <c r="A45" s="59" t="s">
        <v>134</v>
      </c>
      <c r="B45" s="68"/>
      <c r="C45" s="69" t="s">
        <v>295</v>
      </c>
    </row>
    <row r="46" spans="1:3" ht="36" x14ac:dyDescent="0.25">
      <c r="A46" s="59" t="s">
        <v>135</v>
      </c>
      <c r="B46" s="68" t="s">
        <v>296</v>
      </c>
      <c r="C46" s="69" t="s">
        <v>297</v>
      </c>
    </row>
    <row r="47" spans="1:3" ht="48" x14ac:dyDescent="0.25">
      <c r="A47" s="60" t="s">
        <v>138</v>
      </c>
      <c r="B47" s="68" t="s">
        <v>247</v>
      </c>
      <c r="C47" s="69" t="s">
        <v>298</v>
      </c>
    </row>
    <row r="48" spans="1:3" ht="48" x14ac:dyDescent="0.25">
      <c r="A48" s="59" t="s">
        <v>140</v>
      </c>
      <c r="B48" s="68" t="s">
        <v>247</v>
      </c>
      <c r="C48" s="70" t="s">
        <v>299</v>
      </c>
    </row>
    <row r="49" spans="1:3" ht="36" x14ac:dyDescent="0.25">
      <c r="A49" s="59" t="s">
        <v>142</v>
      </c>
      <c r="B49" s="68" t="s">
        <v>300</v>
      </c>
      <c r="C49" s="70" t="s">
        <v>301</v>
      </c>
    </row>
    <row r="50" spans="1:3" ht="36" x14ac:dyDescent="0.25">
      <c r="A50" s="59" t="s">
        <v>146</v>
      </c>
      <c r="B50" s="68" t="s">
        <v>302</v>
      </c>
      <c r="C50" s="70" t="s">
        <v>303</v>
      </c>
    </row>
    <row r="51" spans="1:3" ht="48" x14ac:dyDescent="0.25">
      <c r="A51" s="59" t="s">
        <v>148</v>
      </c>
      <c r="B51" s="68" t="s">
        <v>304</v>
      </c>
      <c r="C51" s="70" t="s">
        <v>305</v>
      </c>
    </row>
    <row r="52" spans="1:3" ht="36" x14ac:dyDescent="0.25">
      <c r="A52" s="59" t="s">
        <v>150</v>
      </c>
      <c r="B52" s="68" t="s">
        <v>306</v>
      </c>
      <c r="C52" s="70" t="s">
        <v>307</v>
      </c>
    </row>
    <row r="53" spans="1:3" ht="36" x14ac:dyDescent="0.25">
      <c r="A53" s="59" t="s">
        <v>152</v>
      </c>
      <c r="B53" s="68" t="s">
        <v>308</v>
      </c>
      <c r="C53" s="70" t="s">
        <v>309</v>
      </c>
    </row>
    <row r="54" spans="1:3" ht="36" x14ac:dyDescent="0.25">
      <c r="A54" s="59" t="s">
        <v>154</v>
      </c>
      <c r="B54" s="68" t="s">
        <v>247</v>
      </c>
      <c r="C54" s="70" t="s">
        <v>310</v>
      </c>
    </row>
    <row r="55" spans="1:3" ht="36" x14ac:dyDescent="0.25">
      <c r="A55" s="60" t="s">
        <v>155</v>
      </c>
      <c r="B55" s="68"/>
      <c r="C55" s="70" t="s">
        <v>311</v>
      </c>
    </row>
    <row r="56" spans="1:3" ht="36" x14ac:dyDescent="0.25">
      <c r="A56" s="59" t="s">
        <v>156</v>
      </c>
      <c r="B56" s="68" t="s">
        <v>257</v>
      </c>
      <c r="C56" s="70" t="s">
        <v>312</v>
      </c>
    </row>
    <row r="57" spans="1:3" ht="48" x14ac:dyDescent="0.25">
      <c r="A57" s="59" t="s">
        <v>157</v>
      </c>
      <c r="B57" s="68" t="s">
        <v>313</v>
      </c>
      <c r="C57" s="70" t="s">
        <v>314</v>
      </c>
    </row>
    <row r="58" spans="1:3" ht="36" x14ac:dyDescent="0.25">
      <c r="A58" s="60" t="s">
        <v>159</v>
      </c>
      <c r="B58" s="68"/>
      <c r="C58" s="70" t="s">
        <v>315</v>
      </c>
    </row>
    <row r="59" spans="1:3" ht="36" x14ac:dyDescent="0.25">
      <c r="A59" s="60" t="s">
        <v>160</v>
      </c>
      <c r="B59" s="68"/>
      <c r="C59" s="69" t="s">
        <v>316</v>
      </c>
    </row>
    <row r="60" spans="1:3" ht="36.75" x14ac:dyDescent="0.25">
      <c r="A60" s="61" t="s">
        <v>162</v>
      </c>
      <c r="B60" s="71" t="s">
        <v>232</v>
      </c>
      <c r="C60" s="69" t="s">
        <v>317</v>
      </c>
    </row>
    <row r="61" spans="1:3" ht="48" x14ac:dyDescent="0.25">
      <c r="A61" s="59" t="s">
        <v>163</v>
      </c>
      <c r="B61" s="68" t="s">
        <v>285</v>
      </c>
      <c r="C61" s="70" t="s">
        <v>318</v>
      </c>
    </row>
    <row r="62" spans="1:3" ht="48" x14ac:dyDescent="0.25">
      <c r="A62" s="59" t="s">
        <v>164</v>
      </c>
      <c r="B62" s="68" t="s">
        <v>304</v>
      </c>
      <c r="C62" s="70" t="s">
        <v>319</v>
      </c>
    </row>
    <row r="63" spans="1:3" ht="36" x14ac:dyDescent="0.25">
      <c r="A63" s="59" t="s">
        <v>165</v>
      </c>
      <c r="B63" s="68" t="s">
        <v>320</v>
      </c>
      <c r="C63" s="70" t="s">
        <v>321</v>
      </c>
    </row>
    <row r="64" spans="1:3" ht="48" x14ac:dyDescent="0.25">
      <c r="A64" s="59" t="s">
        <v>167</v>
      </c>
      <c r="B64" s="68"/>
      <c r="C64" s="70" t="s">
        <v>322</v>
      </c>
    </row>
    <row r="65" spans="1:3" ht="36" x14ac:dyDescent="0.25">
      <c r="A65" s="59" t="s">
        <v>168</v>
      </c>
      <c r="B65" s="68" t="s">
        <v>283</v>
      </c>
      <c r="C65" s="70" t="s">
        <v>323</v>
      </c>
    </row>
    <row r="66" spans="1:3" ht="36" x14ac:dyDescent="0.25">
      <c r="A66" s="59" t="s">
        <v>171</v>
      </c>
      <c r="B66" s="68" t="s">
        <v>324</v>
      </c>
      <c r="C66" s="70" t="s">
        <v>325</v>
      </c>
    </row>
    <row r="67" spans="1:3" ht="36" x14ac:dyDescent="0.25">
      <c r="A67" s="59" t="s">
        <v>174</v>
      </c>
      <c r="B67" s="68" t="s">
        <v>288</v>
      </c>
      <c r="C67" s="70" t="s">
        <v>326</v>
      </c>
    </row>
    <row r="68" spans="1:3" ht="36" x14ac:dyDescent="0.25">
      <c r="A68" s="60" t="s">
        <v>175</v>
      </c>
      <c r="B68" s="68" t="s">
        <v>257</v>
      </c>
      <c r="C68" s="70" t="s">
        <v>327</v>
      </c>
    </row>
    <row r="69" spans="1:3" ht="36" x14ac:dyDescent="0.25">
      <c r="A69" s="59" t="s">
        <v>176</v>
      </c>
      <c r="B69" s="68" t="s">
        <v>328</v>
      </c>
      <c r="C69" s="70" t="s">
        <v>329</v>
      </c>
    </row>
    <row r="70" spans="1:3" ht="36" x14ac:dyDescent="0.25">
      <c r="A70" s="59" t="s">
        <v>178</v>
      </c>
      <c r="B70" s="68" t="s">
        <v>330</v>
      </c>
      <c r="C70" s="70" t="s">
        <v>331</v>
      </c>
    </row>
    <row r="71" spans="1:3" ht="36" x14ac:dyDescent="0.25">
      <c r="A71" s="59" t="s">
        <v>181</v>
      </c>
      <c r="B71" s="68" t="s">
        <v>320</v>
      </c>
      <c r="C71" s="70" t="s">
        <v>332</v>
      </c>
    </row>
    <row r="72" spans="1:3" ht="24" x14ac:dyDescent="0.25">
      <c r="A72" s="59" t="s">
        <v>183</v>
      </c>
      <c r="B72" s="68" t="s">
        <v>236</v>
      </c>
      <c r="C72" s="70" t="s">
        <v>333</v>
      </c>
    </row>
    <row r="73" spans="1:3" ht="36" x14ac:dyDescent="0.25">
      <c r="A73" s="59" t="s">
        <v>184</v>
      </c>
      <c r="B73" s="68" t="s">
        <v>334</v>
      </c>
      <c r="C73" s="70" t="s">
        <v>335</v>
      </c>
    </row>
    <row r="74" spans="1:3" ht="36" x14ac:dyDescent="0.25">
      <c r="A74" s="59" t="s">
        <v>186</v>
      </c>
      <c r="B74" s="68" t="s">
        <v>293</v>
      </c>
      <c r="C74" s="70" t="s">
        <v>336</v>
      </c>
    </row>
    <row r="75" spans="1:3" ht="36" x14ac:dyDescent="0.25">
      <c r="A75" s="59" t="s">
        <v>187</v>
      </c>
      <c r="B75" s="68" t="s">
        <v>272</v>
      </c>
      <c r="C75" s="70" t="s">
        <v>337</v>
      </c>
    </row>
    <row r="76" spans="1:3" ht="36" x14ac:dyDescent="0.25">
      <c r="A76" s="59" t="s">
        <v>338</v>
      </c>
      <c r="B76" s="68" t="s">
        <v>261</v>
      </c>
      <c r="C76" s="70" t="s">
        <v>337</v>
      </c>
    </row>
    <row r="77" spans="1:3" ht="36" x14ac:dyDescent="0.25">
      <c r="A77" s="59" t="s">
        <v>188</v>
      </c>
      <c r="B77" s="68" t="s">
        <v>276</v>
      </c>
      <c r="C77" s="70" t="s">
        <v>339</v>
      </c>
    </row>
    <row r="78" spans="1:3" ht="36" x14ac:dyDescent="0.25">
      <c r="A78" s="60" t="s">
        <v>191</v>
      </c>
      <c r="B78" s="68" t="s">
        <v>340</v>
      </c>
      <c r="C78" s="70" t="s">
        <v>341</v>
      </c>
    </row>
    <row r="79" spans="1:3" ht="36" x14ac:dyDescent="0.25">
      <c r="A79" s="59" t="s">
        <v>193</v>
      </c>
      <c r="B79" s="68" t="s">
        <v>342</v>
      </c>
      <c r="C79" s="70" t="s">
        <v>343</v>
      </c>
    </row>
    <row r="80" spans="1:3" ht="36" x14ac:dyDescent="0.25">
      <c r="A80" s="59" t="s">
        <v>196</v>
      </c>
      <c r="B80" s="68" t="s">
        <v>296</v>
      </c>
      <c r="C80" s="70" t="s">
        <v>344</v>
      </c>
    </row>
    <row r="81" spans="1:3" ht="36" x14ac:dyDescent="0.25">
      <c r="A81" s="59" t="s">
        <v>198</v>
      </c>
      <c r="B81" s="68" t="s">
        <v>313</v>
      </c>
      <c r="C81" s="70" t="s">
        <v>345</v>
      </c>
    </row>
    <row r="82" spans="1:3" ht="36" x14ac:dyDescent="0.25">
      <c r="A82" s="59" t="s">
        <v>199</v>
      </c>
      <c r="B82" s="68" t="s">
        <v>267</v>
      </c>
      <c r="C82" s="70" t="s">
        <v>346</v>
      </c>
    </row>
    <row r="83" spans="1:3" ht="24" x14ac:dyDescent="0.25">
      <c r="A83" s="59" t="s">
        <v>200</v>
      </c>
      <c r="B83" s="68" t="s">
        <v>259</v>
      </c>
      <c r="C83" s="70" t="s">
        <v>347</v>
      </c>
    </row>
    <row r="84" spans="1:3" ht="36" x14ac:dyDescent="0.25">
      <c r="A84" s="59" t="s">
        <v>201</v>
      </c>
      <c r="B84" s="68" t="s">
        <v>259</v>
      </c>
      <c r="C84" s="70" t="s">
        <v>348</v>
      </c>
    </row>
    <row r="85" spans="1:3" ht="36" x14ac:dyDescent="0.25">
      <c r="A85" s="59" t="s">
        <v>202</v>
      </c>
      <c r="B85" s="68" t="s">
        <v>330</v>
      </c>
      <c r="C85" s="70" t="s">
        <v>349</v>
      </c>
    </row>
    <row r="86" spans="1:3" ht="24" x14ac:dyDescent="0.25">
      <c r="A86" s="59" t="s">
        <v>69</v>
      </c>
      <c r="B86" s="68" t="s">
        <v>350</v>
      </c>
      <c r="C86" s="70" t="s">
        <v>351</v>
      </c>
    </row>
    <row r="87" spans="1:3" ht="36" x14ac:dyDescent="0.25">
      <c r="A87" s="59" t="s">
        <v>70</v>
      </c>
      <c r="B87" s="68" t="s">
        <v>350</v>
      </c>
      <c r="C87" s="70" t="s">
        <v>352</v>
      </c>
    </row>
    <row r="88" spans="1:3" ht="36" x14ac:dyDescent="0.25">
      <c r="A88" s="60" t="s">
        <v>71</v>
      </c>
      <c r="B88" s="68" t="s">
        <v>257</v>
      </c>
      <c r="C88" s="70" t="s">
        <v>353</v>
      </c>
    </row>
    <row r="89" spans="1:3" ht="36" x14ac:dyDescent="0.25">
      <c r="A89" s="59" t="s">
        <v>72</v>
      </c>
      <c r="B89" s="68" t="s">
        <v>354</v>
      </c>
      <c r="C89" s="70" t="s">
        <v>355</v>
      </c>
    </row>
    <row r="90" spans="1:3" ht="36" x14ac:dyDescent="0.25">
      <c r="A90" s="59" t="s">
        <v>75</v>
      </c>
      <c r="B90" s="68" t="s">
        <v>350</v>
      </c>
      <c r="C90" s="70" t="s">
        <v>356</v>
      </c>
    </row>
    <row r="91" spans="1:3" ht="36" x14ac:dyDescent="0.25">
      <c r="A91" s="59" t="s">
        <v>76</v>
      </c>
      <c r="B91" s="68" t="s">
        <v>357</v>
      </c>
      <c r="C91" s="70" t="s">
        <v>358</v>
      </c>
    </row>
    <row r="92" spans="1:3" ht="36" x14ac:dyDescent="0.25">
      <c r="A92" s="59" t="s">
        <v>78</v>
      </c>
      <c r="B92" s="68" t="s">
        <v>272</v>
      </c>
      <c r="C92" s="70" t="s">
        <v>359</v>
      </c>
    </row>
    <row r="93" spans="1:3" ht="36" x14ac:dyDescent="0.25">
      <c r="A93" s="59" t="s">
        <v>80</v>
      </c>
      <c r="B93" s="68" t="s">
        <v>274</v>
      </c>
      <c r="C93" s="70" t="s">
        <v>360</v>
      </c>
    </row>
    <row r="94" spans="1:3" ht="36" x14ac:dyDescent="0.25">
      <c r="A94" s="59" t="s">
        <v>83</v>
      </c>
      <c r="B94" s="68" t="s">
        <v>240</v>
      </c>
      <c r="C94" s="70" t="s">
        <v>361</v>
      </c>
    </row>
    <row r="95" spans="1:3" ht="36" x14ac:dyDescent="0.25">
      <c r="A95" s="59" t="s">
        <v>84</v>
      </c>
      <c r="B95" s="68" t="s">
        <v>354</v>
      </c>
      <c r="C95" s="70" t="s">
        <v>362</v>
      </c>
    </row>
    <row r="96" spans="1:3" ht="36" x14ac:dyDescent="0.25">
      <c r="A96" s="59" t="s">
        <v>203</v>
      </c>
      <c r="B96" s="68" t="s">
        <v>363</v>
      </c>
      <c r="C96" s="70" t="s">
        <v>364</v>
      </c>
    </row>
    <row r="97" spans="1:3" ht="36" x14ac:dyDescent="0.25">
      <c r="A97" s="60" t="s">
        <v>206</v>
      </c>
      <c r="B97" s="68" t="s">
        <v>365</v>
      </c>
      <c r="C97" s="70" t="s">
        <v>366</v>
      </c>
    </row>
    <row r="98" spans="1:3" ht="36" x14ac:dyDescent="0.25">
      <c r="A98" s="59" t="s">
        <v>208</v>
      </c>
      <c r="B98" s="68" t="s">
        <v>276</v>
      </c>
      <c r="C98" s="70" t="s">
        <v>367</v>
      </c>
    </row>
    <row r="99" spans="1:3" ht="36" x14ac:dyDescent="0.25">
      <c r="A99" s="59" t="s">
        <v>209</v>
      </c>
      <c r="B99" s="68" t="s">
        <v>368</v>
      </c>
      <c r="C99" s="70" t="s">
        <v>369</v>
      </c>
    </row>
    <row r="100" spans="1:3" ht="36" x14ac:dyDescent="0.25">
      <c r="A100" s="59" t="s">
        <v>370</v>
      </c>
      <c r="B100" s="68" t="s">
        <v>371</v>
      </c>
      <c r="C100" s="70" t="s">
        <v>369</v>
      </c>
    </row>
    <row r="101" spans="1:3" ht="36" x14ac:dyDescent="0.25">
      <c r="A101" s="59" t="s">
        <v>214</v>
      </c>
      <c r="B101" s="68" t="s">
        <v>280</v>
      </c>
      <c r="C101" s="70" t="s">
        <v>372</v>
      </c>
    </row>
    <row r="102" spans="1:3" ht="36" x14ac:dyDescent="0.25">
      <c r="A102" s="59" t="s">
        <v>215</v>
      </c>
      <c r="B102" s="68"/>
      <c r="C102" s="70" t="s">
        <v>373</v>
      </c>
    </row>
    <row r="103" spans="1:3" ht="36" x14ac:dyDescent="0.25">
      <c r="A103" s="59" t="s">
        <v>216</v>
      </c>
      <c r="B103" s="68" t="s">
        <v>296</v>
      </c>
      <c r="C103" s="70" t="s">
        <v>374</v>
      </c>
    </row>
    <row r="104" spans="1:3" ht="36" x14ac:dyDescent="0.25">
      <c r="A104" s="59" t="s">
        <v>217</v>
      </c>
      <c r="B104" s="68" t="s">
        <v>375</v>
      </c>
      <c r="C104" s="70" t="s">
        <v>376</v>
      </c>
    </row>
    <row r="105" spans="1:3" ht="36" x14ac:dyDescent="0.25">
      <c r="A105" s="59" t="s">
        <v>220</v>
      </c>
      <c r="B105" s="68" t="s">
        <v>340</v>
      </c>
      <c r="C105" s="70" t="s">
        <v>377</v>
      </c>
    </row>
    <row r="106" spans="1:3" ht="36" x14ac:dyDescent="0.25">
      <c r="A106" s="59" t="s">
        <v>221</v>
      </c>
      <c r="B106" s="68" t="s">
        <v>300</v>
      </c>
      <c r="C106" s="70" t="s">
        <v>378</v>
      </c>
    </row>
    <row r="107" spans="1:3" ht="36.75" thickBot="1" x14ac:dyDescent="0.3">
      <c r="A107" s="62" t="s">
        <v>224</v>
      </c>
      <c r="B107" s="72" t="s">
        <v>263</v>
      </c>
      <c r="C107" s="73" t="s">
        <v>379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описание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2017-08-17T08:41:51Z</cp:lastPrinted>
  <dcterms:created xsi:type="dcterms:W3CDTF">2006-09-16T00:00:00Z</dcterms:created>
  <dcterms:modified xsi:type="dcterms:W3CDTF">2018-02-19T14:09:19Z</dcterms:modified>
</cp:coreProperties>
</file>