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309-1 светлый" sheetId="1" r:id="rId1"/>
  </sheets>
  <definedNames>
    <definedName name="_xlnm.Print_Area" localSheetId="0">'309-1 светлый'!$A$1:$L$36</definedName>
  </definedNames>
  <calcPr fullCalcOnLoad="1"/>
</workbook>
</file>

<file path=xl/sharedStrings.xml><?xml version="1.0" encoding="utf-8"?>
<sst xmlns="http://schemas.openxmlformats.org/spreadsheetml/2006/main" count="188" uniqueCount="114">
  <si>
    <t>Carpenter-309-1</t>
  </si>
  <si>
    <t>АКЦИЯ — 50% с 20.07.2018 по 31.08.2018</t>
  </si>
  <si>
    <t>Фото</t>
  </si>
  <si>
    <t>Серия</t>
  </si>
  <si>
    <t>Артикул</t>
  </si>
  <si>
    <t>Описание</t>
  </si>
  <si>
    <t xml:space="preserve">Размер </t>
  </si>
  <si>
    <t>Цена (розн.)</t>
  </si>
  <si>
    <t>Цена (опт.)</t>
  </si>
  <si>
    <t>ЦЕНА</t>
  </si>
  <si>
    <t xml:space="preserve">Описание (рус) </t>
  </si>
  <si>
    <t>Материал/цвет</t>
  </si>
  <si>
    <t>Обивка</t>
  </si>
  <si>
    <t xml:space="preserve">Объем </t>
  </si>
  <si>
    <t>Наличие на складе</t>
  </si>
  <si>
    <t>Опт — 50%</t>
  </si>
  <si>
    <t>309-1</t>
  </si>
  <si>
    <t xml:space="preserve"> Bed A (fabric HB) 1.2M </t>
  </si>
  <si>
    <t>Inside: 1220*1920 Outside: 1490*2155*1420</t>
  </si>
  <si>
    <t xml:space="preserve">Кровать Капитоне 120*190 (слоновая кость, ткань Golden-Time III(Athens-Iris) </t>
  </si>
  <si>
    <t>Массив березы/ ткань</t>
  </si>
  <si>
    <t>Ткань 82</t>
  </si>
  <si>
    <t xml:space="preserve"> Bed A (leather HB) 2.0 M </t>
  </si>
  <si>
    <t>Inside: 2020*2220 Outside: 2290*2455*1420</t>
  </si>
  <si>
    <t xml:space="preserve">Кровать Капитоне  200*220 (слоновая кость, кожа 859) </t>
  </si>
  <si>
    <t>Массив березы/ кожа</t>
  </si>
  <si>
    <t>Кожа 33</t>
  </si>
  <si>
    <t xml:space="preserve"> Bed A (leather HB) 1.8M </t>
  </si>
  <si>
    <t>Inside: 1820*2020 Outside: 2090*2255*1420</t>
  </si>
  <si>
    <t xml:space="preserve">Кровать Капитоне  180*200 (слоновая кость, кожа 859) </t>
  </si>
  <si>
    <t xml:space="preserve"> Bed A (leather HB) 1.6M </t>
  </si>
  <si>
    <t>Inside: 1620*2020 Outside: 1890*2255*1420</t>
  </si>
  <si>
    <t xml:space="preserve">Кровать Капитоне  160*200 (слоновая кость, кожа 859) </t>
  </si>
  <si>
    <t xml:space="preserve"> Bed A (leather HB) 1.2M </t>
  </si>
  <si>
    <t xml:space="preserve">Кровать Капитоне 120*190 (слоновая кость, кожа 859) </t>
  </si>
  <si>
    <t xml:space="preserve"> Bed D (fabric HB ) 2.0M</t>
  </si>
  <si>
    <t>Inside: 2020*2220 Outside: 2092*2295*1472</t>
  </si>
  <si>
    <t>Кровать Готика 200*220 (слоновая кость, ткань Golden-Time III(Athens-Iris)</t>
  </si>
  <si>
    <t>Массив березы/ ясеневый шпон/ ткань</t>
  </si>
  <si>
    <t xml:space="preserve"> Bed D (fabric HB ) 1.6M</t>
  </si>
  <si>
    <t>Inside: 1620*2020 Outside: 1692*2095*1472</t>
  </si>
  <si>
    <t>Кровать Готика 160*200 (слоновая кость, ткань Golden-Time III(Athens-Iris)</t>
  </si>
  <si>
    <t xml:space="preserve"> Night stand A</t>
  </si>
  <si>
    <t>550*430*620H</t>
  </si>
  <si>
    <t>Тумба прикроватная малая (слоновая кость)</t>
  </si>
  <si>
    <t>Массив березы/ ясеневый шпон</t>
  </si>
  <si>
    <t xml:space="preserve"> Night stand B</t>
  </si>
  <si>
    <t>530*430*620H</t>
  </si>
  <si>
    <t>Тумба прикроватная  (слоновая кость)</t>
  </si>
  <si>
    <t xml:space="preserve"> Dresser mirror B </t>
  </si>
  <si>
    <t>560*35*680H</t>
  </si>
  <si>
    <t>Зеркало фигурное (слоновая кость)</t>
  </si>
  <si>
    <t>Массив березы/ стекло</t>
  </si>
  <si>
    <t xml:space="preserve"> Dresser chair (leather/PVC)</t>
  </si>
  <si>
    <t>480*600*845H</t>
  </si>
  <si>
    <t>Кресло к туалетному столику (слоновая кость, кожа 859)</t>
  </si>
  <si>
    <t xml:space="preserve"> Wardrobe(2-d) A (no mirror on door)</t>
  </si>
  <si>
    <t>956*600*2100</t>
  </si>
  <si>
    <t xml:space="preserve">Шкаф  без зеркала(2 двери, слоновая кость) </t>
  </si>
  <si>
    <t xml:space="preserve"> Wardrobe(2-d) B (mirror on door)</t>
  </si>
  <si>
    <t xml:space="preserve">Шкаф  с зеркалом(2 двери, слоновая кость) </t>
  </si>
  <si>
    <t xml:space="preserve"> Bookcase  (3-D)</t>
  </si>
  <si>
    <t>1415*470*2100</t>
  </si>
  <si>
    <t>Шкаф книжный (3 двери, слоновая кость)</t>
  </si>
  <si>
    <t xml:space="preserve"> Bookcase  (4-D)</t>
  </si>
  <si>
    <t>1844*470*2100</t>
  </si>
  <si>
    <t>Шкаф книжный (4 двери, слоновая кость)</t>
  </si>
  <si>
    <t xml:space="preserve"> Open Bookshelf  A</t>
  </si>
  <si>
    <t>936*470*2100</t>
  </si>
  <si>
    <t>Стеллаж книжный  (слоновая кость)</t>
  </si>
  <si>
    <t xml:space="preserve"> Open Bookshelf  B</t>
  </si>
  <si>
    <t>645*470*2100</t>
  </si>
  <si>
    <t>Стеллаж книжный малый (слоновая кость)</t>
  </si>
  <si>
    <t xml:space="preserve"> Long dining table</t>
  </si>
  <si>
    <t>1600*950*780H</t>
  </si>
  <si>
    <t>Стол обеденный прямоугольный 160*950 (слоновая кость)</t>
  </si>
  <si>
    <t>1800*950*780H</t>
  </si>
  <si>
    <t>Стол обеденный прямоугольный 180*950 (слоновая кость)</t>
  </si>
  <si>
    <t xml:space="preserve"> Square dining table</t>
  </si>
  <si>
    <t>1200*1200*781</t>
  </si>
  <si>
    <t>Стол обеденный квадратный 120*120 (слоновая кость)</t>
  </si>
  <si>
    <t xml:space="preserve"> Dining table w/extension</t>
  </si>
  <si>
    <t>2400*1150*781</t>
  </si>
  <si>
    <t>Стол обеденный раздвижной (слоновая кость)</t>
  </si>
  <si>
    <t xml:space="preserve"> Round dining table 1.38M</t>
  </si>
  <si>
    <t>∅1380*780H</t>
  </si>
  <si>
    <t>Стол обеденный круглый (слоновая кость)</t>
  </si>
  <si>
    <t xml:space="preserve"> Dining chair A (fabric)</t>
  </si>
  <si>
    <t>500*690*1045</t>
  </si>
  <si>
    <t>Cтул  (слоновая кость, ткань Golden-Time III(Athens-Iris)</t>
  </si>
  <si>
    <t xml:space="preserve"> Dining chair A (leather)</t>
  </si>
  <si>
    <t>Cтул  (слоновая кость, кожа 859)</t>
  </si>
  <si>
    <t xml:space="preserve"> Buffet mirror</t>
  </si>
  <si>
    <t>1380*40*800H</t>
  </si>
  <si>
    <t>Зеркало к буфету (слоновая кость)</t>
  </si>
  <si>
    <t xml:space="preserve"> Wine cabinet (1-d)-L</t>
  </si>
  <si>
    <t>655*470*2100H</t>
  </si>
  <si>
    <t>Витрина 1-дверная левая (слоновая кость)</t>
  </si>
  <si>
    <t xml:space="preserve"> Wine cabinet (1-d)-R</t>
  </si>
  <si>
    <t>Витрина 1-дверная правая (слоновая кость)</t>
  </si>
  <si>
    <t xml:space="preserve"> Wine cabinet (2-d)</t>
  </si>
  <si>
    <t>946*470*2100</t>
  </si>
  <si>
    <t>Витрина 2-дверная (слоновая кость)</t>
  </si>
  <si>
    <t xml:space="preserve"> Wine cabinet (3-d)</t>
  </si>
  <si>
    <t>Витрина 3-дверная (слоновая кость)</t>
  </si>
  <si>
    <t xml:space="preserve"> Wine cabinet (4-d)</t>
  </si>
  <si>
    <t>1844*470*2100H</t>
  </si>
  <si>
    <t>Витрина 4-дверная (слоновая кость)</t>
  </si>
  <si>
    <t xml:space="preserve"> Sofa A(half leather) 1-seat</t>
  </si>
  <si>
    <t>890*896*992H</t>
  </si>
  <si>
    <t>Кресло Альберо  (слоновая кость, кожа 859)</t>
  </si>
  <si>
    <t xml:space="preserve"> Sofa A(half leather) 3-seat</t>
  </si>
  <si>
    <t>1925*896*992H</t>
  </si>
  <si>
    <t>Диван Альберо 3-местный (слоновая кость, кожа 859)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</si>
</sst>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DD/MM/YY"/>
    <numFmt numFmtId="167" formatCode="#,##0\ ;[RED]\(#,##0\)"/>
    <numFmt numFmtId="168" formatCode="#,###"/>
    <numFmt numFmtId="169" formatCode="0"/>
    <numFmt numFmtId="170" formatCode="0%"/>
  </numFmts>
  <fonts count="26">
    <font>
      <sz val="12"/>
      <name val="宋体"/>
      <family val="0"/>
    </font>
    <font>
      <sz val="10"/>
      <name val="Arial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24"/>
      <color indexed="12"/>
      <name val="Times New Roman"/>
      <family val="1"/>
    </font>
    <font>
      <b/>
      <sz val="26"/>
      <color indexed="10"/>
      <name val="Arial"/>
      <family val="2"/>
    </font>
    <font>
      <b/>
      <sz val="11"/>
      <color indexed="10"/>
      <name val="宋体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0"/>
      <color indexed="53"/>
      <name val="Arial"/>
      <family val="2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Times New Roman"/>
      <family val="1"/>
    </font>
    <font>
      <b/>
      <sz val="22"/>
      <color indexed="53"/>
      <name val="Times New Roman"/>
      <family val="1"/>
    </font>
    <font>
      <b/>
      <sz val="13"/>
      <color indexed="8"/>
      <name val="Arial"/>
      <family val="2"/>
    </font>
    <font>
      <sz val="12"/>
      <color indexed="8"/>
      <name val="Times New Roman"/>
      <family val="1"/>
    </font>
    <font>
      <b/>
      <sz val="26"/>
      <name val="Arial"/>
      <family val="2"/>
    </font>
    <font>
      <b/>
      <sz val="20"/>
      <color indexed="53"/>
      <name val="宋体"/>
      <family val="0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6"/>
      </left>
      <right style="thin">
        <color indexed="63"/>
      </right>
      <top style="medium">
        <color indexed="56"/>
      </top>
      <bottom style="medium">
        <color indexed="56"/>
      </bottom>
    </border>
    <border>
      <left style="thin">
        <color indexed="63"/>
      </left>
      <right style="thin">
        <color indexed="63"/>
      </right>
      <top style="medium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medium">
        <color indexed="56"/>
      </top>
      <bottom style="medium">
        <color indexed="56"/>
      </bottom>
    </border>
    <border>
      <left style="thin">
        <color indexed="58"/>
      </left>
      <right style="thin">
        <color indexed="58"/>
      </right>
      <top style="medium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shrinkToFit="1"/>
    </xf>
    <xf numFmtId="165" fontId="4" fillId="0" borderId="0" xfId="0" applyNumberFormat="1" applyFont="1" applyFill="1" applyAlignment="1">
      <alignment horizontal="center"/>
    </xf>
    <xf numFmtId="164" fontId="2" fillId="0" borderId="0" xfId="0" applyFont="1" applyFill="1" applyAlignment="1">
      <alignment/>
    </xf>
    <xf numFmtId="164" fontId="5" fillId="0" borderId="0" xfId="0" applyFont="1" applyFill="1" applyBorder="1" applyAlignment="1">
      <alignment horizontal="center" vertical="center"/>
    </xf>
    <xf numFmtId="164" fontId="2" fillId="0" borderId="0" xfId="0" applyFont="1" applyFill="1" applyAlignment="1">
      <alignment vertical="center"/>
    </xf>
    <xf numFmtId="164" fontId="6" fillId="0" borderId="1" xfId="0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164" fontId="8" fillId="2" borderId="2" xfId="0" applyFont="1" applyFill="1" applyBorder="1" applyAlignment="1">
      <alignment horizontal="center" vertical="center"/>
    </xf>
    <xf numFmtId="164" fontId="8" fillId="2" borderId="3" xfId="0" applyFont="1" applyFill="1" applyBorder="1" applyAlignment="1">
      <alignment horizontal="center" vertical="center" wrapText="1"/>
    </xf>
    <xf numFmtId="164" fontId="9" fillId="2" borderId="3" xfId="0" applyFont="1" applyFill="1" applyBorder="1" applyAlignment="1">
      <alignment horizontal="center" vertical="center" wrapText="1"/>
    </xf>
    <xf numFmtId="164" fontId="8" fillId="2" borderId="3" xfId="0" applyFont="1" applyFill="1" applyBorder="1" applyAlignment="1">
      <alignment horizontal="center" vertical="center"/>
    </xf>
    <xf numFmtId="164" fontId="10" fillId="2" borderId="3" xfId="0" applyFont="1" applyFill="1" applyBorder="1" applyAlignment="1">
      <alignment horizontal="center" vertical="center"/>
    </xf>
    <xf numFmtId="167" fontId="11" fillId="2" borderId="3" xfId="0" applyNumberFormat="1" applyFont="1" applyFill="1" applyBorder="1" applyAlignment="1">
      <alignment horizontal="center" vertical="center" wrapText="1"/>
    </xf>
    <xf numFmtId="167" fontId="12" fillId="0" borderId="3" xfId="0" applyNumberFormat="1" applyFont="1" applyFill="1" applyBorder="1" applyAlignment="1">
      <alignment horizontal="center" vertical="center" wrapText="1"/>
    </xf>
    <xf numFmtId="164" fontId="8" fillId="3" borderId="4" xfId="0" applyFont="1" applyFill="1" applyBorder="1" applyAlignment="1">
      <alignment horizontal="center" vertical="center"/>
    </xf>
    <xf numFmtId="164" fontId="9" fillId="2" borderId="5" xfId="0" applyFont="1" applyFill="1" applyBorder="1" applyAlignment="1">
      <alignment horizontal="center" vertical="center"/>
    </xf>
    <xf numFmtId="165" fontId="9" fillId="2" borderId="3" xfId="0" applyNumberFormat="1" applyFont="1" applyFill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 wrapText="1"/>
    </xf>
    <xf numFmtId="164" fontId="13" fillId="0" borderId="0" xfId="0" applyFont="1" applyFill="1" applyAlignment="1">
      <alignment horizontal="center" vertical="center" wrapText="1" shrinkToFit="1"/>
    </xf>
    <xf numFmtId="164" fontId="14" fillId="0" borderId="6" xfId="0" applyFont="1" applyFill="1" applyBorder="1" applyAlignment="1">
      <alignment horizontal="center" vertical="center" wrapText="1" shrinkToFit="1"/>
    </xf>
    <xf numFmtId="164" fontId="15" fillId="0" borderId="6" xfId="0" applyNumberFormat="1" applyFont="1" applyFill="1" applyBorder="1" applyAlignment="1">
      <alignment horizontal="center" vertical="center" wrapText="1" shrinkToFit="1"/>
    </xf>
    <xf numFmtId="164" fontId="16" fillId="0" borderId="6" xfId="0" applyNumberFormat="1" applyFont="1" applyFill="1" applyBorder="1" applyAlignment="1">
      <alignment horizontal="center" vertical="center" wrapText="1" shrinkToFit="1"/>
    </xf>
    <xf numFmtId="164" fontId="14" fillId="0" borderId="6" xfId="0" applyNumberFormat="1" applyFont="1" applyFill="1" applyBorder="1" applyAlignment="1">
      <alignment horizontal="center" vertical="center" wrapText="1" shrinkToFit="1"/>
    </xf>
    <xf numFmtId="168" fontId="17" fillId="4" borderId="7" xfId="0" applyNumberFormat="1" applyFont="1" applyFill="1" applyBorder="1" applyAlignment="1">
      <alignment horizontal="center" vertical="center" wrapText="1" shrinkToFit="1"/>
    </xf>
    <xf numFmtId="168" fontId="18" fillId="0" borderId="7" xfId="0" applyNumberFormat="1" applyFont="1" applyFill="1" applyBorder="1" applyAlignment="1">
      <alignment horizontal="center" vertical="center" wrapText="1" shrinkToFit="1"/>
    </xf>
    <xf numFmtId="164" fontId="19" fillId="0" borderId="6" xfId="0" applyNumberFormat="1" applyFont="1" applyFill="1" applyBorder="1" applyAlignment="1">
      <alignment horizontal="center" vertical="center" wrapText="1" shrinkToFit="1"/>
    </xf>
    <xf numFmtId="164" fontId="3" fillId="0" borderId="6" xfId="0" applyNumberFormat="1" applyFont="1" applyFill="1" applyBorder="1" applyAlignment="1">
      <alignment horizontal="center" vertical="center" wrapText="1" shrinkToFit="1"/>
    </xf>
    <xf numFmtId="164" fontId="8" fillId="0" borderId="6" xfId="0" applyNumberFormat="1" applyFont="1" applyFill="1" applyBorder="1" applyAlignment="1">
      <alignment horizontal="center" vertical="center" wrapText="1" shrinkToFit="1"/>
    </xf>
    <xf numFmtId="165" fontId="20" fillId="0" borderId="6" xfId="0" applyNumberFormat="1" applyFont="1" applyFill="1" applyBorder="1" applyAlignment="1">
      <alignment horizontal="center" vertical="center"/>
    </xf>
    <xf numFmtId="169" fontId="21" fillId="5" borderId="6" xfId="0" applyNumberFormat="1" applyFont="1" applyFill="1" applyBorder="1" applyAlignment="1">
      <alignment horizontal="center" vertical="center"/>
    </xf>
    <xf numFmtId="170" fontId="22" fillId="0" borderId="0" xfId="0" applyNumberFormat="1" applyFont="1" applyFill="1" applyAlignment="1">
      <alignment horizontal="center" vertical="center" wrapText="1" shrinkToFit="1"/>
    </xf>
    <xf numFmtId="164" fontId="23" fillId="0" borderId="6" xfId="0" applyFont="1" applyFill="1" applyBorder="1" applyAlignment="1">
      <alignment horizontal="center" vertical="center"/>
    </xf>
    <xf numFmtId="164" fontId="24" fillId="0" borderId="6" xfId="0" applyFont="1" applyFill="1" applyBorder="1" applyAlignment="1">
      <alignment horizontal="center" vertical="center"/>
    </xf>
    <xf numFmtId="164" fontId="20" fillId="0" borderId="6" xfId="0" applyNumberFormat="1" applyFont="1" applyFill="1" applyBorder="1" applyAlignment="1">
      <alignment horizontal="center" vertical="center" wrapText="1" shrinkToFit="1"/>
    </xf>
    <xf numFmtId="164" fontId="25" fillId="0" borderId="6" xfId="0" applyFont="1" applyFill="1" applyBorder="1" applyAlignment="1">
      <alignment horizontal="center"/>
    </xf>
    <xf numFmtId="165" fontId="3" fillId="0" borderId="6" xfId="0" applyNumberFormat="1" applyFont="1" applyFill="1" applyBorder="1" applyAlignment="1">
      <alignment horizontal="center" vertical="center" wrapText="1"/>
    </xf>
    <xf numFmtId="165" fontId="20" fillId="0" borderId="6" xfId="0" applyNumberFormat="1" applyFont="1" applyFill="1" applyBorder="1" applyAlignment="1">
      <alignment horizontal="center" vertical="center" wrapText="1"/>
    </xf>
    <xf numFmtId="164" fontId="20" fillId="0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212121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emf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323850</xdr:rowOff>
    </xdr:from>
    <xdr:to>
      <xdr:col>0</xdr:col>
      <xdr:colOff>1476375</xdr:colOff>
      <xdr:row>4</xdr:row>
      <xdr:rowOff>1638300</xdr:rowOff>
    </xdr:to>
    <xdr:pic>
      <xdr:nvPicPr>
        <xdr:cNvPr id="1" name="图片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266950"/>
          <a:ext cx="1457325" cy="1314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142875</xdr:colOff>
      <xdr:row>5</xdr:row>
      <xdr:rowOff>342900</xdr:rowOff>
    </xdr:from>
    <xdr:to>
      <xdr:col>0</xdr:col>
      <xdr:colOff>1276350</xdr:colOff>
      <xdr:row>7</xdr:row>
      <xdr:rowOff>504825</xdr:rowOff>
    </xdr:to>
    <xdr:pic>
      <xdr:nvPicPr>
        <xdr:cNvPr id="2" name="图片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4095750"/>
          <a:ext cx="113347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285750</xdr:colOff>
      <xdr:row>9</xdr:row>
      <xdr:rowOff>76200</xdr:rowOff>
    </xdr:from>
    <xdr:to>
      <xdr:col>0</xdr:col>
      <xdr:colOff>1304925</xdr:colOff>
      <xdr:row>10</xdr:row>
      <xdr:rowOff>590550</xdr:rowOff>
    </xdr:to>
    <xdr:pic>
      <xdr:nvPicPr>
        <xdr:cNvPr id="3" name="图片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6267450"/>
          <a:ext cx="1019175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257175</xdr:colOff>
      <xdr:row>11</xdr:row>
      <xdr:rowOff>152400</xdr:rowOff>
    </xdr:from>
    <xdr:to>
      <xdr:col>0</xdr:col>
      <xdr:colOff>1171575</xdr:colOff>
      <xdr:row>11</xdr:row>
      <xdr:rowOff>885825</xdr:rowOff>
    </xdr:to>
    <xdr:pic>
      <xdr:nvPicPr>
        <xdr:cNvPr id="4" name="图片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7791450"/>
          <a:ext cx="91440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12</xdr:row>
      <xdr:rowOff>76200</xdr:rowOff>
    </xdr:from>
    <xdr:to>
      <xdr:col>0</xdr:col>
      <xdr:colOff>1162050</xdr:colOff>
      <xdr:row>12</xdr:row>
      <xdr:rowOff>923925</xdr:rowOff>
    </xdr:to>
    <xdr:pic>
      <xdr:nvPicPr>
        <xdr:cNvPr id="5" name="图片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8125" y="8743950"/>
          <a:ext cx="92392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390525</xdr:colOff>
      <xdr:row>15</xdr:row>
      <xdr:rowOff>57150</xdr:rowOff>
    </xdr:from>
    <xdr:to>
      <xdr:col>0</xdr:col>
      <xdr:colOff>1038225</xdr:colOff>
      <xdr:row>15</xdr:row>
      <xdr:rowOff>1095375</xdr:rowOff>
    </xdr:to>
    <xdr:pic>
      <xdr:nvPicPr>
        <xdr:cNvPr id="6" name="图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0525" y="11934825"/>
          <a:ext cx="647700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390525</xdr:colOff>
      <xdr:row>16</xdr:row>
      <xdr:rowOff>57150</xdr:rowOff>
    </xdr:from>
    <xdr:to>
      <xdr:col>0</xdr:col>
      <xdr:colOff>1009650</xdr:colOff>
      <xdr:row>16</xdr:row>
      <xdr:rowOff>1038225</xdr:rowOff>
    </xdr:to>
    <xdr:pic>
      <xdr:nvPicPr>
        <xdr:cNvPr id="7" name="图片 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0525" y="13049250"/>
          <a:ext cx="619125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352425</xdr:colOff>
      <xdr:row>17</xdr:row>
      <xdr:rowOff>76200</xdr:rowOff>
    </xdr:from>
    <xdr:to>
      <xdr:col>0</xdr:col>
      <xdr:colOff>1162050</xdr:colOff>
      <xdr:row>17</xdr:row>
      <xdr:rowOff>1104900</xdr:rowOff>
    </xdr:to>
    <xdr:pic>
      <xdr:nvPicPr>
        <xdr:cNvPr id="8" name="图片 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2425" y="14182725"/>
          <a:ext cx="80962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323850</xdr:colOff>
      <xdr:row>18</xdr:row>
      <xdr:rowOff>76200</xdr:rowOff>
    </xdr:from>
    <xdr:to>
      <xdr:col>0</xdr:col>
      <xdr:colOff>1095375</xdr:colOff>
      <xdr:row>18</xdr:row>
      <xdr:rowOff>1047750</xdr:rowOff>
    </xdr:to>
    <xdr:pic>
      <xdr:nvPicPr>
        <xdr:cNvPr id="9" name="图片 4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3850" y="15335250"/>
          <a:ext cx="77152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476250</xdr:colOff>
      <xdr:row>19</xdr:row>
      <xdr:rowOff>76200</xdr:rowOff>
    </xdr:from>
    <xdr:to>
      <xdr:col>0</xdr:col>
      <xdr:colOff>1009650</xdr:colOff>
      <xdr:row>19</xdr:row>
      <xdr:rowOff>1038225</xdr:rowOff>
    </xdr:to>
    <xdr:pic>
      <xdr:nvPicPr>
        <xdr:cNvPr id="10" name="图片 4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0" y="16478250"/>
          <a:ext cx="533400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504825</xdr:colOff>
      <xdr:row>20</xdr:row>
      <xdr:rowOff>57150</xdr:rowOff>
    </xdr:from>
    <xdr:to>
      <xdr:col>0</xdr:col>
      <xdr:colOff>981075</xdr:colOff>
      <xdr:row>20</xdr:row>
      <xdr:rowOff>1076325</xdr:rowOff>
    </xdr:to>
    <xdr:pic>
      <xdr:nvPicPr>
        <xdr:cNvPr id="11" name="图片 3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4825" y="17640300"/>
          <a:ext cx="476250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104775</xdr:colOff>
      <xdr:row>23</xdr:row>
      <xdr:rowOff>95250</xdr:rowOff>
    </xdr:from>
    <xdr:to>
      <xdr:col>0</xdr:col>
      <xdr:colOff>1457325</xdr:colOff>
      <xdr:row>23</xdr:row>
      <xdr:rowOff>1095375</xdr:rowOff>
    </xdr:to>
    <xdr:pic>
      <xdr:nvPicPr>
        <xdr:cNvPr id="12" name="图片 2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4775" y="20907375"/>
          <a:ext cx="135255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24</xdr:row>
      <xdr:rowOff>76200</xdr:rowOff>
    </xdr:from>
    <xdr:to>
      <xdr:col>0</xdr:col>
      <xdr:colOff>1514475</xdr:colOff>
      <xdr:row>24</xdr:row>
      <xdr:rowOff>885825</xdr:rowOff>
    </xdr:to>
    <xdr:pic>
      <xdr:nvPicPr>
        <xdr:cNvPr id="13" name="图片 2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5725" y="22117050"/>
          <a:ext cx="1428750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419100</xdr:colOff>
      <xdr:row>26</xdr:row>
      <xdr:rowOff>57150</xdr:rowOff>
    </xdr:from>
    <xdr:to>
      <xdr:col>0</xdr:col>
      <xdr:colOff>1047750</xdr:colOff>
      <xdr:row>26</xdr:row>
      <xdr:rowOff>933450</xdr:rowOff>
    </xdr:to>
    <xdr:pic>
      <xdr:nvPicPr>
        <xdr:cNvPr id="14" name="图片 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19100" y="24307800"/>
          <a:ext cx="62865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419100</xdr:colOff>
      <xdr:row>27</xdr:row>
      <xdr:rowOff>76200</xdr:rowOff>
    </xdr:from>
    <xdr:to>
      <xdr:col>0</xdr:col>
      <xdr:colOff>1095375</xdr:colOff>
      <xdr:row>27</xdr:row>
      <xdr:rowOff>933450</xdr:rowOff>
    </xdr:to>
    <xdr:pic>
      <xdr:nvPicPr>
        <xdr:cNvPr id="15" name="图片 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19100" y="25355550"/>
          <a:ext cx="67627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457200</xdr:colOff>
      <xdr:row>29</xdr:row>
      <xdr:rowOff>209550</xdr:rowOff>
    </xdr:from>
    <xdr:to>
      <xdr:col>0</xdr:col>
      <xdr:colOff>933450</xdr:colOff>
      <xdr:row>30</xdr:row>
      <xdr:rowOff>533400</xdr:rowOff>
    </xdr:to>
    <xdr:pic>
      <xdr:nvPicPr>
        <xdr:cNvPr id="16" name="图片 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57200" y="27717750"/>
          <a:ext cx="476250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352425</xdr:colOff>
      <xdr:row>33</xdr:row>
      <xdr:rowOff>95250</xdr:rowOff>
    </xdr:from>
    <xdr:to>
      <xdr:col>0</xdr:col>
      <xdr:colOff>1162050</xdr:colOff>
      <xdr:row>33</xdr:row>
      <xdr:rowOff>1085850</xdr:rowOff>
    </xdr:to>
    <xdr:pic>
      <xdr:nvPicPr>
        <xdr:cNvPr id="17" name="图片 4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2425" y="31365825"/>
          <a:ext cx="809625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34</xdr:row>
      <xdr:rowOff>114300</xdr:rowOff>
    </xdr:from>
    <xdr:to>
      <xdr:col>0</xdr:col>
      <xdr:colOff>1333500</xdr:colOff>
      <xdr:row>34</xdr:row>
      <xdr:rowOff>952500</xdr:rowOff>
    </xdr:to>
    <xdr:pic>
      <xdr:nvPicPr>
        <xdr:cNvPr id="18" name="图片 3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19075" y="32546925"/>
          <a:ext cx="11144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35</xdr:row>
      <xdr:rowOff>133350</xdr:rowOff>
    </xdr:from>
    <xdr:to>
      <xdr:col>0</xdr:col>
      <xdr:colOff>1543050</xdr:colOff>
      <xdr:row>35</xdr:row>
      <xdr:rowOff>933450</xdr:rowOff>
    </xdr:to>
    <xdr:pic>
      <xdr:nvPicPr>
        <xdr:cNvPr id="19" name="图片 3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625" y="33594675"/>
          <a:ext cx="149542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409575</xdr:colOff>
      <xdr:row>13</xdr:row>
      <xdr:rowOff>95250</xdr:rowOff>
    </xdr:from>
    <xdr:to>
      <xdr:col>0</xdr:col>
      <xdr:colOff>981075</xdr:colOff>
      <xdr:row>13</xdr:row>
      <xdr:rowOff>1009650</xdr:rowOff>
    </xdr:to>
    <xdr:pic>
      <xdr:nvPicPr>
        <xdr:cNvPr id="20" name="图片 1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09575" y="9791700"/>
          <a:ext cx="571500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390525</xdr:colOff>
      <xdr:row>14</xdr:row>
      <xdr:rowOff>76200</xdr:rowOff>
    </xdr:from>
    <xdr:to>
      <xdr:col>0</xdr:col>
      <xdr:colOff>1228725</xdr:colOff>
      <xdr:row>14</xdr:row>
      <xdr:rowOff>1066800</xdr:rowOff>
    </xdr:to>
    <xdr:pic>
      <xdr:nvPicPr>
        <xdr:cNvPr id="21" name="图片 1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90525" y="10810875"/>
          <a:ext cx="838200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21</xdr:row>
      <xdr:rowOff>76200</xdr:rowOff>
    </xdr:from>
    <xdr:to>
      <xdr:col>0</xdr:col>
      <xdr:colOff>1514475</xdr:colOff>
      <xdr:row>21</xdr:row>
      <xdr:rowOff>876300</xdr:rowOff>
    </xdr:to>
    <xdr:pic>
      <xdr:nvPicPr>
        <xdr:cNvPr id="22" name="图片 1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5725" y="18840450"/>
          <a:ext cx="14287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38100</xdr:colOff>
      <xdr:row>22</xdr:row>
      <xdr:rowOff>76200</xdr:rowOff>
    </xdr:from>
    <xdr:to>
      <xdr:col>0</xdr:col>
      <xdr:colOff>1543050</xdr:colOff>
      <xdr:row>22</xdr:row>
      <xdr:rowOff>952500</xdr:rowOff>
    </xdr:to>
    <xdr:pic>
      <xdr:nvPicPr>
        <xdr:cNvPr id="23" name="图片 1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8100" y="19831050"/>
          <a:ext cx="150495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95250</xdr:colOff>
      <xdr:row>28</xdr:row>
      <xdr:rowOff>142875</xdr:rowOff>
    </xdr:from>
    <xdr:to>
      <xdr:col>0</xdr:col>
      <xdr:colOff>1352550</xdr:colOff>
      <xdr:row>28</xdr:row>
      <xdr:rowOff>1057275</xdr:rowOff>
    </xdr:to>
    <xdr:pic>
      <xdr:nvPicPr>
        <xdr:cNvPr id="24" name="图片 1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95250" y="26489025"/>
          <a:ext cx="1257300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314325</xdr:colOff>
      <xdr:row>24</xdr:row>
      <xdr:rowOff>1009650</xdr:rowOff>
    </xdr:from>
    <xdr:to>
      <xdr:col>0</xdr:col>
      <xdr:colOff>1457325</xdr:colOff>
      <xdr:row>25</xdr:row>
      <xdr:rowOff>1143000</xdr:rowOff>
    </xdr:to>
    <xdr:pic>
      <xdr:nvPicPr>
        <xdr:cNvPr id="25" name="Picture 1292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14325" y="23050500"/>
          <a:ext cx="114300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409575</xdr:colOff>
      <xdr:row>32</xdr:row>
      <xdr:rowOff>19050</xdr:rowOff>
    </xdr:from>
    <xdr:to>
      <xdr:col>0</xdr:col>
      <xdr:colOff>1209675</xdr:colOff>
      <xdr:row>32</xdr:row>
      <xdr:rowOff>1047750</xdr:rowOff>
    </xdr:to>
    <xdr:pic>
      <xdr:nvPicPr>
        <xdr:cNvPr id="26" name="图片 2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09575" y="30146625"/>
          <a:ext cx="800100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457200</xdr:colOff>
      <xdr:row>30</xdr:row>
      <xdr:rowOff>638175</xdr:rowOff>
    </xdr:from>
    <xdr:to>
      <xdr:col>0</xdr:col>
      <xdr:colOff>1028700</xdr:colOff>
      <xdr:row>31</xdr:row>
      <xdr:rowOff>1114425</xdr:rowOff>
    </xdr:to>
    <xdr:pic>
      <xdr:nvPicPr>
        <xdr:cNvPr id="27" name="图片 1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57200" y="28889325"/>
          <a:ext cx="581025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="55" zoomScaleNormal="55" zoomScaleSheetLayoutView="50" workbookViewId="0" topLeftCell="A1">
      <selection activeCell="M5" sqref="M5"/>
    </sheetView>
  </sheetViews>
  <sheetFormatPr defaultColWidth="9.00390625" defaultRowHeight="14.25"/>
  <cols>
    <col min="1" max="1" width="20.25390625" style="1" customWidth="1"/>
    <col min="2" max="2" width="8.50390625" style="1" customWidth="1"/>
    <col min="3" max="3" width="12.00390625" style="1" customWidth="1"/>
    <col min="4" max="4" width="17.50390625" style="1" customWidth="1"/>
    <col min="5" max="5" width="20.25390625" style="1" customWidth="1"/>
    <col min="6" max="6" width="13.625" style="1" customWidth="1"/>
    <col min="7" max="7" width="13.00390625" style="1" customWidth="1"/>
    <col min="8" max="8" width="18.00390625" style="1" customWidth="1"/>
    <col min="9" max="9" width="27.625" style="2" customWidth="1"/>
    <col min="10" max="10" width="15.50390625" style="2" customWidth="1"/>
    <col min="11" max="11" width="11.50390625" style="2" customWidth="1"/>
    <col min="12" max="12" width="10.00390625" style="3" customWidth="1"/>
    <col min="13" max="13" width="13.375" style="4" customWidth="1"/>
    <col min="14" max="246" width="9.00390625" style="4" customWidth="1"/>
  </cols>
  <sheetData>
    <row r="1" spans="1:12" s="6" customFormat="1" ht="31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s="6" customFormat="1" ht="39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>
        <v>43354</v>
      </c>
    </row>
    <row r="3" spans="1:13" s="6" customFormat="1" ht="24" customHeight="1">
      <c r="A3" s="9" t="s">
        <v>2</v>
      </c>
      <c r="B3" s="10" t="s">
        <v>3</v>
      </c>
      <c r="C3" s="11" t="s">
        <v>4</v>
      </c>
      <c r="D3" s="12" t="s">
        <v>5</v>
      </c>
      <c r="E3" s="13" t="s">
        <v>6</v>
      </c>
      <c r="F3" s="14" t="s">
        <v>7</v>
      </c>
      <c r="G3" s="14" t="s">
        <v>8</v>
      </c>
      <c r="H3" s="15" t="s">
        <v>9</v>
      </c>
      <c r="I3" s="16" t="s">
        <v>10</v>
      </c>
      <c r="J3" s="12" t="s">
        <v>11</v>
      </c>
      <c r="K3" s="17" t="s">
        <v>12</v>
      </c>
      <c r="L3" s="18" t="s">
        <v>13</v>
      </c>
      <c r="M3" s="19" t="s">
        <v>14</v>
      </c>
    </row>
    <row r="4" spans="1:13" s="20" customFormat="1" ht="58.5" customHeight="1">
      <c r="A4" s="9"/>
      <c r="B4" s="10"/>
      <c r="C4" s="11"/>
      <c r="D4" s="12"/>
      <c r="E4" s="12"/>
      <c r="F4" s="14"/>
      <c r="G4" s="14"/>
      <c r="H4" s="15" t="s">
        <v>15</v>
      </c>
      <c r="I4" s="16"/>
      <c r="J4" s="12"/>
      <c r="K4" s="17"/>
      <c r="L4" s="18"/>
      <c r="M4" s="19"/>
    </row>
    <row r="5" spans="1:14" s="20" customFormat="1" ht="142.5" customHeight="1">
      <c r="A5" s="21"/>
      <c r="B5" s="21" t="s">
        <v>16</v>
      </c>
      <c r="C5" s="22">
        <v>401121</v>
      </c>
      <c r="D5" s="23" t="s">
        <v>17</v>
      </c>
      <c r="E5" s="24" t="s">
        <v>18</v>
      </c>
      <c r="F5" s="25">
        <v>120258</v>
      </c>
      <c r="G5" s="25">
        <v>72010</v>
      </c>
      <c r="H5" s="26">
        <f aca="true" t="shared" si="0" ref="H5:H15">G5*0.5</f>
        <v>36005</v>
      </c>
      <c r="I5" s="27" t="s">
        <v>19</v>
      </c>
      <c r="J5" s="28" t="s">
        <v>20</v>
      </c>
      <c r="K5" s="29" t="s">
        <v>21</v>
      </c>
      <c r="L5" s="30">
        <v>1.43</v>
      </c>
      <c r="M5" s="31">
        <v>3</v>
      </c>
      <c r="N5" s="32"/>
    </row>
    <row r="6" spans="1:14" s="20" customFormat="1" ht="54.75" customHeight="1">
      <c r="A6" s="21"/>
      <c r="B6" s="21" t="s">
        <v>16</v>
      </c>
      <c r="C6" s="22">
        <v>401109</v>
      </c>
      <c r="D6" s="23" t="s">
        <v>22</v>
      </c>
      <c r="E6" s="24" t="s">
        <v>23</v>
      </c>
      <c r="F6" s="25">
        <v>237017</v>
      </c>
      <c r="G6" s="25">
        <v>141926</v>
      </c>
      <c r="H6" s="26">
        <f t="shared" si="0"/>
        <v>70963</v>
      </c>
      <c r="I6" s="27" t="s">
        <v>24</v>
      </c>
      <c r="J6" s="28" t="s">
        <v>25</v>
      </c>
      <c r="K6" s="29" t="s">
        <v>26</v>
      </c>
      <c r="L6" s="30">
        <v>2.38</v>
      </c>
      <c r="M6" s="31">
        <v>2</v>
      </c>
      <c r="N6" s="32"/>
    </row>
    <row r="7" spans="1:14" s="20" customFormat="1" ht="45.75" customHeight="1">
      <c r="A7" s="21"/>
      <c r="B7" s="21" t="s">
        <v>16</v>
      </c>
      <c r="C7" s="22">
        <v>401189</v>
      </c>
      <c r="D7" s="23" t="s">
        <v>27</v>
      </c>
      <c r="E7" s="24" t="s">
        <v>28</v>
      </c>
      <c r="F7" s="25">
        <v>216901</v>
      </c>
      <c r="G7" s="25">
        <v>129881</v>
      </c>
      <c r="H7" s="26">
        <f t="shared" si="0"/>
        <v>64940.5</v>
      </c>
      <c r="I7" s="27" t="s">
        <v>29</v>
      </c>
      <c r="J7" s="28" t="s">
        <v>25</v>
      </c>
      <c r="K7" s="29" t="s">
        <v>26</v>
      </c>
      <c r="L7" s="30">
        <v>2.14</v>
      </c>
      <c r="M7" s="31">
        <v>3</v>
      </c>
      <c r="N7" s="32"/>
    </row>
    <row r="8" spans="1:14" s="20" customFormat="1" ht="45.75" customHeight="1">
      <c r="A8" s="21"/>
      <c r="B8" s="21" t="s">
        <v>16</v>
      </c>
      <c r="C8" s="22">
        <v>401169</v>
      </c>
      <c r="D8" s="23" t="s">
        <v>30</v>
      </c>
      <c r="E8" s="24" t="s">
        <v>31</v>
      </c>
      <c r="F8" s="25">
        <v>199409</v>
      </c>
      <c r="G8" s="25">
        <v>119407</v>
      </c>
      <c r="H8" s="26">
        <f t="shared" si="0"/>
        <v>59703.5</v>
      </c>
      <c r="I8" s="27" t="s">
        <v>32</v>
      </c>
      <c r="J8" s="28" t="s">
        <v>25</v>
      </c>
      <c r="K8" s="29" t="s">
        <v>26</v>
      </c>
      <c r="L8" s="30">
        <v>1.9</v>
      </c>
      <c r="M8" s="31">
        <v>3</v>
      </c>
      <c r="N8" s="32"/>
    </row>
    <row r="9" spans="1:14" s="20" customFormat="1" ht="45.75" customHeight="1">
      <c r="A9" s="21"/>
      <c r="B9" s="21" t="s">
        <v>16</v>
      </c>
      <c r="C9" s="22">
        <v>401129</v>
      </c>
      <c r="D9" s="23" t="s">
        <v>33</v>
      </c>
      <c r="E9" s="24" t="s">
        <v>18</v>
      </c>
      <c r="F9" s="25">
        <v>189570</v>
      </c>
      <c r="G9" s="25">
        <v>113515</v>
      </c>
      <c r="H9" s="26">
        <f t="shared" si="0"/>
        <v>56757.5</v>
      </c>
      <c r="I9" s="27" t="s">
        <v>34</v>
      </c>
      <c r="J9" s="28" t="s">
        <v>25</v>
      </c>
      <c r="K9" s="29" t="s">
        <v>26</v>
      </c>
      <c r="L9" s="30">
        <v>1.43</v>
      </c>
      <c r="M9" s="31">
        <v>3</v>
      </c>
      <c r="N9" s="32"/>
    </row>
    <row r="10" spans="1:14" s="20" customFormat="1" ht="57" customHeight="1">
      <c r="A10" s="21"/>
      <c r="B10" s="21" t="s">
        <v>16</v>
      </c>
      <c r="C10" s="22">
        <v>401301</v>
      </c>
      <c r="D10" s="23" t="s">
        <v>35</v>
      </c>
      <c r="E10" s="24" t="s">
        <v>36</v>
      </c>
      <c r="F10" s="25">
        <v>121570</v>
      </c>
      <c r="G10" s="25">
        <v>72797</v>
      </c>
      <c r="H10" s="26">
        <f t="shared" si="0"/>
        <v>36398.5</v>
      </c>
      <c r="I10" s="27" t="s">
        <v>37</v>
      </c>
      <c r="J10" s="28" t="s">
        <v>38</v>
      </c>
      <c r="K10" s="29" t="s">
        <v>21</v>
      </c>
      <c r="L10" s="30">
        <v>0.86</v>
      </c>
      <c r="M10" s="31">
        <v>2</v>
      </c>
      <c r="N10" s="32"/>
    </row>
    <row r="11" spans="1:14" s="20" customFormat="1" ht="57" customHeight="1">
      <c r="A11" s="21"/>
      <c r="B11" s="21" t="s">
        <v>16</v>
      </c>
      <c r="C11" s="22">
        <v>401361</v>
      </c>
      <c r="D11" s="23" t="s">
        <v>39</v>
      </c>
      <c r="E11" s="24" t="s">
        <v>40</v>
      </c>
      <c r="F11" s="25">
        <v>101891</v>
      </c>
      <c r="G11" s="25">
        <v>61013</v>
      </c>
      <c r="H11" s="26">
        <f t="shared" si="0"/>
        <v>30506.5</v>
      </c>
      <c r="I11" s="27" t="s">
        <v>41</v>
      </c>
      <c r="J11" s="28" t="s">
        <v>38</v>
      </c>
      <c r="K11" s="29" t="s">
        <v>21</v>
      </c>
      <c r="L11" s="30">
        <v>0.78</v>
      </c>
      <c r="M11" s="31">
        <v>1</v>
      </c>
      <c r="N11" s="32"/>
    </row>
    <row r="12" spans="1:14" s="20" customFormat="1" ht="81" customHeight="1">
      <c r="A12" s="33"/>
      <c r="B12" s="21" t="s">
        <v>16</v>
      </c>
      <c r="C12" s="22">
        <v>402010</v>
      </c>
      <c r="D12" s="23" t="s">
        <v>42</v>
      </c>
      <c r="E12" s="24" t="s">
        <v>43</v>
      </c>
      <c r="F12" s="25">
        <v>25067</v>
      </c>
      <c r="G12" s="25">
        <v>15010</v>
      </c>
      <c r="H12" s="26">
        <f t="shared" si="0"/>
        <v>7505</v>
      </c>
      <c r="I12" s="27" t="s">
        <v>44</v>
      </c>
      <c r="J12" s="28" t="s">
        <v>45</v>
      </c>
      <c r="K12" s="29"/>
      <c r="L12" s="30">
        <v>0.2</v>
      </c>
      <c r="M12" s="31">
        <v>47</v>
      </c>
      <c r="N12" s="32"/>
    </row>
    <row r="13" spans="1:14" s="20" customFormat="1" ht="81" customHeight="1">
      <c r="A13" s="33"/>
      <c r="B13" s="21" t="s">
        <v>16</v>
      </c>
      <c r="C13" s="22">
        <v>402020</v>
      </c>
      <c r="D13" s="23" t="s">
        <v>46</v>
      </c>
      <c r="E13" s="24" t="s">
        <v>47</v>
      </c>
      <c r="F13" s="25">
        <v>29987</v>
      </c>
      <c r="G13" s="25">
        <v>17957</v>
      </c>
      <c r="H13" s="26">
        <f t="shared" si="0"/>
        <v>8978.5</v>
      </c>
      <c r="I13" s="27" t="s">
        <v>48</v>
      </c>
      <c r="J13" s="28" t="s">
        <v>45</v>
      </c>
      <c r="K13" s="29"/>
      <c r="L13" s="30">
        <v>0.2</v>
      </c>
      <c r="M13" s="31">
        <v>22</v>
      </c>
      <c r="N13" s="32"/>
    </row>
    <row r="14" spans="1:14" s="20" customFormat="1" ht="81.75" customHeight="1">
      <c r="A14" s="34"/>
      <c r="B14" s="21" t="s">
        <v>16</v>
      </c>
      <c r="C14" s="22">
        <v>403200</v>
      </c>
      <c r="D14" s="23" t="s">
        <v>49</v>
      </c>
      <c r="E14" s="24" t="s">
        <v>50</v>
      </c>
      <c r="F14" s="25">
        <v>15993</v>
      </c>
      <c r="G14" s="25">
        <v>9577</v>
      </c>
      <c r="H14" s="26">
        <f t="shared" si="0"/>
        <v>4788.5</v>
      </c>
      <c r="I14" s="27" t="s">
        <v>51</v>
      </c>
      <c r="J14" s="35" t="s">
        <v>52</v>
      </c>
      <c r="K14" s="29"/>
      <c r="L14" s="30">
        <v>0.04</v>
      </c>
      <c r="M14" s="31">
        <v>1</v>
      </c>
      <c r="N14" s="32"/>
    </row>
    <row r="15" spans="1:13" s="20" customFormat="1" ht="90" customHeight="1">
      <c r="A15" s="21"/>
      <c r="B15" s="21" t="s">
        <v>16</v>
      </c>
      <c r="C15" s="22">
        <v>405039</v>
      </c>
      <c r="D15" s="23" t="s">
        <v>53</v>
      </c>
      <c r="E15" s="24" t="s">
        <v>54</v>
      </c>
      <c r="F15" s="25">
        <v>43293</v>
      </c>
      <c r="G15" s="25">
        <v>25925</v>
      </c>
      <c r="H15" s="26">
        <f t="shared" si="0"/>
        <v>12962.5</v>
      </c>
      <c r="I15" s="27" t="s">
        <v>55</v>
      </c>
      <c r="J15" s="28" t="s">
        <v>25</v>
      </c>
      <c r="K15" s="29" t="s">
        <v>26</v>
      </c>
      <c r="L15" s="30">
        <v>0.3</v>
      </c>
      <c r="M15" s="31">
        <v>3</v>
      </c>
    </row>
    <row r="16" spans="1:13" s="20" customFormat="1" ht="87.75" customHeight="1">
      <c r="A16" s="36"/>
      <c r="B16" s="21" t="s">
        <v>16</v>
      </c>
      <c r="C16" s="22">
        <v>406020</v>
      </c>
      <c r="D16" s="23" t="s">
        <v>56</v>
      </c>
      <c r="E16" s="24" t="s">
        <v>57</v>
      </c>
      <c r="F16" s="25">
        <v>130253</v>
      </c>
      <c r="G16" s="25">
        <v>77996</v>
      </c>
      <c r="H16" s="26"/>
      <c r="I16" s="27" t="s">
        <v>58</v>
      </c>
      <c r="J16" s="28" t="s">
        <v>45</v>
      </c>
      <c r="K16" s="29"/>
      <c r="L16" s="30">
        <v>0.57</v>
      </c>
      <c r="M16" s="31">
        <v>2</v>
      </c>
    </row>
    <row r="17" spans="1:13" s="20" customFormat="1" ht="87.75" customHeight="1">
      <c r="A17" s="36"/>
      <c r="B17" s="21" t="s">
        <v>16</v>
      </c>
      <c r="C17" s="22">
        <v>406120</v>
      </c>
      <c r="D17" s="23" t="s">
        <v>59</v>
      </c>
      <c r="E17" s="24" t="s">
        <v>57</v>
      </c>
      <c r="F17" s="25">
        <v>130253</v>
      </c>
      <c r="G17" s="25">
        <v>77996</v>
      </c>
      <c r="H17" s="26"/>
      <c r="I17" s="27" t="s">
        <v>60</v>
      </c>
      <c r="J17" s="28" t="s">
        <v>45</v>
      </c>
      <c r="K17" s="29"/>
      <c r="L17" s="30">
        <v>0.57</v>
      </c>
      <c r="M17" s="31">
        <v>1</v>
      </c>
    </row>
    <row r="18" spans="1:14" s="20" customFormat="1" ht="90.75" customHeight="1">
      <c r="A18" s="21"/>
      <c r="B18" s="21" t="s">
        <v>16</v>
      </c>
      <c r="C18" s="22">
        <v>409130</v>
      </c>
      <c r="D18" s="23" t="s">
        <v>61</v>
      </c>
      <c r="E18" s="24" t="s">
        <v>62</v>
      </c>
      <c r="F18" s="25">
        <v>201939</v>
      </c>
      <c r="G18" s="25">
        <v>120922</v>
      </c>
      <c r="H18" s="26"/>
      <c r="I18" s="27" t="s">
        <v>63</v>
      </c>
      <c r="J18" s="28" t="s">
        <v>45</v>
      </c>
      <c r="K18" s="29"/>
      <c r="L18" s="30">
        <v>0.68</v>
      </c>
      <c r="M18" s="31">
        <v>2</v>
      </c>
      <c r="N18" s="32"/>
    </row>
    <row r="19" spans="1:14" s="20" customFormat="1" ht="90" customHeight="1">
      <c r="A19" s="21"/>
      <c r="B19" s="21" t="s">
        <v>16</v>
      </c>
      <c r="C19" s="22">
        <v>409140</v>
      </c>
      <c r="D19" s="23" t="s">
        <v>64</v>
      </c>
      <c r="E19" s="35" t="s">
        <v>65</v>
      </c>
      <c r="F19" s="25">
        <v>254884</v>
      </c>
      <c r="G19" s="25">
        <v>152625</v>
      </c>
      <c r="H19" s="26"/>
      <c r="I19" s="27" t="s">
        <v>66</v>
      </c>
      <c r="J19" s="28" t="s">
        <v>45</v>
      </c>
      <c r="K19" s="29"/>
      <c r="L19" s="30">
        <v>0.88</v>
      </c>
      <c r="M19" s="31">
        <v>2</v>
      </c>
      <c r="N19" s="32"/>
    </row>
    <row r="20" spans="1:14" s="20" customFormat="1" ht="93" customHeight="1">
      <c r="A20" s="21"/>
      <c r="B20" s="21" t="s">
        <v>16</v>
      </c>
      <c r="C20" s="22">
        <v>409220</v>
      </c>
      <c r="D20" s="23" t="s">
        <v>67</v>
      </c>
      <c r="E20" s="24" t="s">
        <v>68</v>
      </c>
      <c r="F20" s="25">
        <v>118071</v>
      </c>
      <c r="G20" s="25">
        <v>70702</v>
      </c>
      <c r="H20" s="26"/>
      <c r="I20" s="27" t="s">
        <v>69</v>
      </c>
      <c r="J20" s="28" t="s">
        <v>45</v>
      </c>
      <c r="K20" s="29"/>
      <c r="L20" s="30">
        <v>0.45</v>
      </c>
      <c r="M20" s="31">
        <v>1</v>
      </c>
      <c r="N20" s="32"/>
    </row>
    <row r="21" spans="1:14" s="20" customFormat="1" ht="93" customHeight="1">
      <c r="A21" s="21"/>
      <c r="B21" s="21" t="s">
        <v>16</v>
      </c>
      <c r="C21" s="22">
        <v>409210</v>
      </c>
      <c r="D21" s="23" t="s">
        <v>70</v>
      </c>
      <c r="E21" s="24" t="s">
        <v>71</v>
      </c>
      <c r="F21" s="25">
        <v>99798</v>
      </c>
      <c r="G21" s="25">
        <v>59759</v>
      </c>
      <c r="H21" s="26"/>
      <c r="I21" s="27" t="s">
        <v>72</v>
      </c>
      <c r="J21" s="28" t="s">
        <v>45</v>
      </c>
      <c r="K21" s="29"/>
      <c r="L21" s="30">
        <v>0.31</v>
      </c>
      <c r="M21" s="31">
        <v>5</v>
      </c>
      <c r="N21" s="32"/>
    </row>
    <row r="22" spans="1:13" s="20" customFormat="1" ht="78" customHeight="1">
      <c r="A22" s="33"/>
      <c r="B22" s="21" t="s">
        <v>16</v>
      </c>
      <c r="C22" s="22">
        <v>410010</v>
      </c>
      <c r="D22" s="23" t="s">
        <v>73</v>
      </c>
      <c r="E22" s="24" t="s">
        <v>74</v>
      </c>
      <c r="F22" s="25">
        <v>53476</v>
      </c>
      <c r="G22" s="25">
        <v>32022</v>
      </c>
      <c r="H22" s="26"/>
      <c r="I22" s="27" t="s">
        <v>75</v>
      </c>
      <c r="J22" s="28" t="s">
        <v>45</v>
      </c>
      <c r="K22" s="29"/>
      <c r="L22" s="37">
        <v>0.26</v>
      </c>
      <c r="M22" s="31">
        <v>3</v>
      </c>
    </row>
    <row r="23" spans="1:13" s="20" customFormat="1" ht="83.25" customHeight="1">
      <c r="A23" s="33"/>
      <c r="B23" s="21" t="s">
        <v>16</v>
      </c>
      <c r="C23" s="22">
        <v>410020</v>
      </c>
      <c r="D23" s="23" t="s">
        <v>73</v>
      </c>
      <c r="E23" s="24" t="s">
        <v>76</v>
      </c>
      <c r="F23" s="25">
        <v>58724</v>
      </c>
      <c r="G23" s="25">
        <v>35164</v>
      </c>
      <c r="H23" s="26"/>
      <c r="I23" s="27" t="s">
        <v>77</v>
      </c>
      <c r="J23" s="28" t="s">
        <v>45</v>
      </c>
      <c r="K23" s="29"/>
      <c r="L23" s="37">
        <v>0.273</v>
      </c>
      <c r="M23" s="31">
        <v>2</v>
      </c>
    </row>
    <row r="24" spans="1:13" s="20" customFormat="1" ht="96.75" customHeight="1">
      <c r="A24" s="33"/>
      <c r="B24" s="21" t="s">
        <v>16</v>
      </c>
      <c r="C24" s="22">
        <v>410030</v>
      </c>
      <c r="D24" s="23" t="s">
        <v>78</v>
      </c>
      <c r="E24" s="24" t="s">
        <v>79</v>
      </c>
      <c r="F24" s="25">
        <v>53476</v>
      </c>
      <c r="G24" s="25">
        <v>32022</v>
      </c>
      <c r="H24" s="26"/>
      <c r="I24" s="27" t="s">
        <v>80</v>
      </c>
      <c r="J24" s="28" t="s">
        <v>45</v>
      </c>
      <c r="K24" s="29"/>
      <c r="L24" s="37">
        <v>0.26</v>
      </c>
      <c r="M24" s="31">
        <v>3</v>
      </c>
    </row>
    <row r="25" spans="1:13" s="20" customFormat="1" ht="82.5" customHeight="1">
      <c r="A25" s="33"/>
      <c r="B25" s="21" t="s">
        <v>16</v>
      </c>
      <c r="C25" s="22">
        <v>410040</v>
      </c>
      <c r="D25" s="23" t="s">
        <v>81</v>
      </c>
      <c r="E25" s="24" t="s">
        <v>82</v>
      </c>
      <c r="F25" s="25">
        <v>165424</v>
      </c>
      <c r="G25" s="25">
        <v>99057</v>
      </c>
      <c r="H25" s="26"/>
      <c r="I25" s="27" t="s">
        <v>83</v>
      </c>
      <c r="J25" s="28" t="s">
        <v>45</v>
      </c>
      <c r="K25" s="29"/>
      <c r="L25" s="37">
        <v>1.24</v>
      </c>
      <c r="M25" s="31">
        <v>3</v>
      </c>
    </row>
    <row r="26" spans="1:13" s="20" customFormat="1" ht="91.5" customHeight="1">
      <c r="A26" s="34"/>
      <c r="B26" s="21" t="s">
        <v>16</v>
      </c>
      <c r="C26" s="22">
        <v>410050</v>
      </c>
      <c r="D26" s="23" t="s">
        <v>84</v>
      </c>
      <c r="E26" s="24" t="s">
        <v>85</v>
      </c>
      <c r="F26" s="25">
        <v>83213</v>
      </c>
      <c r="G26" s="25">
        <v>49828</v>
      </c>
      <c r="H26" s="26"/>
      <c r="I26" s="27" t="s">
        <v>86</v>
      </c>
      <c r="J26" s="28" t="s">
        <v>45</v>
      </c>
      <c r="K26" s="29"/>
      <c r="L26" s="38">
        <v>0.9</v>
      </c>
      <c r="M26" s="31">
        <v>1</v>
      </c>
    </row>
    <row r="27" spans="1:13" s="20" customFormat="1" ht="81" customHeight="1">
      <c r="A27" s="34"/>
      <c r="B27" s="21" t="s">
        <v>16</v>
      </c>
      <c r="C27" s="22">
        <v>411011</v>
      </c>
      <c r="D27" s="23" t="s">
        <v>87</v>
      </c>
      <c r="E27" s="35" t="s">
        <v>88</v>
      </c>
      <c r="F27" s="25">
        <v>34235</v>
      </c>
      <c r="G27" s="25">
        <v>20500</v>
      </c>
      <c r="H27" s="26"/>
      <c r="I27" s="27" t="s">
        <v>89</v>
      </c>
      <c r="J27" s="28" t="s">
        <v>20</v>
      </c>
      <c r="K27" s="29" t="s">
        <v>21</v>
      </c>
      <c r="L27" s="38">
        <v>0.255</v>
      </c>
      <c r="M27" s="31">
        <v>10</v>
      </c>
    </row>
    <row r="28" spans="1:13" s="20" customFormat="1" ht="84" customHeight="1">
      <c r="A28" s="34"/>
      <c r="B28" s="21" t="s">
        <v>16</v>
      </c>
      <c r="C28" s="22">
        <v>411039</v>
      </c>
      <c r="D28" s="23" t="s">
        <v>90</v>
      </c>
      <c r="E28" s="35" t="s">
        <v>88</v>
      </c>
      <c r="F28" s="25">
        <v>42231</v>
      </c>
      <c r="G28" s="25">
        <v>25288</v>
      </c>
      <c r="H28" s="26"/>
      <c r="I28" s="27" t="s">
        <v>91</v>
      </c>
      <c r="J28" s="28" t="s">
        <v>25</v>
      </c>
      <c r="K28" s="29" t="s">
        <v>26</v>
      </c>
      <c r="L28" s="38">
        <v>0.255</v>
      </c>
      <c r="M28" s="31">
        <v>4</v>
      </c>
    </row>
    <row r="29" spans="1:13" s="20" customFormat="1" ht="91.5" customHeight="1">
      <c r="A29" s="33"/>
      <c r="B29" s="21" t="s">
        <v>16</v>
      </c>
      <c r="C29" s="22">
        <v>403120</v>
      </c>
      <c r="D29" s="23" t="s">
        <v>92</v>
      </c>
      <c r="E29" s="24" t="s">
        <v>93</v>
      </c>
      <c r="F29" s="25">
        <v>32735</v>
      </c>
      <c r="G29" s="25">
        <v>19602</v>
      </c>
      <c r="H29" s="26"/>
      <c r="I29" s="27" t="s">
        <v>94</v>
      </c>
      <c r="J29" s="35" t="s">
        <v>52</v>
      </c>
      <c r="K29" s="29"/>
      <c r="L29" s="38">
        <v>0.09</v>
      </c>
      <c r="M29" s="31">
        <v>1</v>
      </c>
    </row>
    <row r="30" spans="1:13" s="20" customFormat="1" ht="58.5" customHeight="1">
      <c r="A30" s="33"/>
      <c r="B30" s="21" t="s">
        <v>16</v>
      </c>
      <c r="C30" s="22">
        <v>412100</v>
      </c>
      <c r="D30" s="23" t="s">
        <v>95</v>
      </c>
      <c r="E30" s="35" t="s">
        <v>96</v>
      </c>
      <c r="F30" s="25">
        <v>96284</v>
      </c>
      <c r="G30" s="25">
        <v>57656</v>
      </c>
      <c r="H30" s="26"/>
      <c r="I30" s="27" t="s">
        <v>97</v>
      </c>
      <c r="J30" s="28" t="s">
        <v>45</v>
      </c>
      <c r="K30" s="29"/>
      <c r="L30" s="38">
        <v>0.45</v>
      </c>
      <c r="M30" s="31">
        <v>6</v>
      </c>
    </row>
    <row r="31" spans="1:13" s="20" customFormat="1" ht="58.5" customHeight="1">
      <c r="A31" s="33"/>
      <c r="B31" s="21" t="s">
        <v>16</v>
      </c>
      <c r="C31" s="22">
        <v>412110</v>
      </c>
      <c r="D31" s="23" t="s">
        <v>98</v>
      </c>
      <c r="E31" s="35" t="s">
        <v>96</v>
      </c>
      <c r="F31" s="25">
        <v>96284</v>
      </c>
      <c r="G31" s="25">
        <v>57656</v>
      </c>
      <c r="H31" s="26"/>
      <c r="I31" s="27" t="s">
        <v>99</v>
      </c>
      <c r="J31" s="28" t="s">
        <v>45</v>
      </c>
      <c r="K31" s="29"/>
      <c r="L31" s="38">
        <v>0.45</v>
      </c>
      <c r="M31" s="31">
        <v>7</v>
      </c>
    </row>
    <row r="32" spans="1:13" s="20" customFormat="1" ht="89.25" customHeight="1">
      <c r="A32" s="33"/>
      <c r="B32" s="21" t="s">
        <v>16</v>
      </c>
      <c r="C32" s="22">
        <v>412120</v>
      </c>
      <c r="D32" s="23" t="s">
        <v>100</v>
      </c>
      <c r="E32" s="35" t="s">
        <v>101</v>
      </c>
      <c r="F32" s="25">
        <v>137984</v>
      </c>
      <c r="G32" s="25">
        <v>82625</v>
      </c>
      <c r="H32" s="26"/>
      <c r="I32" s="27" t="s">
        <v>102</v>
      </c>
      <c r="J32" s="28" t="s">
        <v>45</v>
      </c>
      <c r="K32" s="29"/>
      <c r="L32" s="38">
        <v>0.65</v>
      </c>
      <c r="M32" s="31">
        <v>1</v>
      </c>
    </row>
    <row r="33" spans="1:13" s="20" customFormat="1" ht="90" customHeight="1">
      <c r="A33" s="33"/>
      <c r="B33" s="21" t="s">
        <v>16</v>
      </c>
      <c r="C33" s="22">
        <v>412130</v>
      </c>
      <c r="D33" s="23" t="s">
        <v>103</v>
      </c>
      <c r="E33" s="24" t="s">
        <v>62</v>
      </c>
      <c r="F33" s="25">
        <v>212247</v>
      </c>
      <c r="G33" s="25">
        <v>127094</v>
      </c>
      <c r="H33" s="26"/>
      <c r="I33" s="27" t="s">
        <v>104</v>
      </c>
      <c r="J33" s="28" t="s">
        <v>45</v>
      </c>
      <c r="K33" s="29"/>
      <c r="L33" s="38">
        <v>0.89</v>
      </c>
      <c r="M33" s="31">
        <v>1</v>
      </c>
    </row>
    <row r="34" spans="1:13" s="20" customFormat="1" ht="91.5" customHeight="1">
      <c r="A34" s="39"/>
      <c r="B34" s="21" t="s">
        <v>16</v>
      </c>
      <c r="C34" s="22">
        <v>412140</v>
      </c>
      <c r="D34" s="23" t="s">
        <v>105</v>
      </c>
      <c r="E34" s="35" t="s">
        <v>106</v>
      </c>
      <c r="F34" s="25">
        <v>257695</v>
      </c>
      <c r="G34" s="25">
        <v>154308</v>
      </c>
      <c r="H34" s="26"/>
      <c r="I34" s="27" t="s">
        <v>107</v>
      </c>
      <c r="J34" s="28" t="s">
        <v>45</v>
      </c>
      <c r="K34" s="29"/>
      <c r="L34" s="38">
        <v>0.95</v>
      </c>
      <c r="M34" s="31">
        <v>2</v>
      </c>
    </row>
    <row r="35" spans="1:14" s="20" customFormat="1" ht="81" customHeight="1">
      <c r="A35" s="34"/>
      <c r="B35" s="21" t="s">
        <v>16</v>
      </c>
      <c r="C35" s="22">
        <v>415219</v>
      </c>
      <c r="D35" s="23" t="s">
        <v>108</v>
      </c>
      <c r="E35" s="24" t="s">
        <v>109</v>
      </c>
      <c r="F35" s="25">
        <v>97690</v>
      </c>
      <c r="G35" s="25">
        <v>58497</v>
      </c>
      <c r="H35" s="26">
        <f aca="true" t="shared" si="1" ref="H35:H36">G35*0.5</f>
        <v>29248.5</v>
      </c>
      <c r="I35" s="27" t="s">
        <v>110</v>
      </c>
      <c r="J35" s="28" t="s">
        <v>25</v>
      </c>
      <c r="K35" s="29" t="s">
        <v>26</v>
      </c>
      <c r="L35" s="38">
        <v>1.04</v>
      </c>
      <c r="M35" s="31">
        <v>3</v>
      </c>
      <c r="N35" s="32"/>
    </row>
    <row r="36" spans="1:14" s="20" customFormat="1" ht="79.5" customHeight="1">
      <c r="A36" s="34"/>
      <c r="B36" s="21" t="s">
        <v>16</v>
      </c>
      <c r="C36" s="22">
        <v>415239</v>
      </c>
      <c r="D36" s="23" t="s">
        <v>111</v>
      </c>
      <c r="E36" s="24" t="s">
        <v>112</v>
      </c>
      <c r="F36" s="25">
        <v>195614</v>
      </c>
      <c r="G36" s="25">
        <v>117134</v>
      </c>
      <c r="H36" s="26">
        <f t="shared" si="1"/>
        <v>58567</v>
      </c>
      <c r="I36" s="27" t="s">
        <v>113</v>
      </c>
      <c r="J36" s="28" t="s">
        <v>25</v>
      </c>
      <c r="K36" s="29" t="s">
        <v>26</v>
      </c>
      <c r="L36" s="38">
        <v>2.11</v>
      </c>
      <c r="M36" s="31">
        <v>1</v>
      </c>
      <c r="N36" s="32"/>
    </row>
  </sheetData>
  <sheetProtection selectLockedCells="1" selectUnlockedCells="1"/>
  <mergeCells count="14">
    <mergeCell ref="A1:L1"/>
    <mergeCell ref="A2:L2"/>
    <mergeCell ref="A3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L3:L4"/>
    <mergeCell ref="M3:M4"/>
  </mergeCells>
  <printOptions/>
  <pageMargins left="0.15" right="0.12013888888888889" top="0.24027777777777778" bottom="0.2" header="0.5118055555555555" footer="0.14027777777777778"/>
  <pageSetup fitToHeight="7" fitToWidth="1" horizontalDpi="300" verticalDpi="300" orientation="portrait" paperSize="9"/>
  <headerFooter alignWithMargins="0">
    <oddFooter>&amp;C&amp;P OF &amp;N</oddFooter>
  </headerFooter>
  <rowBreaks count="1" manualBreakCount="1">
    <brk id="2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2016-11-18T16:30:45Z</cp:lastPrinted>
  <dcterms:created xsi:type="dcterms:W3CDTF">1996-12-17T04:32:42Z</dcterms:created>
  <dcterms:modified xsi:type="dcterms:W3CDTF">2018-09-11T07:04:53Z</dcterms:modified>
  <cp:category/>
  <cp:version/>
  <cp:contentType/>
  <cp:contentStatus/>
  <cp:revision>150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1049-10.1.0.5672</vt:lpwstr>
  </property>
</Properties>
</file>