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 filterPrivacy="1" defaultThemeVersion="124226"/>
  <xr:revisionPtr revIDLastSave="0" documentId="8_{5CE13E9B-B129-4952-A9E7-F8C54AEEBB03}" xr6:coauthVersionLast="40" xr6:coauthVersionMax="40" xr10:uidLastSave="{00000000-0000-0000-0000-000000000000}"/>
  <bookViews>
    <workbookView xWindow="0" yWindow="0" windowWidth="20490" windowHeight="7245" xr2:uid="{00000000-000D-0000-FFFF-FFFF00000000}"/>
  </bookViews>
  <sheets>
    <sheet name="Лист1" sheetId="1" r:id="rId1"/>
  </sheets>
  <calcPr calcId="181029" refMode="R1C1"/>
</workbook>
</file>

<file path=xl/calcChain.xml><?xml version="1.0" encoding="utf-8"?>
<calcChain xmlns="http://schemas.openxmlformats.org/spreadsheetml/2006/main">
  <c r="G2" i="1" l="1"/>
  <c r="L142" i="1" l="1"/>
  <c r="L121" i="1"/>
  <c r="L129" i="1" l="1"/>
  <c r="L10" i="1" l="1"/>
  <c r="L108" i="1"/>
  <c r="L95" i="1"/>
  <c r="L82" i="1"/>
  <c r="L69" i="1"/>
  <c r="L58" i="1"/>
  <c r="L41" i="1"/>
  <c r="L22" i="1"/>
  <c r="G3" i="1" l="1"/>
</calcChain>
</file>

<file path=xl/sharedStrings.xml><?xml version="1.0" encoding="utf-8"?>
<sst xmlns="http://schemas.openxmlformats.org/spreadsheetml/2006/main" count="535" uniqueCount="47">
  <si>
    <t>Описание</t>
  </si>
  <si>
    <t>Кол-во заказанного товара</t>
  </si>
  <si>
    <t>Стоимость заказа</t>
  </si>
  <si>
    <t>Форма оптового заказа</t>
  </si>
  <si>
    <t>Укажите необходимое количество товара в соответствующих ячейках</t>
  </si>
  <si>
    <t>Модель</t>
  </si>
  <si>
    <t>Фото</t>
  </si>
  <si>
    <t>Цена</t>
  </si>
  <si>
    <t>Размер</t>
  </si>
  <si>
    <t>ИТОГО</t>
  </si>
  <si>
    <t>Цвет согласно палитре</t>
  </si>
  <si>
    <t>01 Белый</t>
  </si>
  <si>
    <t>02 Орхидея</t>
  </si>
  <si>
    <t>07 Темно-синий</t>
  </si>
  <si>
    <t>08 Джинс</t>
  </si>
  <si>
    <t>10 Графит</t>
  </si>
  <si>
    <t>11 Синий/голубой</t>
  </si>
  <si>
    <t>12 Графит/василек/голубой</t>
  </si>
  <si>
    <t>13 Джинс/меланж</t>
  </si>
  <si>
    <t>14  Синий/василек</t>
  </si>
  <si>
    <t>03 Розовая пудра</t>
  </si>
  <si>
    <t>04 Фуксия</t>
  </si>
  <si>
    <t>05 Астра/белый</t>
  </si>
  <si>
    <t>06 Астра</t>
  </si>
  <si>
    <t>09 Имбирь</t>
  </si>
  <si>
    <t>Размерная сетка</t>
  </si>
  <si>
    <t>Возраст</t>
  </si>
  <si>
    <t>Окружность головы, см</t>
  </si>
  <si>
    <t>Размер шапки</t>
  </si>
  <si>
    <t>6-12 мес</t>
  </si>
  <si>
    <t>1-2 года</t>
  </si>
  <si>
    <t>54-56</t>
  </si>
  <si>
    <t>укажите тип нашивки - лотип sokoke, хоккей, хоккей2, спорт</t>
  </si>
  <si>
    <t>укажите тип нашивки - лотип sokoke, бабочка</t>
  </si>
  <si>
    <t>44-46</t>
  </si>
  <si>
    <t>2-5 года</t>
  </si>
  <si>
    <t>5-10 лет</t>
  </si>
  <si>
    <t>старше 10</t>
  </si>
  <si>
    <t>47-49</t>
  </si>
  <si>
    <t>50-53</t>
  </si>
  <si>
    <t>больше 56</t>
  </si>
  <si>
    <t xml:space="preserve">Шерсть овцы мериноса, подкладка - хлопок, утеплитель - Shelter Kids 200 гр
Температурный режим: от -30 С до 0 С
</t>
  </si>
  <si>
    <t xml:space="preserve">Шерсть овцы мериноса, подкладка - хлопок, утеплитель - Shelter Kids 200 гр
Температурный режим:от -30 С до 0 С
</t>
  </si>
  <si>
    <t xml:space="preserve">Шерсть овцы мериноса, подкладка - хлопок, утеплитель - Shelter Kids 200 гр, помпон - натуральный мех (писец)
Температурный режим: от -30 С до 0 С
</t>
  </si>
  <si>
    <t>15 Василек</t>
  </si>
  <si>
    <t>16 Василек/голубой</t>
  </si>
  <si>
    <t>нет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</si>
</sst>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* #,##0.00\ [$р.-419]"/>
    <numFmt numFmtId="167" formatCode="_-* #,##0.00&quot;р.&quot;_-;\-* #,##0.00&quot;р.&quot;_-;_-* \-??&quot;р.&quot;_-;_-@_-"/>
    <numFmt numFmtId="168" formatCode="_-* #,##0.00_р_._-;\-* #,##0.00_р_._-;_-* \-??_р_._-;_-@_-"/>
    <numFmt numFmtId="169" formatCode="#,##0\ &quot;₽&quot;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u/>
      <sz val="11"/>
      <color indexed="12"/>
      <name val="Calibri"/>
      <family val="2"/>
      <charset val="204"/>
    </font>
    <font>
      <u/>
      <sz val="11"/>
      <color indexed="20"/>
      <name val="Calibri"/>
      <family val="2"/>
      <charset val="204"/>
    </font>
    <font>
      <sz val="10"/>
      <color indexed="8"/>
      <name val="Arial Cyr"/>
      <family val="2"/>
      <charset val="204"/>
    </font>
    <font>
      <sz val="10"/>
      <name val="Arial Cyr"/>
      <family val="2"/>
      <charset val="204"/>
    </font>
    <font>
      <u/>
      <sz val="12"/>
      <color indexed="12"/>
      <name val="Arial Cyr"/>
      <family val="2"/>
      <charset val="204"/>
    </font>
    <font>
      <sz val="10"/>
      <color indexed="8"/>
      <name val="Arial"/>
      <family val="2"/>
      <charset val="204"/>
    </font>
    <font>
      <u/>
      <sz val="9.35"/>
      <color indexed="12"/>
      <name val="Calibri"/>
      <family val="2"/>
      <charset val="204"/>
    </font>
    <font>
      <sz val="9"/>
      <color indexed="8"/>
      <name val="Geneva"/>
      <family val="2"/>
    </font>
    <font>
      <sz val="10"/>
      <name val="Arial"/>
      <family val="2"/>
      <charset val="204"/>
    </font>
    <font>
      <sz val="10"/>
      <name val="Arial"/>
      <family val="2"/>
    </font>
    <font>
      <sz val="10"/>
      <name val="Arial Cyr"/>
      <charset val="204"/>
    </font>
    <font>
      <sz val="9"/>
      <name val="Geneva"/>
    </font>
    <font>
      <u/>
      <sz val="10"/>
      <color indexed="20"/>
      <name val="Arial Cyr"/>
      <family val="2"/>
      <charset val="204"/>
    </font>
    <font>
      <sz val="9"/>
      <name val="Geneva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  <charset val="204"/>
    </font>
    <font>
      <u/>
      <sz val="9.35"/>
      <color theme="10"/>
      <name val="Calibri"/>
      <family val="2"/>
    </font>
    <font>
      <sz val="11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4"/>
      <color indexed="8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9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EF2BE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949">
    <xf numFmtId="0" fontId="0" fillId="0" borderId="0"/>
    <xf numFmtId="0" fontId="1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>
      <alignment vertical="top"/>
      <protection locked="0"/>
    </xf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13" fillId="0" borderId="0">
      <alignment vertical="top"/>
      <protection locked="0"/>
    </xf>
    <xf numFmtId="0" fontId="13" fillId="0" borderId="0">
      <alignment vertical="top"/>
      <protection locked="0"/>
    </xf>
    <xf numFmtId="0" fontId="13" fillId="0" borderId="0">
      <alignment vertical="top"/>
      <protection locked="0"/>
    </xf>
    <xf numFmtId="0" fontId="13" fillId="0" borderId="0">
      <alignment vertical="top"/>
      <protection locked="0"/>
    </xf>
    <xf numFmtId="0" fontId="13" fillId="0" borderId="0">
      <alignment vertical="top"/>
      <protection locked="0"/>
    </xf>
    <xf numFmtId="0" fontId="13" fillId="0" borderId="0">
      <alignment vertical="top"/>
      <protection locked="0"/>
    </xf>
    <xf numFmtId="0" fontId="13" fillId="0" borderId="0">
      <alignment vertical="top"/>
      <protection locked="0"/>
    </xf>
    <xf numFmtId="0" fontId="13" fillId="0" borderId="0">
      <alignment vertical="top"/>
      <protection locked="0"/>
    </xf>
    <xf numFmtId="0" fontId="13" fillId="0" borderId="0">
      <alignment vertical="top"/>
      <protection locked="0"/>
    </xf>
    <xf numFmtId="0" fontId="13" fillId="0" borderId="0">
      <alignment vertical="top"/>
      <protection locked="0"/>
    </xf>
    <xf numFmtId="0" fontId="13" fillId="0" borderId="0">
      <alignment vertical="top"/>
      <protection locked="0"/>
    </xf>
    <xf numFmtId="0" fontId="13" fillId="0" borderId="0">
      <alignment vertical="top"/>
      <protection locked="0"/>
    </xf>
    <xf numFmtId="0" fontId="13" fillId="0" borderId="0">
      <alignment vertical="top"/>
      <protection locked="0"/>
    </xf>
    <xf numFmtId="0" fontId="13" fillId="0" borderId="0">
      <alignment vertical="top"/>
      <protection locked="0"/>
    </xf>
    <xf numFmtId="0" fontId="13" fillId="0" borderId="0">
      <alignment vertical="top"/>
      <protection locked="0"/>
    </xf>
    <xf numFmtId="0" fontId="13" fillId="0" borderId="0">
      <alignment vertical="top"/>
      <protection locked="0"/>
    </xf>
    <xf numFmtId="0" fontId="13" fillId="0" borderId="0">
      <alignment vertical="top"/>
      <protection locked="0"/>
    </xf>
    <xf numFmtId="0" fontId="13" fillId="0" borderId="0">
      <alignment vertical="top"/>
      <protection locked="0"/>
    </xf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1" fillId="0" borderId="0">
      <alignment vertical="top"/>
      <protection locked="0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4" fillId="0" borderId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6" fontId="4" fillId="0" borderId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6" fontId="4" fillId="0" borderId="0"/>
    <xf numFmtId="164" fontId="2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4" fillId="0" borderId="0"/>
    <xf numFmtId="166" fontId="4" fillId="0" borderId="0"/>
    <xf numFmtId="166" fontId="4" fillId="0" borderId="0"/>
    <xf numFmtId="166" fontId="4" fillId="0" borderId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6" fontId="4" fillId="0" borderId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6" fontId="4" fillId="0" borderId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6" fontId="4" fillId="0" borderId="0"/>
    <xf numFmtId="166" fontId="4" fillId="0" borderId="0"/>
    <xf numFmtId="166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20" fillId="0" borderId="0"/>
    <xf numFmtId="0" fontId="14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8" fillId="0" borderId="0"/>
    <xf numFmtId="0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0" borderId="0"/>
    <xf numFmtId="0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14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20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vertical="top"/>
      <protection locked="0"/>
    </xf>
    <xf numFmtId="0" fontId="8" fillId="0" borderId="0">
      <alignment vertical="top"/>
      <protection locked="0"/>
    </xf>
    <xf numFmtId="0" fontId="8" fillId="0" borderId="0">
      <alignment vertical="top"/>
      <protection locked="0"/>
    </xf>
    <xf numFmtId="0" fontId="19" fillId="0" borderId="0">
      <alignment vertical="top"/>
      <protection locked="0"/>
    </xf>
    <xf numFmtId="0" fontId="8" fillId="0" borderId="0">
      <alignment vertical="top"/>
      <protection locked="0"/>
    </xf>
    <xf numFmtId="0" fontId="8" fillId="0" borderId="0">
      <alignment vertical="top"/>
      <protection locked="0"/>
    </xf>
    <xf numFmtId="0" fontId="8" fillId="0" borderId="0">
      <alignment vertical="top"/>
      <protection locked="0"/>
    </xf>
    <xf numFmtId="0" fontId="8" fillId="0" borderId="0">
      <alignment vertical="top"/>
      <protection locked="0"/>
    </xf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0" fontId="19" fillId="0" borderId="0">
      <alignment vertical="top"/>
      <protection locked="0"/>
    </xf>
    <xf numFmtId="0" fontId="8" fillId="0" borderId="0">
      <alignment vertical="top"/>
      <protection locked="0"/>
    </xf>
    <xf numFmtId="0" fontId="8" fillId="0" borderId="0">
      <alignment vertical="top"/>
      <protection locked="0"/>
    </xf>
    <xf numFmtId="0" fontId="8" fillId="0" borderId="0">
      <alignment vertical="top"/>
      <protection locked="0"/>
    </xf>
    <xf numFmtId="0" fontId="8" fillId="0" borderId="0">
      <alignment vertical="top"/>
      <protection locked="0"/>
    </xf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/>
    <xf numFmtId="9" fontId="4" fillId="0" borderId="0"/>
    <xf numFmtId="9" fontId="4" fillId="0" borderId="0"/>
    <xf numFmtId="9" fontId="4" fillId="0" borderId="0"/>
    <xf numFmtId="9" fontId="4" fillId="0" borderId="0"/>
    <xf numFmtId="9" fontId="4" fillId="0" borderId="0"/>
    <xf numFmtId="9" fontId="4" fillId="0" borderId="0"/>
    <xf numFmtId="9" fontId="4" fillId="0" borderId="0"/>
    <xf numFmtId="9" fontId="4" fillId="0" borderId="0"/>
    <xf numFmtId="9" fontId="4" fillId="0" borderId="0"/>
    <xf numFmtId="9" fontId="4" fillId="0" borderId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/>
    <xf numFmtId="9" fontId="4" fillId="0" borderId="0"/>
    <xf numFmtId="9" fontId="4" fillId="0" borderId="0"/>
    <xf numFmtId="9" fontId="4" fillId="0" borderId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/>
    <xf numFmtId="9" fontId="4" fillId="0" borderId="0"/>
    <xf numFmtId="9" fontId="4" fillId="0" borderId="0"/>
    <xf numFmtId="9" fontId="4" fillId="0" borderId="0"/>
    <xf numFmtId="9" fontId="4" fillId="0" borderId="0"/>
    <xf numFmtId="9" fontId="4" fillId="0" borderId="0"/>
    <xf numFmtId="9" fontId="4" fillId="0" borderId="0"/>
    <xf numFmtId="9" fontId="4" fillId="0" borderId="0"/>
    <xf numFmtId="9" fontId="4" fillId="0" borderId="0"/>
    <xf numFmtId="9" fontId="4" fillId="0" borderId="0" applyFill="0" applyBorder="0" applyAlignment="0" applyProtection="0"/>
    <xf numFmtId="9" fontId="4" fillId="0" borderId="0"/>
    <xf numFmtId="9" fontId="4" fillId="0" borderId="0"/>
    <xf numFmtId="9" fontId="4" fillId="0" borderId="0"/>
    <xf numFmtId="4" fontId="4" fillId="0" borderId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4" fontId="4" fillId="0" borderId="0"/>
    <xf numFmtId="4" fontId="4" fillId="0" borderId="0"/>
    <xf numFmtId="4" fontId="4" fillId="0" borderId="0"/>
    <xf numFmtId="4" fontId="4" fillId="0" borderId="0"/>
    <xf numFmtId="4" fontId="4" fillId="0" borderId="0"/>
    <xf numFmtId="4" fontId="4" fillId="0" borderId="0"/>
    <xf numFmtId="4" fontId="4" fillId="0" borderId="0"/>
    <xf numFmtId="4" fontId="4" fillId="0" borderId="0"/>
    <xf numFmtId="4" fontId="4" fillId="0" borderId="0"/>
    <xf numFmtId="4" fontId="4" fillId="0" borderId="0"/>
    <xf numFmtId="4" fontId="4" fillId="0" borderId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4" fontId="4" fillId="0" borderId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" fontId="4" fillId="0" borderId="0"/>
    <xf numFmtId="4" fontId="4" fillId="0" borderId="0"/>
    <xf numFmtId="4" fontId="4" fillId="0" borderId="0"/>
    <xf numFmtId="4" fontId="4" fillId="0" borderId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4" fontId="4" fillId="0" borderId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4" fontId="4" fillId="0" borderId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4" fontId="4" fillId="0" borderId="0"/>
    <xf numFmtId="4" fontId="4" fillId="0" borderId="0"/>
    <xf numFmtId="4" fontId="4" fillId="0" borderId="0"/>
  </cellStyleXfs>
  <cellXfs count="136">
    <xf numFmtId="0" fontId="0" fillId="0" borderId="0" xfId="0"/>
    <xf numFmtId="0" fontId="0" fillId="0" borderId="0" xfId="0" applyBorder="1"/>
    <xf numFmtId="0" fontId="29" fillId="2" borderId="25" xfId="347" applyFont="1" applyFill="1" applyBorder="1" applyAlignment="1">
      <alignment vertical="center"/>
    </xf>
    <xf numFmtId="0" fontId="29" fillId="2" borderId="26" xfId="347" applyFont="1" applyFill="1" applyBorder="1" applyAlignment="1">
      <alignment vertical="center"/>
    </xf>
    <xf numFmtId="0" fontId="3" fillId="0" borderId="6" xfId="347" applyFont="1" applyFill="1" applyBorder="1" applyAlignment="1">
      <alignment horizontal="center" vertical="center"/>
    </xf>
    <xf numFmtId="0" fontId="3" fillId="0" borderId="5" xfId="347" applyFont="1" applyFill="1" applyBorder="1" applyAlignment="1">
      <alignment horizontal="center" vertical="center"/>
    </xf>
    <xf numFmtId="0" fontId="3" fillId="0" borderId="10" xfId="347" applyFont="1" applyFill="1" applyBorder="1" applyAlignment="1">
      <alignment horizontal="center" vertical="center"/>
    </xf>
    <xf numFmtId="0" fontId="3" fillId="0" borderId="4" xfId="347" applyFont="1" applyFill="1" applyBorder="1" applyAlignment="1">
      <alignment horizontal="center" vertical="center"/>
    </xf>
    <xf numFmtId="0" fontId="3" fillId="0" borderId="11" xfId="347" applyFont="1" applyFill="1" applyBorder="1" applyAlignment="1">
      <alignment horizontal="center" vertical="center"/>
    </xf>
    <xf numFmtId="0" fontId="3" fillId="0" borderId="2" xfId="347" applyFont="1" applyFill="1" applyBorder="1" applyAlignment="1">
      <alignment horizontal="center" vertical="center"/>
    </xf>
    <xf numFmtId="0" fontId="3" fillId="0" borderId="1" xfId="347" applyFont="1" applyFill="1" applyBorder="1" applyAlignment="1">
      <alignment horizontal="center" vertical="center"/>
    </xf>
    <xf numFmtId="0" fontId="3" fillId="0" borderId="3" xfId="347" applyFont="1" applyFill="1" applyBorder="1" applyAlignment="1">
      <alignment horizontal="center" vertical="center"/>
    </xf>
    <xf numFmtId="0" fontId="3" fillId="0" borderId="20" xfId="347" applyFont="1" applyFill="1" applyBorder="1" applyAlignment="1">
      <alignment horizontal="center" vertical="center"/>
    </xf>
    <xf numFmtId="0" fontId="3" fillId="0" borderId="13" xfId="347" applyFont="1" applyFill="1" applyBorder="1" applyAlignment="1">
      <alignment horizontal="center" vertical="center"/>
    </xf>
    <xf numFmtId="0" fontId="0" fillId="8" borderId="0" xfId="0" applyFill="1"/>
    <xf numFmtId="0" fontId="24" fillId="7" borderId="4" xfId="347" applyNumberFormat="1" applyFont="1" applyFill="1" applyBorder="1" applyAlignment="1" applyProtection="1">
      <alignment horizontal="center" vertical="center"/>
      <protection locked="0"/>
    </xf>
    <xf numFmtId="0" fontId="24" fillId="7" borderId="11" xfId="347" applyNumberFormat="1" applyFont="1" applyFill="1" applyBorder="1" applyAlignment="1" applyProtection="1">
      <alignment horizontal="center" vertical="center"/>
      <protection locked="0"/>
    </xf>
    <xf numFmtId="0" fontId="24" fillId="7" borderId="3" xfId="347" applyNumberFormat="1" applyFont="1" applyFill="1" applyBorder="1" applyAlignment="1" applyProtection="1">
      <alignment horizontal="center" vertical="center"/>
      <protection locked="0"/>
    </xf>
    <xf numFmtId="0" fontId="1" fillId="0" borderId="5" xfId="347" applyBorder="1" applyAlignment="1">
      <alignment horizontal="center" vertical="center"/>
    </xf>
    <xf numFmtId="0" fontId="3" fillId="0" borderId="12" xfId="347" applyFont="1" applyFill="1" applyBorder="1" applyAlignment="1">
      <alignment horizontal="center" vertical="center"/>
    </xf>
    <xf numFmtId="0" fontId="26" fillId="6" borderId="3" xfId="347" applyNumberFormat="1" applyFont="1" applyFill="1" applyBorder="1" applyAlignment="1" applyProtection="1">
      <alignment horizontal="center" vertical="center"/>
      <protection locked="0"/>
    </xf>
    <xf numFmtId="0" fontId="26" fillId="6" borderId="5" xfId="347" applyNumberFormat="1" applyFont="1" applyFill="1" applyBorder="1" applyAlignment="1" applyProtection="1">
      <alignment horizontal="center" vertical="center"/>
      <protection locked="0"/>
    </xf>
    <xf numFmtId="0" fontId="1" fillId="0" borderId="27" xfId="347" applyBorder="1" applyAlignment="1">
      <alignment horizontal="center" vertical="center"/>
    </xf>
    <xf numFmtId="0" fontId="29" fillId="2" borderId="11" xfId="347" applyFont="1" applyFill="1" applyBorder="1" applyAlignment="1">
      <alignment horizontal="left" vertical="center"/>
    </xf>
    <xf numFmtId="0" fontId="29" fillId="2" borderId="4" xfId="347" applyFont="1" applyFill="1" applyBorder="1" applyAlignment="1">
      <alignment horizontal="left" vertical="center"/>
    </xf>
    <xf numFmtId="0" fontId="29" fillId="2" borderId="11" xfId="347" applyFont="1" applyFill="1" applyBorder="1" applyAlignment="1">
      <alignment horizontal="left" vertical="center"/>
    </xf>
    <xf numFmtId="0" fontId="29" fillId="2" borderId="11" xfId="347" applyFont="1" applyFill="1" applyBorder="1" applyAlignment="1">
      <alignment horizontal="left" vertical="center"/>
    </xf>
    <xf numFmtId="0" fontId="29" fillId="2" borderId="4" xfId="347" applyFont="1" applyFill="1" applyBorder="1" applyAlignment="1">
      <alignment horizontal="left" vertical="center"/>
    </xf>
    <xf numFmtId="0" fontId="26" fillId="6" borderId="24" xfId="347" applyNumberFormat="1" applyFont="1" applyFill="1" applyBorder="1" applyAlignment="1" applyProtection="1">
      <alignment horizontal="center" vertical="center"/>
      <protection locked="0"/>
    </xf>
    <xf numFmtId="0" fontId="29" fillId="2" borderId="11" xfId="347" applyFont="1" applyFill="1" applyBorder="1" applyAlignment="1">
      <alignment horizontal="left" vertical="center"/>
    </xf>
    <xf numFmtId="0" fontId="29" fillId="2" borderId="4" xfId="347" applyFont="1" applyFill="1" applyBorder="1" applyAlignment="1">
      <alignment horizontal="left" vertical="center"/>
    </xf>
    <xf numFmtId="0" fontId="26" fillId="6" borderId="35" xfId="347" applyNumberFormat="1" applyFont="1" applyFill="1" applyBorder="1" applyAlignment="1" applyProtection="1">
      <alignment horizontal="center" vertical="center"/>
      <protection locked="0"/>
    </xf>
    <xf numFmtId="0" fontId="26" fillId="6" borderId="37" xfId="347" applyNumberFormat="1" applyFont="1" applyFill="1" applyBorder="1" applyAlignment="1" applyProtection="1">
      <alignment horizontal="center" vertical="center"/>
      <protection locked="0"/>
    </xf>
    <xf numFmtId="0" fontId="26" fillId="6" borderId="38" xfId="347" applyNumberFormat="1" applyFont="1" applyFill="1" applyBorder="1" applyAlignment="1" applyProtection="1">
      <alignment horizontal="center" vertical="center"/>
      <protection locked="0"/>
    </xf>
    <xf numFmtId="0" fontId="26" fillId="6" borderId="40" xfId="347" applyNumberFormat="1" applyFont="1" applyFill="1" applyBorder="1" applyAlignment="1" applyProtection="1">
      <alignment horizontal="center" vertical="center"/>
      <protection locked="0"/>
    </xf>
    <xf numFmtId="0" fontId="26" fillId="6" borderId="10" xfId="347" applyNumberFormat="1" applyFont="1" applyFill="1" applyBorder="1" applyAlignment="1" applyProtection="1">
      <alignment horizontal="center" vertical="center"/>
      <protection locked="0"/>
    </xf>
    <xf numFmtId="0" fontId="24" fillId="7" borderId="6" xfId="347" applyNumberFormat="1" applyFont="1" applyFill="1" applyBorder="1" applyAlignment="1" applyProtection="1">
      <alignment horizontal="center" vertical="center"/>
      <protection locked="0"/>
    </xf>
    <xf numFmtId="0" fontId="24" fillId="7" borderId="10" xfId="347" applyNumberFormat="1" applyFont="1" applyFill="1" applyBorder="1" applyAlignment="1" applyProtection="1">
      <alignment horizontal="center" vertical="center"/>
      <protection locked="0"/>
    </xf>
    <xf numFmtId="0" fontId="24" fillId="7" borderId="5" xfId="347" applyNumberFormat="1" applyFont="1" applyFill="1" applyBorder="1" applyAlignment="1" applyProtection="1">
      <alignment horizontal="center" vertical="center"/>
      <protection locked="0"/>
    </xf>
    <xf numFmtId="0" fontId="32" fillId="9" borderId="37" xfId="347" applyNumberFormat="1" applyFont="1" applyFill="1" applyBorder="1" applyAlignment="1" applyProtection="1">
      <alignment horizontal="center" vertical="center"/>
      <protection locked="0"/>
    </xf>
    <xf numFmtId="0" fontId="25" fillId="0" borderId="13" xfId="347" applyFont="1" applyBorder="1" applyAlignment="1">
      <alignment horizontal="center" vertical="center"/>
    </xf>
    <xf numFmtId="0" fontId="25" fillId="0" borderId="15" xfId="347" applyFont="1" applyBorder="1" applyAlignment="1">
      <alignment horizontal="center" vertical="center"/>
    </xf>
    <xf numFmtId="0" fontId="25" fillId="0" borderId="14" xfId="347" applyFont="1" applyBorder="1" applyAlignment="1">
      <alignment horizontal="center" vertical="center"/>
    </xf>
    <xf numFmtId="0" fontId="1" fillId="0" borderId="13" xfId="347" applyBorder="1" applyAlignment="1">
      <alignment horizontal="center"/>
    </xf>
    <xf numFmtId="0" fontId="1" fillId="0" borderId="15" xfId="347" applyBorder="1" applyAlignment="1">
      <alignment horizontal="center"/>
    </xf>
    <xf numFmtId="0" fontId="1" fillId="0" borderId="14" xfId="347" applyBorder="1" applyAlignment="1">
      <alignment horizontal="center"/>
    </xf>
    <xf numFmtId="0" fontId="31" fillId="0" borderId="18" xfId="347" applyFont="1" applyBorder="1" applyAlignment="1">
      <alignment horizontal="center" vertical="center" wrapText="1"/>
    </xf>
    <xf numFmtId="0" fontId="31" fillId="0" borderId="23" xfId="347" applyFont="1" applyBorder="1" applyAlignment="1">
      <alignment horizontal="center" vertical="center" wrapText="1"/>
    </xf>
    <xf numFmtId="0" fontId="31" fillId="0" borderId="19" xfId="347" applyFont="1" applyBorder="1" applyAlignment="1">
      <alignment horizontal="center" vertical="center" wrapText="1"/>
    </xf>
    <xf numFmtId="0" fontId="29" fillId="2" borderId="13" xfId="347" applyFont="1" applyFill="1" applyBorder="1" applyAlignment="1">
      <alignment horizontal="center" vertical="center"/>
    </xf>
    <xf numFmtId="0" fontId="29" fillId="2" borderId="15" xfId="347" applyFont="1" applyFill="1" applyBorder="1" applyAlignment="1">
      <alignment horizontal="center" vertical="center"/>
    </xf>
    <xf numFmtId="0" fontId="29" fillId="2" borderId="14" xfId="347" applyFont="1" applyFill="1" applyBorder="1" applyAlignment="1">
      <alignment horizontal="center" vertical="center"/>
    </xf>
    <xf numFmtId="0" fontId="1" fillId="5" borderId="13" xfId="347" applyFont="1" applyFill="1" applyBorder="1" applyAlignment="1" applyProtection="1">
      <alignment horizontal="center" vertical="center"/>
      <protection hidden="1"/>
    </xf>
    <xf numFmtId="0" fontId="1" fillId="5" borderId="15" xfId="347" applyFont="1" applyFill="1" applyBorder="1" applyAlignment="1" applyProtection="1">
      <alignment horizontal="center" vertical="center"/>
      <protection hidden="1"/>
    </xf>
    <xf numFmtId="0" fontId="1" fillId="5" borderId="14" xfId="347" applyFont="1" applyFill="1" applyBorder="1" applyAlignment="1" applyProtection="1">
      <alignment horizontal="center" vertical="center"/>
      <protection hidden="1"/>
    </xf>
    <xf numFmtId="0" fontId="29" fillId="0" borderId="29" xfId="347" applyFont="1" applyFill="1" applyBorder="1" applyAlignment="1">
      <alignment horizontal="center" vertical="center"/>
    </xf>
    <xf numFmtId="0" fontId="29" fillId="0" borderId="30" xfId="347" applyFont="1" applyFill="1" applyBorder="1" applyAlignment="1">
      <alignment horizontal="center" vertical="center"/>
    </xf>
    <xf numFmtId="0" fontId="29" fillId="0" borderId="0" xfId="347" applyFont="1" applyFill="1" applyBorder="1" applyAlignment="1">
      <alignment horizontal="center" vertical="center"/>
    </xf>
    <xf numFmtId="0" fontId="29" fillId="0" borderId="23" xfId="347" applyFont="1" applyFill="1" applyBorder="1" applyAlignment="1">
      <alignment horizontal="center" vertical="center"/>
    </xf>
    <xf numFmtId="0" fontId="29" fillId="0" borderId="21" xfId="347" applyFont="1" applyFill="1" applyBorder="1" applyAlignment="1">
      <alignment horizontal="center" vertical="center"/>
    </xf>
    <xf numFmtId="0" fontId="29" fillId="0" borderId="17" xfId="347" applyFont="1" applyFill="1" applyBorder="1" applyAlignment="1">
      <alignment horizontal="center" vertical="center"/>
    </xf>
    <xf numFmtId="0" fontId="29" fillId="0" borderId="19" xfId="347" applyFont="1" applyFill="1" applyBorder="1" applyAlignment="1">
      <alignment horizontal="center" vertical="center"/>
    </xf>
    <xf numFmtId="0" fontId="25" fillId="0" borderId="13" xfId="347" applyFont="1" applyFill="1" applyBorder="1" applyAlignment="1">
      <alignment horizontal="center" vertical="center"/>
    </xf>
    <xf numFmtId="0" fontId="25" fillId="0" borderId="15" xfId="347" applyFont="1" applyFill="1" applyBorder="1" applyAlignment="1">
      <alignment horizontal="center" vertical="center"/>
    </xf>
    <xf numFmtId="0" fontId="3" fillId="0" borderId="13" xfId="347" applyFont="1" applyBorder="1" applyAlignment="1">
      <alignment horizontal="center" vertical="center"/>
    </xf>
    <xf numFmtId="0" fontId="3" fillId="0" borderId="15" xfId="347" applyFont="1" applyBorder="1" applyAlignment="1">
      <alignment horizontal="center" vertical="center"/>
    </xf>
    <xf numFmtId="0" fontId="28" fillId="0" borderId="20" xfId="347" applyFont="1" applyFill="1" applyBorder="1" applyAlignment="1">
      <alignment horizontal="center" vertical="center"/>
    </xf>
    <xf numFmtId="0" fontId="28" fillId="0" borderId="18" xfId="347" applyFont="1" applyFill="1" applyBorder="1" applyAlignment="1">
      <alignment horizontal="center" vertical="center"/>
    </xf>
    <xf numFmtId="0" fontId="28" fillId="0" borderId="22" xfId="347" applyFont="1" applyFill="1" applyBorder="1" applyAlignment="1">
      <alignment horizontal="center" vertical="center"/>
    </xf>
    <xf numFmtId="0" fontId="28" fillId="0" borderId="23" xfId="347" applyFont="1" applyFill="1" applyBorder="1" applyAlignment="1">
      <alignment horizontal="center" vertical="center"/>
    </xf>
    <xf numFmtId="0" fontId="28" fillId="0" borderId="16" xfId="347" applyFont="1" applyFill="1" applyBorder="1" applyAlignment="1">
      <alignment horizontal="center" vertical="center"/>
    </xf>
    <xf numFmtId="0" fontId="3" fillId="5" borderId="13" xfId="347" applyFont="1" applyFill="1" applyBorder="1" applyAlignment="1">
      <alignment horizontal="center" vertical="center"/>
    </xf>
    <xf numFmtId="0" fontId="3" fillId="5" borderId="15" xfId="347" applyFont="1" applyFill="1" applyBorder="1" applyAlignment="1">
      <alignment horizontal="center" vertical="center"/>
    </xf>
    <xf numFmtId="0" fontId="29" fillId="0" borderId="12" xfId="347" applyFont="1" applyFill="1" applyBorder="1" applyAlignment="1">
      <alignment horizontal="left" vertical="center"/>
    </xf>
    <xf numFmtId="0" fontId="29" fillId="0" borderId="28" xfId="347" applyFont="1" applyFill="1" applyBorder="1" applyAlignment="1">
      <alignment horizontal="left" vertical="center"/>
    </xf>
    <xf numFmtId="0" fontId="29" fillId="0" borderId="11" xfId="347" applyFont="1" applyFill="1" applyBorder="1" applyAlignment="1">
      <alignment horizontal="left" vertical="center"/>
    </xf>
    <xf numFmtId="0" fontId="29" fillId="0" borderId="24" xfId="347" applyFont="1" applyFill="1" applyBorder="1" applyAlignment="1">
      <alignment horizontal="left" vertical="center"/>
    </xf>
    <xf numFmtId="0" fontId="29" fillId="2" borderId="12" xfId="347" applyFont="1" applyFill="1" applyBorder="1" applyAlignment="1">
      <alignment horizontal="left" vertical="center"/>
    </xf>
    <xf numFmtId="0" fontId="29" fillId="2" borderId="2" xfId="347" applyFont="1" applyFill="1" applyBorder="1" applyAlignment="1">
      <alignment horizontal="left" vertical="center"/>
    </xf>
    <xf numFmtId="0" fontId="29" fillId="2" borderId="11" xfId="347" applyFont="1" applyFill="1" applyBorder="1" applyAlignment="1">
      <alignment horizontal="left" vertical="center"/>
    </xf>
    <xf numFmtId="0" fontId="29" fillId="2" borderId="4" xfId="347" applyFont="1" applyFill="1" applyBorder="1" applyAlignment="1">
      <alignment horizontal="left" vertical="center"/>
    </xf>
    <xf numFmtId="0" fontId="0" fillId="0" borderId="20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9" xfId="0" applyBorder="1" applyAlignment="1">
      <alignment horizontal="center"/>
    </xf>
    <xf numFmtId="0" fontId="29" fillId="0" borderId="4" xfId="347" applyFont="1" applyFill="1" applyBorder="1" applyAlignment="1">
      <alignment horizontal="left" vertical="center"/>
    </xf>
    <xf numFmtId="0" fontId="29" fillId="0" borderId="33" xfId="347" applyFont="1" applyFill="1" applyBorder="1" applyAlignment="1">
      <alignment horizontal="left" vertical="center"/>
    </xf>
    <xf numFmtId="0" fontId="29" fillId="0" borderId="34" xfId="347" applyFont="1" applyFill="1" applyBorder="1" applyAlignment="1">
      <alignment horizontal="left" vertical="center"/>
    </xf>
    <xf numFmtId="0" fontId="29" fillId="0" borderId="39" xfId="347" applyFont="1" applyFill="1" applyBorder="1" applyAlignment="1">
      <alignment horizontal="left" vertical="center"/>
    </xf>
    <xf numFmtId="0" fontId="29" fillId="0" borderId="36" xfId="347" applyFont="1" applyFill="1" applyBorder="1" applyAlignment="1">
      <alignment horizontal="left" vertical="center"/>
    </xf>
    <xf numFmtId="0" fontId="29" fillId="2" borderId="20" xfId="347" applyFont="1" applyFill="1" applyBorder="1" applyAlignment="1">
      <alignment horizontal="center" vertical="center"/>
    </xf>
    <xf numFmtId="0" fontId="29" fillId="2" borderId="22" xfId="347" applyFont="1" applyFill="1" applyBorder="1" applyAlignment="1">
      <alignment horizontal="center" vertical="center"/>
    </xf>
    <xf numFmtId="0" fontId="29" fillId="2" borderId="21" xfId="347" applyFont="1" applyFill="1" applyBorder="1" applyAlignment="1">
      <alignment horizontal="center" vertical="center"/>
    </xf>
    <xf numFmtId="0" fontId="31" fillId="0" borderId="13" xfId="347" applyFont="1" applyBorder="1" applyAlignment="1">
      <alignment horizontal="center" vertical="center" wrapText="1"/>
    </xf>
    <xf numFmtId="0" fontId="1" fillId="0" borderId="15" xfId="347" applyBorder="1" applyAlignment="1">
      <alignment horizontal="center" vertical="center" wrapText="1"/>
    </xf>
    <xf numFmtId="0" fontId="1" fillId="0" borderId="14" xfId="347" applyBorder="1" applyAlignment="1">
      <alignment horizontal="center" vertical="center" wrapText="1"/>
    </xf>
    <xf numFmtId="0" fontId="29" fillId="0" borderId="2" xfId="347" applyFont="1" applyFill="1" applyBorder="1" applyAlignment="1">
      <alignment horizontal="left" vertical="center"/>
    </xf>
    <xf numFmtId="0" fontId="29" fillId="0" borderId="10" xfId="347" applyFont="1" applyFill="1" applyBorder="1" applyAlignment="1">
      <alignment horizontal="left" vertical="center"/>
    </xf>
    <xf numFmtId="0" fontId="29" fillId="0" borderId="6" xfId="347" applyFont="1" applyFill="1" applyBorder="1" applyAlignment="1">
      <alignment horizontal="left" vertical="center"/>
    </xf>
    <xf numFmtId="0" fontId="27" fillId="2" borderId="7" xfId="658" applyNumberFormat="1" applyFont="1" applyFill="1" applyBorder="1" applyAlignment="1">
      <alignment horizontal="left" vertical="center"/>
    </xf>
    <xf numFmtId="0" fontId="27" fillId="2" borderId="8" xfId="658" applyNumberFormat="1" applyFont="1" applyFill="1" applyBorder="1" applyAlignment="1">
      <alignment horizontal="left" vertical="center"/>
    </xf>
    <xf numFmtId="0" fontId="1" fillId="5" borderId="23" xfId="347" applyFont="1" applyFill="1" applyBorder="1" applyAlignment="1" applyProtection="1">
      <alignment horizontal="center" vertical="center"/>
      <protection hidden="1"/>
    </xf>
    <xf numFmtId="0" fontId="6" fillId="3" borderId="7" xfId="347" applyFont="1" applyFill="1" applyBorder="1" applyAlignment="1">
      <alignment horizontal="center" vertical="center"/>
    </xf>
    <xf numFmtId="0" fontId="6" fillId="3" borderId="8" xfId="347" applyFont="1" applyFill="1" applyBorder="1" applyAlignment="1">
      <alignment horizontal="center" vertical="center"/>
    </xf>
    <xf numFmtId="0" fontId="6" fillId="3" borderId="9" xfId="347" applyFont="1" applyFill="1" applyBorder="1" applyAlignment="1">
      <alignment horizontal="center" vertical="center"/>
    </xf>
    <xf numFmtId="0" fontId="5" fillId="0" borderId="7" xfId="347" applyFont="1" applyBorder="1" applyAlignment="1">
      <alignment horizontal="center" vertical="center"/>
    </xf>
    <xf numFmtId="0" fontId="5" fillId="0" borderId="8" xfId="347" applyFont="1" applyBorder="1" applyAlignment="1">
      <alignment horizontal="center" vertical="center"/>
    </xf>
    <xf numFmtId="0" fontId="5" fillId="0" borderId="9" xfId="347" applyFont="1" applyBorder="1" applyAlignment="1">
      <alignment horizontal="center" vertical="center"/>
    </xf>
    <xf numFmtId="3" fontId="27" fillId="4" borderId="7" xfId="806" applyNumberFormat="1" applyFont="1" applyFill="1" applyBorder="1" applyAlignment="1" applyProtection="1">
      <alignment horizontal="center" vertical="center"/>
      <protection hidden="1"/>
    </xf>
    <xf numFmtId="3" fontId="27" fillId="4" borderId="8" xfId="806" applyNumberFormat="1" applyFont="1" applyFill="1" applyBorder="1" applyAlignment="1" applyProtection="1">
      <alignment horizontal="center" vertical="center"/>
      <protection hidden="1"/>
    </xf>
    <xf numFmtId="3" fontId="27" fillId="4" borderId="9" xfId="806" applyNumberFormat="1" applyFont="1" applyFill="1" applyBorder="1" applyAlignment="1" applyProtection="1">
      <alignment horizontal="center" vertical="center"/>
      <protection hidden="1"/>
    </xf>
    <xf numFmtId="169" fontId="27" fillId="4" borderId="7" xfId="806" applyNumberFormat="1" applyFont="1" applyFill="1" applyBorder="1" applyAlignment="1" applyProtection="1">
      <alignment horizontal="center" vertical="center"/>
      <protection hidden="1"/>
    </xf>
    <xf numFmtId="169" fontId="27" fillId="4" borderId="8" xfId="806" applyNumberFormat="1" applyFont="1" applyFill="1" applyBorder="1" applyAlignment="1" applyProtection="1">
      <alignment horizontal="center" vertical="center"/>
      <protection hidden="1"/>
    </xf>
    <xf numFmtId="169" fontId="27" fillId="4" borderId="9" xfId="806" applyNumberFormat="1" applyFont="1" applyFill="1" applyBorder="1" applyAlignment="1" applyProtection="1">
      <alignment horizontal="center" vertical="center"/>
      <protection hidden="1"/>
    </xf>
    <xf numFmtId="0" fontId="30" fillId="0" borderId="7" xfId="347" applyFont="1" applyFill="1" applyBorder="1" applyAlignment="1">
      <alignment horizontal="center" vertical="center"/>
    </xf>
    <xf numFmtId="0" fontId="30" fillId="0" borderId="8" xfId="347" applyFont="1" applyFill="1" applyBorder="1" applyAlignment="1">
      <alignment horizontal="center" vertical="center"/>
    </xf>
    <xf numFmtId="0" fontId="30" fillId="0" borderId="9" xfId="347" applyFont="1" applyFill="1" applyBorder="1" applyAlignment="1">
      <alignment horizontal="center" vertical="center"/>
    </xf>
    <xf numFmtId="0" fontId="29" fillId="2" borderId="10" xfId="347" applyFont="1" applyFill="1" applyBorder="1" applyAlignment="1">
      <alignment horizontal="left" vertical="center"/>
    </xf>
    <xf numFmtId="0" fontId="29" fillId="2" borderId="6" xfId="347" applyFont="1" applyFill="1" applyBorder="1" applyAlignment="1">
      <alignment horizontal="left" vertical="center"/>
    </xf>
    <xf numFmtId="0" fontId="0" fillId="0" borderId="15" xfId="0" applyBorder="1" applyAlignment="1"/>
    <xf numFmtId="0" fontId="0" fillId="0" borderId="14" xfId="0" applyBorder="1" applyAlignment="1"/>
    <xf numFmtId="0" fontId="31" fillId="0" borderId="15" xfId="347" applyFont="1" applyBorder="1" applyAlignment="1">
      <alignment horizontal="center" vertical="center" wrapText="1"/>
    </xf>
    <xf numFmtId="0" fontId="29" fillId="0" borderId="20" xfId="347" applyFont="1" applyFill="1" applyBorder="1" applyAlignment="1">
      <alignment horizontal="center" vertical="center"/>
    </xf>
    <xf numFmtId="0" fontId="29" fillId="0" borderId="16" xfId="347" applyFont="1" applyFill="1" applyBorder="1" applyAlignment="1">
      <alignment horizontal="center" vertical="center"/>
    </xf>
    <xf numFmtId="0" fontId="29" fillId="0" borderId="22" xfId="347" applyFont="1" applyFill="1" applyBorder="1" applyAlignment="1">
      <alignment horizontal="center" vertical="center"/>
    </xf>
    <xf numFmtId="0" fontId="0" fillId="0" borderId="22" xfId="0" applyBorder="1" applyAlignment="1"/>
    <xf numFmtId="0" fontId="0" fillId="0" borderId="0" xfId="0" applyBorder="1" applyAlignment="1"/>
    <xf numFmtId="0" fontId="0" fillId="0" borderId="21" xfId="0" applyBorder="1" applyAlignment="1"/>
    <xf numFmtId="0" fontId="0" fillId="0" borderId="17" xfId="0" applyBorder="1" applyAlignment="1"/>
    <xf numFmtId="0" fontId="29" fillId="0" borderId="31" xfId="347" applyFont="1" applyFill="1" applyBorder="1" applyAlignment="1">
      <alignment horizontal="left" vertical="center"/>
    </xf>
    <xf numFmtId="0" fontId="29" fillId="0" borderId="32" xfId="347" applyFont="1" applyFill="1" applyBorder="1" applyAlignment="1">
      <alignment horizontal="left" vertical="center"/>
    </xf>
  </cellXfs>
  <cellStyles count="949">
    <cellStyle name="0,0_x000a__x000a_NA_x000a__x000a_" xfId="2" xr:uid="{00000000-0005-0000-0000-000000000000}"/>
    <cellStyle name="0,0_x000a__x000a_NA_x000a__x000a_ 10" xfId="3" xr:uid="{00000000-0005-0000-0000-000001000000}"/>
    <cellStyle name="0,0_x000a__x000a_NA_x000a__x000a_ 11" xfId="4" xr:uid="{00000000-0005-0000-0000-000002000000}"/>
    <cellStyle name="0,0_x000a__x000a_NA_x000a__x000a_ 12" xfId="5" xr:uid="{00000000-0005-0000-0000-000003000000}"/>
    <cellStyle name="0,0_x000a__x000a_NA_x000a__x000a_ 13" xfId="6" xr:uid="{00000000-0005-0000-0000-000004000000}"/>
    <cellStyle name="0,0_x000a__x000a_NA_x000a__x000a_ 14" xfId="7" xr:uid="{00000000-0005-0000-0000-000005000000}"/>
    <cellStyle name="0,0_x000a__x000a_NA_x000a__x000a_ 15" xfId="8" xr:uid="{00000000-0005-0000-0000-000006000000}"/>
    <cellStyle name="0,0_x000a__x000a_NA_x000a__x000a_ 16" xfId="9" xr:uid="{00000000-0005-0000-0000-000007000000}"/>
    <cellStyle name="0,0_x000a__x000a_NA_x000a__x000a_ 17" xfId="10" xr:uid="{00000000-0005-0000-0000-000008000000}"/>
    <cellStyle name="0,0_x000a__x000a_NA_x000a__x000a_ 18" xfId="11" xr:uid="{00000000-0005-0000-0000-000009000000}"/>
    <cellStyle name="0,0_x000a__x000a_NA_x000a__x000a_ 19" xfId="12" xr:uid="{00000000-0005-0000-0000-00000A000000}"/>
    <cellStyle name="0,0_x000a__x000a_NA_x000a__x000a_ 2" xfId="13" xr:uid="{00000000-0005-0000-0000-00000B000000}"/>
    <cellStyle name="0,0_x000a__x000a_NA_x000a__x000a_ 2 2" xfId="14" xr:uid="{00000000-0005-0000-0000-00000C000000}"/>
    <cellStyle name="0,0_x000a__x000a_NA_x000a__x000a_ 2 2 2" xfId="15" xr:uid="{00000000-0005-0000-0000-00000D000000}"/>
    <cellStyle name="0,0_x000a__x000a_NA_x000a__x000a_ 2 2 3" xfId="16" xr:uid="{00000000-0005-0000-0000-00000E000000}"/>
    <cellStyle name="0,0_x000a__x000a_NA_x000a__x000a_ 2 2 4" xfId="17" xr:uid="{00000000-0005-0000-0000-00000F000000}"/>
    <cellStyle name="0,0_x000a__x000a_NA_x000a__x000a_ 2 2 5" xfId="18" xr:uid="{00000000-0005-0000-0000-000010000000}"/>
    <cellStyle name="0,0_x000a__x000a_NA_x000a__x000a_ 2 3" xfId="19" xr:uid="{00000000-0005-0000-0000-000011000000}"/>
    <cellStyle name="0,0_x000a__x000a_NA_x000a__x000a_ 2 4" xfId="20" xr:uid="{00000000-0005-0000-0000-000012000000}"/>
    <cellStyle name="0,0_x000a__x000a_NA_x000a__x000a_ 2 5" xfId="21" xr:uid="{00000000-0005-0000-0000-000013000000}"/>
    <cellStyle name="0,0_x000a__x000a_NA_x000a__x000a_ 20" xfId="22" xr:uid="{00000000-0005-0000-0000-000014000000}"/>
    <cellStyle name="0,0_x000a__x000a_NA_x000a__x000a_ 21" xfId="23" xr:uid="{00000000-0005-0000-0000-000015000000}"/>
    <cellStyle name="0,0_x000a__x000a_NA_x000a__x000a_ 22" xfId="24" xr:uid="{00000000-0005-0000-0000-000016000000}"/>
    <cellStyle name="0,0_x000a__x000a_NA_x000a__x000a_ 23" xfId="25" xr:uid="{00000000-0005-0000-0000-000017000000}"/>
    <cellStyle name="0,0_x000a__x000a_NA_x000a__x000a_ 24" xfId="26" xr:uid="{00000000-0005-0000-0000-000018000000}"/>
    <cellStyle name="0,0_x000a__x000a_NA_x000a__x000a_ 25" xfId="27" xr:uid="{00000000-0005-0000-0000-000019000000}"/>
    <cellStyle name="0,0_x000a__x000a_NA_x000a__x000a_ 26" xfId="28" xr:uid="{00000000-0005-0000-0000-00001A000000}"/>
    <cellStyle name="0,0_x000a__x000a_NA_x000a__x000a_ 27" xfId="29" xr:uid="{00000000-0005-0000-0000-00001B000000}"/>
    <cellStyle name="0,0_x000a__x000a_NA_x000a__x000a_ 28" xfId="30" xr:uid="{00000000-0005-0000-0000-00001C000000}"/>
    <cellStyle name="0,0_x000a__x000a_NA_x000a__x000a_ 29" xfId="31" xr:uid="{00000000-0005-0000-0000-00001D000000}"/>
    <cellStyle name="0,0_x000a__x000a_NA_x000a__x000a_ 3" xfId="32" xr:uid="{00000000-0005-0000-0000-00001E000000}"/>
    <cellStyle name="0,0_x000a__x000a_NA_x000a__x000a_ 30" xfId="33" xr:uid="{00000000-0005-0000-0000-00001F000000}"/>
    <cellStyle name="0,0_x000a__x000a_NA_x000a__x000a_ 31" xfId="34" xr:uid="{00000000-0005-0000-0000-000020000000}"/>
    <cellStyle name="0,0_x000a__x000a_NA_x000a__x000a_ 32" xfId="35" xr:uid="{00000000-0005-0000-0000-000021000000}"/>
    <cellStyle name="0,0_x000a__x000a_NA_x000a__x000a_ 33" xfId="36" xr:uid="{00000000-0005-0000-0000-000022000000}"/>
    <cellStyle name="0,0_x000a__x000a_NA_x000a__x000a_ 34" xfId="37" xr:uid="{00000000-0005-0000-0000-000023000000}"/>
    <cellStyle name="0,0_x000a__x000a_NA_x000a__x000a_ 35" xfId="38" xr:uid="{00000000-0005-0000-0000-000024000000}"/>
    <cellStyle name="0,0_x000a__x000a_NA_x000a__x000a_ 36" xfId="39" xr:uid="{00000000-0005-0000-0000-000025000000}"/>
    <cellStyle name="0,0_x000a__x000a_NA_x000a__x000a_ 37" xfId="40" xr:uid="{00000000-0005-0000-0000-000026000000}"/>
    <cellStyle name="0,0_x000a__x000a_NA_x000a__x000a_ 38" xfId="41" xr:uid="{00000000-0005-0000-0000-000027000000}"/>
    <cellStyle name="0,0_x000a__x000a_NA_x000a__x000a_ 39" xfId="42" xr:uid="{00000000-0005-0000-0000-000028000000}"/>
    <cellStyle name="0,0_x000a__x000a_NA_x000a__x000a_ 4" xfId="43" xr:uid="{00000000-0005-0000-0000-000029000000}"/>
    <cellStyle name="0,0_x000a__x000a_NA_x000a__x000a_ 40" xfId="44" xr:uid="{00000000-0005-0000-0000-00002A000000}"/>
    <cellStyle name="0,0_x000a__x000a_NA_x000a__x000a_ 41" xfId="45" xr:uid="{00000000-0005-0000-0000-00002B000000}"/>
    <cellStyle name="0,0_x000a__x000a_NA_x000a__x000a_ 42" xfId="46" xr:uid="{00000000-0005-0000-0000-00002C000000}"/>
    <cellStyle name="0,0_x000a__x000a_NA_x000a__x000a_ 43" xfId="47" xr:uid="{00000000-0005-0000-0000-00002D000000}"/>
    <cellStyle name="0,0_x000a__x000a_NA_x000a__x000a_ 44" xfId="48" xr:uid="{00000000-0005-0000-0000-00002E000000}"/>
    <cellStyle name="0,0_x000a__x000a_NA_x000a__x000a_ 5" xfId="49" xr:uid="{00000000-0005-0000-0000-00002F000000}"/>
    <cellStyle name="0,0_x000a__x000a_NA_x000a__x000a_ 6" xfId="50" xr:uid="{00000000-0005-0000-0000-000030000000}"/>
    <cellStyle name="0,0_x000a__x000a_NA_x000a__x000a_ 7" xfId="51" xr:uid="{00000000-0005-0000-0000-000031000000}"/>
    <cellStyle name="0,0_x000a__x000a_NA_x000a__x000a_ 8" xfId="52" xr:uid="{00000000-0005-0000-0000-000032000000}"/>
    <cellStyle name="0,0_x000a__x000a_NA_x000a__x000a_ 9" xfId="53" xr:uid="{00000000-0005-0000-0000-000033000000}"/>
    <cellStyle name="Excel_BuiltIn_Гиперссылка 6" xfId="54" xr:uid="{00000000-0005-0000-0000-000034000000}"/>
    <cellStyle name="Style 1" xfId="55" xr:uid="{00000000-0005-0000-0000-000035000000}"/>
    <cellStyle name="Style 1 10" xfId="56" xr:uid="{00000000-0005-0000-0000-000036000000}"/>
    <cellStyle name="Style 1 11" xfId="57" xr:uid="{00000000-0005-0000-0000-000037000000}"/>
    <cellStyle name="Style 1 12" xfId="58" xr:uid="{00000000-0005-0000-0000-000038000000}"/>
    <cellStyle name="Style 1 13" xfId="59" xr:uid="{00000000-0005-0000-0000-000039000000}"/>
    <cellStyle name="Style 1 14" xfId="60" xr:uid="{00000000-0005-0000-0000-00003A000000}"/>
    <cellStyle name="Style 1 15" xfId="61" xr:uid="{00000000-0005-0000-0000-00003B000000}"/>
    <cellStyle name="Style 1 16" xfId="62" xr:uid="{00000000-0005-0000-0000-00003C000000}"/>
    <cellStyle name="Style 1 17" xfId="63" xr:uid="{00000000-0005-0000-0000-00003D000000}"/>
    <cellStyle name="Style 1 18" xfId="64" xr:uid="{00000000-0005-0000-0000-00003E000000}"/>
    <cellStyle name="Style 1 19" xfId="65" xr:uid="{00000000-0005-0000-0000-00003F000000}"/>
    <cellStyle name="Style 1 2" xfId="66" xr:uid="{00000000-0005-0000-0000-000040000000}"/>
    <cellStyle name="Style 1 2 2" xfId="67" xr:uid="{00000000-0005-0000-0000-000041000000}"/>
    <cellStyle name="Style 1 2 2 2" xfId="68" xr:uid="{00000000-0005-0000-0000-000042000000}"/>
    <cellStyle name="Style 1 2 2 3" xfId="69" xr:uid="{00000000-0005-0000-0000-000043000000}"/>
    <cellStyle name="Style 1 2 2 4" xfId="70" xr:uid="{00000000-0005-0000-0000-000044000000}"/>
    <cellStyle name="Style 1 2 2 5" xfId="71" xr:uid="{00000000-0005-0000-0000-000045000000}"/>
    <cellStyle name="Style 1 2 3" xfId="72" xr:uid="{00000000-0005-0000-0000-000046000000}"/>
    <cellStyle name="Style 1 2 4" xfId="73" xr:uid="{00000000-0005-0000-0000-000047000000}"/>
    <cellStyle name="Style 1 2 5" xfId="74" xr:uid="{00000000-0005-0000-0000-000048000000}"/>
    <cellStyle name="Style 1 20" xfId="75" xr:uid="{00000000-0005-0000-0000-000049000000}"/>
    <cellStyle name="Style 1 21" xfId="76" xr:uid="{00000000-0005-0000-0000-00004A000000}"/>
    <cellStyle name="Style 1 22" xfId="77" xr:uid="{00000000-0005-0000-0000-00004B000000}"/>
    <cellStyle name="Style 1 23" xfId="78" xr:uid="{00000000-0005-0000-0000-00004C000000}"/>
    <cellStyle name="Style 1 24" xfId="79" xr:uid="{00000000-0005-0000-0000-00004D000000}"/>
    <cellStyle name="Style 1 25" xfId="80" xr:uid="{00000000-0005-0000-0000-00004E000000}"/>
    <cellStyle name="Style 1 26" xfId="81" xr:uid="{00000000-0005-0000-0000-00004F000000}"/>
    <cellStyle name="Style 1 27" xfId="82" xr:uid="{00000000-0005-0000-0000-000050000000}"/>
    <cellStyle name="Style 1 28" xfId="83" xr:uid="{00000000-0005-0000-0000-000051000000}"/>
    <cellStyle name="Style 1 29" xfId="84" xr:uid="{00000000-0005-0000-0000-000052000000}"/>
    <cellStyle name="Style 1 3" xfId="85" xr:uid="{00000000-0005-0000-0000-000053000000}"/>
    <cellStyle name="Style 1 30" xfId="86" xr:uid="{00000000-0005-0000-0000-000054000000}"/>
    <cellStyle name="Style 1 31" xfId="87" xr:uid="{00000000-0005-0000-0000-000055000000}"/>
    <cellStyle name="Style 1 32" xfId="88" xr:uid="{00000000-0005-0000-0000-000056000000}"/>
    <cellStyle name="Style 1 33" xfId="89" xr:uid="{00000000-0005-0000-0000-000057000000}"/>
    <cellStyle name="Style 1 34" xfId="90" xr:uid="{00000000-0005-0000-0000-000058000000}"/>
    <cellStyle name="Style 1 35" xfId="91" xr:uid="{00000000-0005-0000-0000-000059000000}"/>
    <cellStyle name="Style 1 36" xfId="92" xr:uid="{00000000-0005-0000-0000-00005A000000}"/>
    <cellStyle name="Style 1 37" xfId="93" xr:uid="{00000000-0005-0000-0000-00005B000000}"/>
    <cellStyle name="Style 1 38" xfId="94" xr:uid="{00000000-0005-0000-0000-00005C000000}"/>
    <cellStyle name="Style 1 39" xfId="95" xr:uid="{00000000-0005-0000-0000-00005D000000}"/>
    <cellStyle name="Style 1 4" xfId="96" xr:uid="{00000000-0005-0000-0000-00005E000000}"/>
    <cellStyle name="Style 1 40" xfId="97" xr:uid="{00000000-0005-0000-0000-00005F000000}"/>
    <cellStyle name="Style 1 41" xfId="98" xr:uid="{00000000-0005-0000-0000-000060000000}"/>
    <cellStyle name="Style 1 42" xfId="99" xr:uid="{00000000-0005-0000-0000-000061000000}"/>
    <cellStyle name="Style 1 43" xfId="100" xr:uid="{00000000-0005-0000-0000-000062000000}"/>
    <cellStyle name="Style 1 44" xfId="101" xr:uid="{00000000-0005-0000-0000-000063000000}"/>
    <cellStyle name="Style 1 5" xfId="102" xr:uid="{00000000-0005-0000-0000-000064000000}"/>
    <cellStyle name="Style 1 6" xfId="103" xr:uid="{00000000-0005-0000-0000-000065000000}"/>
    <cellStyle name="Style 1 7" xfId="104" xr:uid="{00000000-0005-0000-0000-000066000000}"/>
    <cellStyle name="Style 1 8" xfId="105" xr:uid="{00000000-0005-0000-0000-000067000000}"/>
    <cellStyle name="Style 1 9" xfId="106" xr:uid="{00000000-0005-0000-0000-000068000000}"/>
    <cellStyle name="Гиперссылка 10" xfId="107" xr:uid="{00000000-0005-0000-0000-000069000000}"/>
    <cellStyle name="Гиперссылка 11" xfId="108" xr:uid="{00000000-0005-0000-0000-00006A000000}"/>
    <cellStyle name="Гиперссылка 12" xfId="109" xr:uid="{00000000-0005-0000-0000-00006B000000}"/>
    <cellStyle name="Гиперссылка 13" xfId="110" xr:uid="{00000000-0005-0000-0000-00006C000000}"/>
    <cellStyle name="Гиперссылка 14" xfId="111" xr:uid="{00000000-0005-0000-0000-00006D000000}"/>
    <cellStyle name="Гиперссылка 15" xfId="112" xr:uid="{00000000-0005-0000-0000-00006E000000}"/>
    <cellStyle name="Гиперссылка 16" xfId="113" xr:uid="{00000000-0005-0000-0000-00006F000000}"/>
    <cellStyle name="Гиперссылка 17" xfId="114" xr:uid="{00000000-0005-0000-0000-000070000000}"/>
    <cellStyle name="Гиперссылка 18" xfId="115" xr:uid="{00000000-0005-0000-0000-000071000000}"/>
    <cellStyle name="Гиперссылка 19" xfId="116" xr:uid="{00000000-0005-0000-0000-000072000000}"/>
    <cellStyle name="Гиперссылка 2 10" xfId="117" xr:uid="{00000000-0005-0000-0000-000073000000}"/>
    <cellStyle name="Гиперссылка 2 11" xfId="118" xr:uid="{00000000-0005-0000-0000-000074000000}"/>
    <cellStyle name="Гиперссылка 2 12" xfId="119" xr:uid="{00000000-0005-0000-0000-000075000000}"/>
    <cellStyle name="Гиперссылка 2 13" xfId="120" xr:uid="{00000000-0005-0000-0000-000076000000}"/>
    <cellStyle name="Гиперссылка 2 14" xfId="121" xr:uid="{00000000-0005-0000-0000-000077000000}"/>
    <cellStyle name="Гиперссылка 2 15" xfId="122" xr:uid="{00000000-0005-0000-0000-000078000000}"/>
    <cellStyle name="Гиперссылка 2 16" xfId="123" xr:uid="{00000000-0005-0000-0000-000079000000}"/>
    <cellStyle name="Гиперссылка 2 17" xfId="124" xr:uid="{00000000-0005-0000-0000-00007A000000}"/>
    <cellStyle name="Гиперссылка 2 18" xfId="125" xr:uid="{00000000-0005-0000-0000-00007B000000}"/>
    <cellStyle name="Гиперссылка 2 19" xfId="126" xr:uid="{00000000-0005-0000-0000-00007C000000}"/>
    <cellStyle name="Гиперссылка 2 2" xfId="127" xr:uid="{00000000-0005-0000-0000-00007D000000}"/>
    <cellStyle name="Гиперссылка 2 2 10" xfId="128" xr:uid="{00000000-0005-0000-0000-00007E000000}"/>
    <cellStyle name="Гиперссылка 2 2 11" xfId="129" xr:uid="{00000000-0005-0000-0000-00007F000000}"/>
    <cellStyle name="Гиперссылка 2 2 12" xfId="130" xr:uid="{00000000-0005-0000-0000-000080000000}"/>
    <cellStyle name="Гиперссылка 2 2 13" xfId="131" xr:uid="{00000000-0005-0000-0000-000081000000}"/>
    <cellStyle name="Гиперссылка 2 2 14" xfId="132" xr:uid="{00000000-0005-0000-0000-000082000000}"/>
    <cellStyle name="Гиперссылка 2 2 2" xfId="133" xr:uid="{00000000-0005-0000-0000-000083000000}"/>
    <cellStyle name="Гиперссылка 2 2 2 2" xfId="134" xr:uid="{00000000-0005-0000-0000-000084000000}"/>
    <cellStyle name="Гиперссылка 2 2 2 3" xfId="135" xr:uid="{00000000-0005-0000-0000-000085000000}"/>
    <cellStyle name="Гиперссылка 2 2 2 4" xfId="136" xr:uid="{00000000-0005-0000-0000-000086000000}"/>
    <cellStyle name="Гиперссылка 2 2 2 5" xfId="137" xr:uid="{00000000-0005-0000-0000-000087000000}"/>
    <cellStyle name="Гиперссылка 2 2 2 6" xfId="138" xr:uid="{00000000-0005-0000-0000-000088000000}"/>
    <cellStyle name="Гиперссылка 2 2 3" xfId="139" xr:uid="{00000000-0005-0000-0000-000089000000}"/>
    <cellStyle name="Гиперссылка 2 2 4" xfId="140" xr:uid="{00000000-0005-0000-0000-00008A000000}"/>
    <cellStyle name="Гиперссылка 2 2 5" xfId="141" xr:uid="{00000000-0005-0000-0000-00008B000000}"/>
    <cellStyle name="Гиперссылка 2 2 6" xfId="142" xr:uid="{00000000-0005-0000-0000-00008C000000}"/>
    <cellStyle name="Гиперссылка 2 2 7" xfId="143" xr:uid="{00000000-0005-0000-0000-00008D000000}"/>
    <cellStyle name="Гиперссылка 2 2 8" xfId="144" xr:uid="{00000000-0005-0000-0000-00008E000000}"/>
    <cellStyle name="Гиперссылка 2 2 9" xfId="145" xr:uid="{00000000-0005-0000-0000-00008F000000}"/>
    <cellStyle name="Гиперссылка 2 20" xfId="146" xr:uid="{00000000-0005-0000-0000-000090000000}"/>
    <cellStyle name="Гиперссылка 2 21" xfId="147" xr:uid="{00000000-0005-0000-0000-000091000000}"/>
    <cellStyle name="Гиперссылка 2 22" xfId="148" xr:uid="{00000000-0005-0000-0000-000092000000}"/>
    <cellStyle name="Гиперссылка 2 23" xfId="149" xr:uid="{00000000-0005-0000-0000-000093000000}"/>
    <cellStyle name="Гиперссылка 2 24" xfId="150" xr:uid="{00000000-0005-0000-0000-000094000000}"/>
    <cellStyle name="Гиперссылка 2 25" xfId="151" xr:uid="{00000000-0005-0000-0000-000095000000}"/>
    <cellStyle name="Гиперссылка 2 26" xfId="152" xr:uid="{00000000-0005-0000-0000-000096000000}"/>
    <cellStyle name="Гиперссылка 2 27" xfId="153" xr:uid="{00000000-0005-0000-0000-000097000000}"/>
    <cellStyle name="Гиперссылка 2 28" xfId="154" xr:uid="{00000000-0005-0000-0000-000098000000}"/>
    <cellStyle name="Гиперссылка 2 29" xfId="155" xr:uid="{00000000-0005-0000-0000-000099000000}"/>
    <cellStyle name="Гиперссылка 2 3" xfId="156" xr:uid="{00000000-0005-0000-0000-00009A000000}"/>
    <cellStyle name="Гиперссылка 2 3 2" xfId="157" xr:uid="{00000000-0005-0000-0000-00009B000000}"/>
    <cellStyle name="Гиперссылка 2 3 3" xfId="158" xr:uid="{00000000-0005-0000-0000-00009C000000}"/>
    <cellStyle name="Гиперссылка 2 3 4" xfId="159" xr:uid="{00000000-0005-0000-0000-00009D000000}"/>
    <cellStyle name="Гиперссылка 2 3 5" xfId="160" xr:uid="{00000000-0005-0000-0000-00009E000000}"/>
    <cellStyle name="Гиперссылка 2 3 6" xfId="161" xr:uid="{00000000-0005-0000-0000-00009F000000}"/>
    <cellStyle name="Гиперссылка 2 30" xfId="162" xr:uid="{00000000-0005-0000-0000-0000A0000000}"/>
    <cellStyle name="Гиперссылка 2 31" xfId="163" xr:uid="{00000000-0005-0000-0000-0000A1000000}"/>
    <cellStyle name="Гиперссылка 2 32" xfId="164" xr:uid="{00000000-0005-0000-0000-0000A2000000}"/>
    <cellStyle name="Гиперссылка 2 33" xfId="165" xr:uid="{00000000-0005-0000-0000-0000A3000000}"/>
    <cellStyle name="Гиперссылка 2 34" xfId="166" xr:uid="{00000000-0005-0000-0000-0000A4000000}"/>
    <cellStyle name="Гиперссылка 2 35" xfId="167" xr:uid="{00000000-0005-0000-0000-0000A5000000}"/>
    <cellStyle name="Гиперссылка 2 36" xfId="168" xr:uid="{00000000-0005-0000-0000-0000A6000000}"/>
    <cellStyle name="Гиперссылка 2 37" xfId="169" xr:uid="{00000000-0005-0000-0000-0000A7000000}"/>
    <cellStyle name="Гиперссылка 2 38" xfId="170" xr:uid="{00000000-0005-0000-0000-0000A8000000}"/>
    <cellStyle name="Гиперссылка 2 39" xfId="171" xr:uid="{00000000-0005-0000-0000-0000A9000000}"/>
    <cellStyle name="Гиперссылка 2 4" xfId="172" xr:uid="{00000000-0005-0000-0000-0000AA000000}"/>
    <cellStyle name="Гиперссылка 2 40" xfId="173" xr:uid="{00000000-0005-0000-0000-0000AB000000}"/>
    <cellStyle name="Гиперссылка 2 41" xfId="174" xr:uid="{00000000-0005-0000-0000-0000AC000000}"/>
    <cellStyle name="Гиперссылка 2 42" xfId="175" xr:uid="{00000000-0005-0000-0000-0000AD000000}"/>
    <cellStyle name="Гиперссылка 2 43" xfId="176" xr:uid="{00000000-0005-0000-0000-0000AE000000}"/>
    <cellStyle name="Гиперссылка 2 44" xfId="177" xr:uid="{00000000-0005-0000-0000-0000AF000000}"/>
    <cellStyle name="Гиперссылка 2 45" xfId="178" xr:uid="{00000000-0005-0000-0000-0000B0000000}"/>
    <cellStyle name="Гиперссылка 2 46" xfId="179" xr:uid="{00000000-0005-0000-0000-0000B1000000}"/>
    <cellStyle name="Гиперссылка 2 47" xfId="180" xr:uid="{00000000-0005-0000-0000-0000B2000000}"/>
    <cellStyle name="Гиперссылка 2 48" xfId="181" xr:uid="{00000000-0005-0000-0000-0000B3000000}"/>
    <cellStyle name="Гиперссылка 2 49" xfId="182" xr:uid="{00000000-0005-0000-0000-0000B4000000}"/>
    <cellStyle name="Гиперссылка 2 5" xfId="183" xr:uid="{00000000-0005-0000-0000-0000B5000000}"/>
    <cellStyle name="Гиперссылка 2 50" xfId="184" xr:uid="{00000000-0005-0000-0000-0000B6000000}"/>
    <cellStyle name="Гиперссылка 2 51" xfId="185" xr:uid="{00000000-0005-0000-0000-0000B7000000}"/>
    <cellStyle name="Гиперссылка 2 52" xfId="186" xr:uid="{00000000-0005-0000-0000-0000B8000000}"/>
    <cellStyle name="Гиперссылка 2 53" xfId="187" xr:uid="{00000000-0005-0000-0000-0000B9000000}"/>
    <cellStyle name="Гиперссылка 2 54" xfId="188" xr:uid="{00000000-0005-0000-0000-0000BA000000}"/>
    <cellStyle name="Гиперссылка 2 55" xfId="189" xr:uid="{00000000-0005-0000-0000-0000BB000000}"/>
    <cellStyle name="Гиперссылка 2 56" xfId="190" xr:uid="{00000000-0005-0000-0000-0000BC000000}"/>
    <cellStyle name="Гиперссылка 2 57" xfId="191" xr:uid="{00000000-0005-0000-0000-0000BD000000}"/>
    <cellStyle name="Гиперссылка 2 58" xfId="192" xr:uid="{00000000-0005-0000-0000-0000BE000000}"/>
    <cellStyle name="Гиперссылка 2 6" xfId="193" xr:uid="{00000000-0005-0000-0000-0000BF000000}"/>
    <cellStyle name="Гиперссылка 2 7" xfId="194" xr:uid="{00000000-0005-0000-0000-0000C0000000}"/>
    <cellStyle name="Гиперссылка 2 8" xfId="195" xr:uid="{00000000-0005-0000-0000-0000C1000000}"/>
    <cellStyle name="Гиперссылка 2 9" xfId="196" xr:uid="{00000000-0005-0000-0000-0000C2000000}"/>
    <cellStyle name="Гиперссылка 20" xfId="197" xr:uid="{00000000-0005-0000-0000-0000C3000000}"/>
    <cellStyle name="Гиперссылка 21" xfId="198" xr:uid="{00000000-0005-0000-0000-0000C4000000}"/>
    <cellStyle name="Гиперссылка 21 2" xfId="199" xr:uid="{00000000-0005-0000-0000-0000C5000000}"/>
    <cellStyle name="Гиперссылка 21 3" xfId="200" xr:uid="{00000000-0005-0000-0000-0000C6000000}"/>
    <cellStyle name="Гиперссылка 21 4" xfId="201" xr:uid="{00000000-0005-0000-0000-0000C7000000}"/>
    <cellStyle name="Гиперссылка 21 5" xfId="202" xr:uid="{00000000-0005-0000-0000-0000C8000000}"/>
    <cellStyle name="Гиперссылка 21 6" xfId="203" xr:uid="{00000000-0005-0000-0000-0000C9000000}"/>
    <cellStyle name="Гиперссылка 21 7" xfId="204" xr:uid="{00000000-0005-0000-0000-0000CA000000}"/>
    <cellStyle name="Гиперссылка 22" xfId="205" xr:uid="{00000000-0005-0000-0000-0000CB000000}"/>
    <cellStyle name="Гиперссылка 23" xfId="206" xr:uid="{00000000-0005-0000-0000-0000CC000000}"/>
    <cellStyle name="Гиперссылка 24" xfId="207" xr:uid="{00000000-0005-0000-0000-0000CD000000}"/>
    <cellStyle name="Гиперссылка 24 2" xfId="208" xr:uid="{00000000-0005-0000-0000-0000CE000000}"/>
    <cellStyle name="Гиперссылка 24 3" xfId="209" xr:uid="{00000000-0005-0000-0000-0000CF000000}"/>
    <cellStyle name="Гиперссылка 24 4" xfId="210" xr:uid="{00000000-0005-0000-0000-0000D0000000}"/>
    <cellStyle name="Гиперссылка 24 5" xfId="211" xr:uid="{00000000-0005-0000-0000-0000D1000000}"/>
    <cellStyle name="Гиперссылка 25" xfId="212" xr:uid="{00000000-0005-0000-0000-0000D2000000}"/>
    <cellStyle name="Гиперссылка 25 2" xfId="213" xr:uid="{00000000-0005-0000-0000-0000D3000000}"/>
    <cellStyle name="Гиперссылка 25 3" xfId="214" xr:uid="{00000000-0005-0000-0000-0000D4000000}"/>
    <cellStyle name="Гиперссылка 25 4" xfId="215" xr:uid="{00000000-0005-0000-0000-0000D5000000}"/>
    <cellStyle name="Гиперссылка 25 5" xfId="216" xr:uid="{00000000-0005-0000-0000-0000D6000000}"/>
    <cellStyle name="Гиперссылка 26" xfId="217" xr:uid="{00000000-0005-0000-0000-0000D7000000}"/>
    <cellStyle name="Гиперссылка 27" xfId="218" xr:uid="{00000000-0005-0000-0000-0000D8000000}"/>
    <cellStyle name="Гиперссылка 27 2" xfId="219" xr:uid="{00000000-0005-0000-0000-0000D9000000}"/>
    <cellStyle name="Гиперссылка 27 3" xfId="220" xr:uid="{00000000-0005-0000-0000-0000DA000000}"/>
    <cellStyle name="Гиперссылка 28" xfId="221" xr:uid="{00000000-0005-0000-0000-0000DB000000}"/>
    <cellStyle name="Гиперссылка 28 2" xfId="222" xr:uid="{00000000-0005-0000-0000-0000DC000000}"/>
    <cellStyle name="Гиперссылка 28 3" xfId="223" xr:uid="{00000000-0005-0000-0000-0000DD000000}"/>
    <cellStyle name="Гиперссылка 29" xfId="224" xr:uid="{00000000-0005-0000-0000-0000DE000000}"/>
    <cellStyle name="Гиперссылка 3" xfId="225" xr:uid="{00000000-0005-0000-0000-0000DF000000}"/>
    <cellStyle name="Гиперссылка 3 2" xfId="226" xr:uid="{00000000-0005-0000-0000-0000E0000000}"/>
    <cellStyle name="Гиперссылка 3 3" xfId="227" xr:uid="{00000000-0005-0000-0000-0000E1000000}"/>
    <cellStyle name="Гиперссылка 3 4" xfId="228" xr:uid="{00000000-0005-0000-0000-0000E2000000}"/>
    <cellStyle name="Гиперссылка 3 5" xfId="229" xr:uid="{00000000-0005-0000-0000-0000E3000000}"/>
    <cellStyle name="Гиперссылка 3 6" xfId="230" xr:uid="{00000000-0005-0000-0000-0000E4000000}"/>
    <cellStyle name="Гиперссылка 3 7" xfId="231" xr:uid="{00000000-0005-0000-0000-0000E5000000}"/>
    <cellStyle name="Гиперссылка 3 8" xfId="232" xr:uid="{00000000-0005-0000-0000-0000E6000000}"/>
    <cellStyle name="Гиперссылка 30" xfId="233" xr:uid="{00000000-0005-0000-0000-0000E7000000}"/>
    <cellStyle name="Гиперссылка 31" xfId="234" xr:uid="{00000000-0005-0000-0000-0000E8000000}"/>
    <cellStyle name="Гиперссылка 32" xfId="235" xr:uid="{00000000-0005-0000-0000-0000E9000000}"/>
    <cellStyle name="Гиперссылка 33" xfId="236" xr:uid="{00000000-0005-0000-0000-0000EA000000}"/>
    <cellStyle name="Гиперссылка 34" xfId="237" xr:uid="{00000000-0005-0000-0000-0000EB000000}"/>
    <cellStyle name="Гиперссылка 35" xfId="238" xr:uid="{00000000-0005-0000-0000-0000EC000000}"/>
    <cellStyle name="Гиперссылка 4" xfId="239" xr:uid="{00000000-0005-0000-0000-0000ED000000}"/>
    <cellStyle name="Гиперссылка 4 2" xfId="240" xr:uid="{00000000-0005-0000-0000-0000EE000000}"/>
    <cellStyle name="Гиперссылка 4 3" xfId="241" xr:uid="{00000000-0005-0000-0000-0000EF000000}"/>
    <cellStyle name="Гиперссылка 4 4" xfId="242" xr:uid="{00000000-0005-0000-0000-0000F0000000}"/>
    <cellStyle name="Гиперссылка 4 5" xfId="243" xr:uid="{00000000-0005-0000-0000-0000F1000000}"/>
    <cellStyle name="Гиперссылка 4 6" xfId="244" xr:uid="{00000000-0005-0000-0000-0000F2000000}"/>
    <cellStyle name="Гиперссылка 4 7" xfId="245" xr:uid="{00000000-0005-0000-0000-0000F3000000}"/>
    <cellStyle name="Гиперссылка 4 8" xfId="246" xr:uid="{00000000-0005-0000-0000-0000F4000000}"/>
    <cellStyle name="Гиперссылка 5" xfId="247" xr:uid="{00000000-0005-0000-0000-0000F5000000}"/>
    <cellStyle name="Гиперссылка 5 2" xfId="248" xr:uid="{00000000-0005-0000-0000-0000F6000000}"/>
    <cellStyle name="Гиперссылка 5 3" xfId="249" xr:uid="{00000000-0005-0000-0000-0000F7000000}"/>
    <cellStyle name="Гиперссылка 5 4" xfId="250" xr:uid="{00000000-0005-0000-0000-0000F8000000}"/>
    <cellStyle name="Гиперссылка 5 5" xfId="251" xr:uid="{00000000-0005-0000-0000-0000F9000000}"/>
    <cellStyle name="Гиперссылка 5 6" xfId="252" xr:uid="{00000000-0005-0000-0000-0000FA000000}"/>
    <cellStyle name="Гиперссылка 5 7" xfId="253" xr:uid="{00000000-0005-0000-0000-0000FB000000}"/>
    <cellStyle name="Гиперссылка 5 8" xfId="254" xr:uid="{00000000-0005-0000-0000-0000FC000000}"/>
    <cellStyle name="Гиперссылка 6" xfId="255" xr:uid="{00000000-0005-0000-0000-0000FD000000}"/>
    <cellStyle name="Гиперссылка 7" xfId="256" xr:uid="{00000000-0005-0000-0000-0000FE000000}"/>
    <cellStyle name="Гиперссылка 8" xfId="257" xr:uid="{00000000-0005-0000-0000-0000FF000000}"/>
    <cellStyle name="Гиперссылка 9" xfId="258" xr:uid="{00000000-0005-0000-0000-000000010000}"/>
    <cellStyle name="Гиперссылка 9 2" xfId="259" xr:uid="{00000000-0005-0000-0000-000001010000}"/>
    <cellStyle name="Гиперссылка 9 3" xfId="260" xr:uid="{00000000-0005-0000-0000-000002010000}"/>
    <cellStyle name="Гиперссылка 9 4" xfId="261" xr:uid="{00000000-0005-0000-0000-000003010000}"/>
    <cellStyle name="Гиперссылка 9 5" xfId="262" xr:uid="{00000000-0005-0000-0000-000004010000}"/>
    <cellStyle name="Гиперссылка 9 6" xfId="263" xr:uid="{00000000-0005-0000-0000-000005010000}"/>
    <cellStyle name="Гиперссылка 9 7" xfId="264" xr:uid="{00000000-0005-0000-0000-000006010000}"/>
    <cellStyle name="Гиперссылка 9 8" xfId="265" xr:uid="{00000000-0005-0000-0000-000007010000}"/>
    <cellStyle name="Денежный 2" xfId="266" xr:uid="{00000000-0005-0000-0000-000008010000}"/>
    <cellStyle name="Денежный 2 10" xfId="267" xr:uid="{00000000-0005-0000-0000-000009010000}"/>
    <cellStyle name="Денежный 2 11" xfId="268" xr:uid="{00000000-0005-0000-0000-00000A010000}"/>
    <cellStyle name="Денежный 2 12" xfId="269" xr:uid="{00000000-0005-0000-0000-00000B010000}"/>
    <cellStyle name="Денежный 2 13" xfId="270" xr:uid="{00000000-0005-0000-0000-00000C010000}"/>
    <cellStyle name="Денежный 2 14" xfId="271" xr:uid="{00000000-0005-0000-0000-00000D010000}"/>
    <cellStyle name="Денежный 2 15" xfId="272" xr:uid="{00000000-0005-0000-0000-00000E010000}"/>
    <cellStyle name="Денежный 2 16" xfId="273" xr:uid="{00000000-0005-0000-0000-00000F010000}"/>
    <cellStyle name="Денежный 2 17" xfId="274" xr:uid="{00000000-0005-0000-0000-000010010000}"/>
    <cellStyle name="Денежный 2 18" xfId="275" xr:uid="{00000000-0005-0000-0000-000011010000}"/>
    <cellStyle name="Денежный 2 19" xfId="276" xr:uid="{00000000-0005-0000-0000-000012010000}"/>
    <cellStyle name="Денежный 2 2" xfId="277" xr:uid="{00000000-0005-0000-0000-000013010000}"/>
    <cellStyle name="Денежный 2 2 2" xfId="278" xr:uid="{00000000-0005-0000-0000-000014010000}"/>
    <cellStyle name="Денежный 2 2 2 2" xfId="279" xr:uid="{00000000-0005-0000-0000-000015010000}"/>
    <cellStyle name="Денежный 2 2 2 3" xfId="280" xr:uid="{00000000-0005-0000-0000-000016010000}"/>
    <cellStyle name="Денежный 2 2 2 4" xfId="281" xr:uid="{00000000-0005-0000-0000-000017010000}"/>
    <cellStyle name="Денежный 2 2 2 5" xfId="282" xr:uid="{00000000-0005-0000-0000-000018010000}"/>
    <cellStyle name="Денежный 2 2 2 6" xfId="283" xr:uid="{00000000-0005-0000-0000-000019010000}"/>
    <cellStyle name="Денежный 2 2 3" xfId="284" xr:uid="{00000000-0005-0000-0000-00001A010000}"/>
    <cellStyle name="Денежный 2 2 4" xfId="285" xr:uid="{00000000-0005-0000-0000-00001B010000}"/>
    <cellStyle name="Денежный 2 2 5" xfId="286" xr:uid="{00000000-0005-0000-0000-00001C010000}"/>
    <cellStyle name="Денежный 2 2 6" xfId="287" xr:uid="{00000000-0005-0000-0000-00001D010000}"/>
    <cellStyle name="Денежный 2 20" xfId="288" xr:uid="{00000000-0005-0000-0000-00001E010000}"/>
    <cellStyle name="Денежный 2 21" xfId="289" xr:uid="{00000000-0005-0000-0000-00001F010000}"/>
    <cellStyle name="Денежный 2 22" xfId="290" xr:uid="{00000000-0005-0000-0000-000020010000}"/>
    <cellStyle name="Денежный 2 23" xfId="291" xr:uid="{00000000-0005-0000-0000-000021010000}"/>
    <cellStyle name="Денежный 2 24" xfId="292" xr:uid="{00000000-0005-0000-0000-000022010000}"/>
    <cellStyle name="Денежный 2 25" xfId="293" xr:uid="{00000000-0005-0000-0000-000023010000}"/>
    <cellStyle name="Денежный 2 26" xfId="294" xr:uid="{00000000-0005-0000-0000-000024010000}"/>
    <cellStyle name="Денежный 2 27" xfId="295" xr:uid="{00000000-0005-0000-0000-000025010000}"/>
    <cellStyle name="Денежный 2 28" xfId="296" xr:uid="{00000000-0005-0000-0000-000026010000}"/>
    <cellStyle name="Денежный 2 29" xfId="297" xr:uid="{00000000-0005-0000-0000-000027010000}"/>
    <cellStyle name="Денежный 2 3" xfId="298" xr:uid="{00000000-0005-0000-0000-000028010000}"/>
    <cellStyle name="Денежный 2 3 2" xfId="299" xr:uid="{00000000-0005-0000-0000-000029010000}"/>
    <cellStyle name="Денежный 2 3 2 2" xfId="300" xr:uid="{00000000-0005-0000-0000-00002A010000}"/>
    <cellStyle name="Денежный 2 3 2 3" xfId="301" xr:uid="{00000000-0005-0000-0000-00002B010000}"/>
    <cellStyle name="Денежный 2 3 2 4" xfId="302" xr:uid="{00000000-0005-0000-0000-00002C010000}"/>
    <cellStyle name="Денежный 2 3 2 5" xfId="303" xr:uid="{00000000-0005-0000-0000-00002D010000}"/>
    <cellStyle name="Денежный 2 3 3" xfId="304" xr:uid="{00000000-0005-0000-0000-00002E010000}"/>
    <cellStyle name="Денежный 2 3 4" xfId="305" xr:uid="{00000000-0005-0000-0000-00002F010000}"/>
    <cellStyle name="Денежный 2 3 5" xfId="306" xr:uid="{00000000-0005-0000-0000-000030010000}"/>
    <cellStyle name="Денежный 2 3 6" xfId="307" xr:uid="{00000000-0005-0000-0000-000031010000}"/>
    <cellStyle name="Денежный 2 30" xfId="308" xr:uid="{00000000-0005-0000-0000-000032010000}"/>
    <cellStyle name="Денежный 2 31" xfId="309" xr:uid="{00000000-0005-0000-0000-000033010000}"/>
    <cellStyle name="Денежный 2 32" xfId="310" xr:uid="{00000000-0005-0000-0000-000034010000}"/>
    <cellStyle name="Денежный 2 33" xfId="311" xr:uid="{00000000-0005-0000-0000-000035010000}"/>
    <cellStyle name="Денежный 2 34" xfId="312" xr:uid="{00000000-0005-0000-0000-000036010000}"/>
    <cellStyle name="Денежный 2 35" xfId="313" xr:uid="{00000000-0005-0000-0000-000037010000}"/>
    <cellStyle name="Денежный 2 36" xfId="314" xr:uid="{00000000-0005-0000-0000-000038010000}"/>
    <cellStyle name="Денежный 2 37" xfId="315" xr:uid="{00000000-0005-0000-0000-000039010000}"/>
    <cellStyle name="Денежный 2 38" xfId="316" xr:uid="{00000000-0005-0000-0000-00003A010000}"/>
    <cellStyle name="Денежный 2 39" xfId="317" xr:uid="{00000000-0005-0000-0000-00003B010000}"/>
    <cellStyle name="Денежный 2 4" xfId="318" xr:uid="{00000000-0005-0000-0000-00003C010000}"/>
    <cellStyle name="Денежный 2 40" xfId="319" xr:uid="{00000000-0005-0000-0000-00003D010000}"/>
    <cellStyle name="Денежный 2 41" xfId="320" xr:uid="{00000000-0005-0000-0000-00003E010000}"/>
    <cellStyle name="Денежный 2 42" xfId="321" xr:uid="{00000000-0005-0000-0000-00003F010000}"/>
    <cellStyle name="Денежный 2 43" xfId="322" xr:uid="{00000000-0005-0000-0000-000040010000}"/>
    <cellStyle name="Денежный 2 44" xfId="323" xr:uid="{00000000-0005-0000-0000-000041010000}"/>
    <cellStyle name="Денежный 2 45" xfId="324" xr:uid="{00000000-0005-0000-0000-000042010000}"/>
    <cellStyle name="Денежный 2 46" xfId="325" xr:uid="{00000000-0005-0000-0000-000043010000}"/>
    <cellStyle name="Денежный 2 47" xfId="326" xr:uid="{00000000-0005-0000-0000-000044010000}"/>
    <cellStyle name="Денежный 2 48" xfId="327" xr:uid="{00000000-0005-0000-0000-000045010000}"/>
    <cellStyle name="Денежный 2 49" xfId="328" xr:uid="{00000000-0005-0000-0000-000046010000}"/>
    <cellStyle name="Денежный 2 5" xfId="329" xr:uid="{00000000-0005-0000-0000-000047010000}"/>
    <cellStyle name="Денежный 2 50" xfId="330" xr:uid="{00000000-0005-0000-0000-000048010000}"/>
    <cellStyle name="Денежный 2 6" xfId="331" xr:uid="{00000000-0005-0000-0000-000049010000}"/>
    <cellStyle name="Денежный 2 7" xfId="332" xr:uid="{00000000-0005-0000-0000-00004A010000}"/>
    <cellStyle name="Денежный 2 8" xfId="333" xr:uid="{00000000-0005-0000-0000-00004B010000}"/>
    <cellStyle name="Денежный 2 9" xfId="334" xr:uid="{00000000-0005-0000-0000-00004C010000}"/>
    <cellStyle name="Обычный" xfId="0" builtinId="0"/>
    <cellStyle name="Обычный 10" xfId="335" xr:uid="{00000000-0005-0000-0000-00004E010000}"/>
    <cellStyle name="Обычный 11" xfId="336" xr:uid="{00000000-0005-0000-0000-00004F010000}"/>
    <cellStyle name="Обычный 11 2" xfId="337" xr:uid="{00000000-0005-0000-0000-000050010000}"/>
    <cellStyle name="Обычный 11 3" xfId="338" xr:uid="{00000000-0005-0000-0000-000051010000}"/>
    <cellStyle name="Обычный 11 4" xfId="339" xr:uid="{00000000-0005-0000-0000-000052010000}"/>
    <cellStyle name="Обычный 11 5" xfId="340" xr:uid="{00000000-0005-0000-0000-000053010000}"/>
    <cellStyle name="Обычный 11 6" xfId="341" xr:uid="{00000000-0005-0000-0000-000054010000}"/>
    <cellStyle name="Обычный 11 7" xfId="342" xr:uid="{00000000-0005-0000-0000-000055010000}"/>
    <cellStyle name="Обычный 12" xfId="343" xr:uid="{00000000-0005-0000-0000-000056010000}"/>
    <cellStyle name="Обычный 12 2" xfId="344" xr:uid="{00000000-0005-0000-0000-000057010000}"/>
    <cellStyle name="Обычный 12 3" xfId="345" xr:uid="{00000000-0005-0000-0000-000058010000}"/>
    <cellStyle name="Обычный 13" xfId="346" xr:uid="{00000000-0005-0000-0000-000059010000}"/>
    <cellStyle name="Обычный 14" xfId="347" xr:uid="{00000000-0005-0000-0000-00005A010000}"/>
    <cellStyle name="Обычный 15" xfId="1" xr:uid="{00000000-0005-0000-0000-00005B010000}"/>
    <cellStyle name="Обычный 17" xfId="348" xr:uid="{00000000-0005-0000-0000-00005C010000}"/>
    <cellStyle name="Обычный 18" xfId="349" xr:uid="{00000000-0005-0000-0000-00005D010000}"/>
    <cellStyle name="Обычный 19" xfId="350" xr:uid="{00000000-0005-0000-0000-00005E010000}"/>
    <cellStyle name="Обычный 2" xfId="351" xr:uid="{00000000-0005-0000-0000-00005F010000}"/>
    <cellStyle name="Обычный 2 10" xfId="352" xr:uid="{00000000-0005-0000-0000-000060010000}"/>
    <cellStyle name="Обычный 2 10 2" xfId="353" xr:uid="{00000000-0005-0000-0000-000061010000}"/>
    <cellStyle name="Обычный 2 10 2 2" xfId="354" xr:uid="{00000000-0005-0000-0000-000062010000}"/>
    <cellStyle name="Обычный 2 10 2 2 2" xfId="355" xr:uid="{00000000-0005-0000-0000-000063010000}"/>
    <cellStyle name="Обычный 2 10 2 2 2 2" xfId="356" xr:uid="{00000000-0005-0000-0000-000064010000}"/>
    <cellStyle name="Обычный 2 10 2 2 2 3" xfId="357" xr:uid="{00000000-0005-0000-0000-000065010000}"/>
    <cellStyle name="Обычный 2 10 2 2 3" xfId="358" xr:uid="{00000000-0005-0000-0000-000066010000}"/>
    <cellStyle name="Обычный 2 10 2 2 4" xfId="359" xr:uid="{00000000-0005-0000-0000-000067010000}"/>
    <cellStyle name="Обычный 2 10 2 2 5" xfId="360" xr:uid="{00000000-0005-0000-0000-000068010000}"/>
    <cellStyle name="Обычный 2 10 2 2 6" xfId="361" xr:uid="{00000000-0005-0000-0000-000069010000}"/>
    <cellStyle name="Обычный 2 10 2 2 7" xfId="362" xr:uid="{00000000-0005-0000-0000-00006A010000}"/>
    <cellStyle name="Обычный 2 10 2 2 8" xfId="363" xr:uid="{00000000-0005-0000-0000-00006B010000}"/>
    <cellStyle name="Обычный 2 10 2 3" xfId="364" xr:uid="{00000000-0005-0000-0000-00006C010000}"/>
    <cellStyle name="Обычный 2 10 2 3 2" xfId="365" xr:uid="{00000000-0005-0000-0000-00006D010000}"/>
    <cellStyle name="Обычный 2 10 2 3 3" xfId="366" xr:uid="{00000000-0005-0000-0000-00006E010000}"/>
    <cellStyle name="Обычный 2 10 2 4" xfId="367" xr:uid="{00000000-0005-0000-0000-00006F010000}"/>
    <cellStyle name="Обычный 2 10 2 5" xfId="368" xr:uid="{00000000-0005-0000-0000-000070010000}"/>
    <cellStyle name="Обычный 2 10 2 6" xfId="369" xr:uid="{00000000-0005-0000-0000-000071010000}"/>
    <cellStyle name="Обычный 2 10 2 7" xfId="370" xr:uid="{00000000-0005-0000-0000-000072010000}"/>
    <cellStyle name="Обычный 2 10 2 8" xfId="371" xr:uid="{00000000-0005-0000-0000-000073010000}"/>
    <cellStyle name="Обычный 2 10 3" xfId="372" xr:uid="{00000000-0005-0000-0000-000074010000}"/>
    <cellStyle name="Обычный 2 10 3 2" xfId="373" xr:uid="{00000000-0005-0000-0000-000075010000}"/>
    <cellStyle name="Обычный 2 10 3 3" xfId="374" xr:uid="{00000000-0005-0000-0000-000076010000}"/>
    <cellStyle name="Обычный 2 10 4" xfId="375" xr:uid="{00000000-0005-0000-0000-000077010000}"/>
    <cellStyle name="Обычный 2 10 5" xfId="376" xr:uid="{00000000-0005-0000-0000-000078010000}"/>
    <cellStyle name="Обычный 2 10 6" xfId="377" xr:uid="{00000000-0005-0000-0000-000079010000}"/>
    <cellStyle name="Обычный 2 10 7" xfId="378" xr:uid="{00000000-0005-0000-0000-00007A010000}"/>
    <cellStyle name="Обычный 2 10 8" xfId="379" xr:uid="{00000000-0005-0000-0000-00007B010000}"/>
    <cellStyle name="Обычный 2 10 9" xfId="380" xr:uid="{00000000-0005-0000-0000-00007C010000}"/>
    <cellStyle name="Обычный 2 11" xfId="381" xr:uid="{00000000-0005-0000-0000-00007D010000}"/>
    <cellStyle name="Обычный 2 12" xfId="382" xr:uid="{00000000-0005-0000-0000-00007E010000}"/>
    <cellStyle name="Обычный 2 13" xfId="383" xr:uid="{00000000-0005-0000-0000-00007F010000}"/>
    <cellStyle name="Обычный 2 14" xfId="384" xr:uid="{00000000-0005-0000-0000-000080010000}"/>
    <cellStyle name="Обычный 2 15" xfId="385" xr:uid="{00000000-0005-0000-0000-000081010000}"/>
    <cellStyle name="Обычный 2 16" xfId="386" xr:uid="{00000000-0005-0000-0000-000082010000}"/>
    <cellStyle name="Обычный 2 17" xfId="387" xr:uid="{00000000-0005-0000-0000-000083010000}"/>
    <cellStyle name="Обычный 2 18" xfId="388" xr:uid="{00000000-0005-0000-0000-000084010000}"/>
    <cellStyle name="Обычный 2 19" xfId="389" xr:uid="{00000000-0005-0000-0000-000085010000}"/>
    <cellStyle name="Обычный 2 2" xfId="390" xr:uid="{00000000-0005-0000-0000-000086010000}"/>
    <cellStyle name="Обычный 2 2 10" xfId="391" xr:uid="{00000000-0005-0000-0000-000087010000}"/>
    <cellStyle name="Обычный 2 2 11" xfId="392" xr:uid="{00000000-0005-0000-0000-000088010000}"/>
    <cellStyle name="Обычный 2 2 12" xfId="393" xr:uid="{00000000-0005-0000-0000-000089010000}"/>
    <cellStyle name="Обычный 2 2 13" xfId="394" xr:uid="{00000000-0005-0000-0000-00008A010000}"/>
    <cellStyle name="Обычный 2 2 14" xfId="395" xr:uid="{00000000-0005-0000-0000-00008B010000}"/>
    <cellStyle name="Обычный 2 2 15" xfId="396" xr:uid="{00000000-0005-0000-0000-00008C010000}"/>
    <cellStyle name="Обычный 2 2 16" xfId="397" xr:uid="{00000000-0005-0000-0000-00008D010000}"/>
    <cellStyle name="Обычный 2 2 17" xfId="398" xr:uid="{00000000-0005-0000-0000-00008E010000}"/>
    <cellStyle name="Обычный 2 2 18" xfId="399" xr:uid="{00000000-0005-0000-0000-00008F010000}"/>
    <cellStyle name="Обычный 2 2 19" xfId="400" xr:uid="{00000000-0005-0000-0000-000090010000}"/>
    <cellStyle name="Обычный 2 2 2" xfId="401" xr:uid="{00000000-0005-0000-0000-000091010000}"/>
    <cellStyle name="Обычный 2 2 2 10" xfId="402" xr:uid="{00000000-0005-0000-0000-000092010000}"/>
    <cellStyle name="Обычный 2 2 2 11" xfId="403" xr:uid="{00000000-0005-0000-0000-000093010000}"/>
    <cellStyle name="Обычный 2 2 2 11 2" xfId="404" xr:uid="{00000000-0005-0000-0000-000094010000}"/>
    <cellStyle name="Обычный 2 2 2 11 2 2" xfId="405" xr:uid="{00000000-0005-0000-0000-000095010000}"/>
    <cellStyle name="Обычный 2 2 2 11 2 3" xfId="406" xr:uid="{00000000-0005-0000-0000-000096010000}"/>
    <cellStyle name="Обычный 2 2 2 11 3" xfId="407" xr:uid="{00000000-0005-0000-0000-000097010000}"/>
    <cellStyle name="Обычный 2 2 2 11 4" xfId="408" xr:uid="{00000000-0005-0000-0000-000098010000}"/>
    <cellStyle name="Обычный 2 2 2 11 5" xfId="409" xr:uid="{00000000-0005-0000-0000-000099010000}"/>
    <cellStyle name="Обычный 2 2 2 11 6" xfId="410" xr:uid="{00000000-0005-0000-0000-00009A010000}"/>
    <cellStyle name="Обычный 2 2 2 11 7" xfId="411" xr:uid="{00000000-0005-0000-0000-00009B010000}"/>
    <cellStyle name="Обычный 2 2 2 11 8" xfId="412" xr:uid="{00000000-0005-0000-0000-00009C010000}"/>
    <cellStyle name="Обычный 2 2 2 12" xfId="413" xr:uid="{00000000-0005-0000-0000-00009D010000}"/>
    <cellStyle name="Обычный 2 2 2 12 2" xfId="414" xr:uid="{00000000-0005-0000-0000-00009E010000}"/>
    <cellStyle name="Обычный 2 2 2 12 3" xfId="415" xr:uid="{00000000-0005-0000-0000-00009F010000}"/>
    <cellStyle name="Обычный 2 2 2 13" xfId="416" xr:uid="{00000000-0005-0000-0000-0000A0010000}"/>
    <cellStyle name="Обычный 2 2 2 14" xfId="417" xr:uid="{00000000-0005-0000-0000-0000A1010000}"/>
    <cellStyle name="Обычный 2 2 2 15" xfId="418" xr:uid="{00000000-0005-0000-0000-0000A2010000}"/>
    <cellStyle name="Обычный 2 2 2 16" xfId="419" xr:uid="{00000000-0005-0000-0000-0000A3010000}"/>
    <cellStyle name="Обычный 2 2 2 17" xfId="420" xr:uid="{00000000-0005-0000-0000-0000A4010000}"/>
    <cellStyle name="Обычный 2 2 2 18" xfId="421" xr:uid="{00000000-0005-0000-0000-0000A5010000}"/>
    <cellStyle name="Обычный 2 2 2 19" xfId="422" xr:uid="{00000000-0005-0000-0000-0000A6010000}"/>
    <cellStyle name="Обычный 2 2 2 2" xfId="423" xr:uid="{00000000-0005-0000-0000-0000A7010000}"/>
    <cellStyle name="Обычный 2 2 2 2 10" xfId="424" xr:uid="{00000000-0005-0000-0000-0000A8010000}"/>
    <cellStyle name="Обычный 2 2 2 2 11" xfId="425" xr:uid="{00000000-0005-0000-0000-0000A9010000}"/>
    <cellStyle name="Обычный 2 2 2 2 12" xfId="426" xr:uid="{00000000-0005-0000-0000-0000AA010000}"/>
    <cellStyle name="Обычный 2 2 2 2 13" xfId="427" xr:uid="{00000000-0005-0000-0000-0000AB010000}"/>
    <cellStyle name="Обычный 2 2 2 2 2" xfId="428" xr:uid="{00000000-0005-0000-0000-0000AC010000}"/>
    <cellStyle name="Обычный 2 2 2 2 2 10" xfId="429" xr:uid="{00000000-0005-0000-0000-0000AD010000}"/>
    <cellStyle name="Обычный 2 2 2 2 2 11" xfId="430" xr:uid="{00000000-0005-0000-0000-0000AE010000}"/>
    <cellStyle name="Обычный 2 2 2 2 2 12" xfId="431" xr:uid="{00000000-0005-0000-0000-0000AF010000}"/>
    <cellStyle name="Обычный 2 2 2 2 2 2" xfId="432" xr:uid="{00000000-0005-0000-0000-0000B0010000}"/>
    <cellStyle name="Обычный 2 2 2 2 2 2 10" xfId="433" xr:uid="{00000000-0005-0000-0000-0000B1010000}"/>
    <cellStyle name="Обычный 2 2 2 2 2 2 11" xfId="434" xr:uid="{00000000-0005-0000-0000-0000B2010000}"/>
    <cellStyle name="Обычный 2 2 2 2 2 2 12" xfId="435" xr:uid="{00000000-0005-0000-0000-0000B3010000}"/>
    <cellStyle name="Обычный 2 2 2 2 2 2 2" xfId="436" xr:uid="{00000000-0005-0000-0000-0000B4010000}"/>
    <cellStyle name="Обычный 2 2 2 2 2 2 2 2" xfId="437" xr:uid="{00000000-0005-0000-0000-0000B5010000}"/>
    <cellStyle name="Обычный 2 2 2 2 2 2 2 2 2" xfId="438" xr:uid="{00000000-0005-0000-0000-0000B6010000}"/>
    <cellStyle name="Обычный 2 2 2 2 2 2 2 2 2 2" xfId="439" xr:uid="{00000000-0005-0000-0000-0000B7010000}"/>
    <cellStyle name="Обычный 2 2 2 2 2 2 2 2 2 3" xfId="440" xr:uid="{00000000-0005-0000-0000-0000B8010000}"/>
    <cellStyle name="Обычный 2 2 2 2 2 2 2 2 2 4" xfId="441" xr:uid="{00000000-0005-0000-0000-0000B9010000}"/>
    <cellStyle name="Обычный 2 2 2 2 2 2 2 2 2 5" xfId="442" xr:uid="{00000000-0005-0000-0000-0000BA010000}"/>
    <cellStyle name="Обычный 2 2 2 2 2 2 2 2 3" xfId="443" xr:uid="{00000000-0005-0000-0000-0000BB010000}"/>
    <cellStyle name="Обычный 2 2 2 2 2 2 2 2 4" xfId="444" xr:uid="{00000000-0005-0000-0000-0000BC010000}"/>
    <cellStyle name="Обычный 2 2 2 2 2 2 2 2 5" xfId="445" xr:uid="{00000000-0005-0000-0000-0000BD010000}"/>
    <cellStyle name="Обычный 2 2 2 2 2 2 2 3" xfId="446" xr:uid="{00000000-0005-0000-0000-0000BE010000}"/>
    <cellStyle name="Обычный 2 2 2 2 2 2 2 4" xfId="447" xr:uid="{00000000-0005-0000-0000-0000BF010000}"/>
    <cellStyle name="Обычный 2 2 2 2 2 2 2 5" xfId="448" xr:uid="{00000000-0005-0000-0000-0000C0010000}"/>
    <cellStyle name="Обычный 2 2 2 2 2 2 2 6" xfId="449" xr:uid="{00000000-0005-0000-0000-0000C1010000}"/>
    <cellStyle name="Обычный 2 2 2 2 2 2 2 7" xfId="450" xr:uid="{00000000-0005-0000-0000-0000C2010000}"/>
    <cellStyle name="Обычный 2 2 2 2 2 2 3" xfId="451" xr:uid="{00000000-0005-0000-0000-0000C3010000}"/>
    <cellStyle name="Обычный 2 2 2 2 2 2 4" xfId="452" xr:uid="{00000000-0005-0000-0000-0000C4010000}"/>
    <cellStyle name="Обычный 2 2 2 2 2 2 5" xfId="453" xr:uid="{00000000-0005-0000-0000-0000C5010000}"/>
    <cellStyle name="Обычный 2 2 2 2 2 2 6" xfId="454" xr:uid="{00000000-0005-0000-0000-0000C6010000}"/>
    <cellStyle name="Обычный 2 2 2 2 2 2 7" xfId="455" xr:uid="{00000000-0005-0000-0000-0000C7010000}"/>
    <cellStyle name="Обычный 2 2 2 2 2 2 8" xfId="456" xr:uid="{00000000-0005-0000-0000-0000C8010000}"/>
    <cellStyle name="Обычный 2 2 2 2 2 2 9" xfId="457" xr:uid="{00000000-0005-0000-0000-0000C9010000}"/>
    <cellStyle name="Обычный 2 2 2 2 2 3" xfId="458" xr:uid="{00000000-0005-0000-0000-0000CA010000}"/>
    <cellStyle name="Обычный 2 2 2 2 2 3 2" xfId="459" xr:uid="{00000000-0005-0000-0000-0000CB010000}"/>
    <cellStyle name="Обычный 2 2 2 2 2 3 3" xfId="460" xr:uid="{00000000-0005-0000-0000-0000CC010000}"/>
    <cellStyle name="Обычный 2 2 2 2 2 4" xfId="461" xr:uid="{00000000-0005-0000-0000-0000CD010000}"/>
    <cellStyle name="Обычный 2 2 2 2 2 5" xfId="462" xr:uid="{00000000-0005-0000-0000-0000CE010000}"/>
    <cellStyle name="Обычный 2 2 2 2 2 6" xfId="463" xr:uid="{00000000-0005-0000-0000-0000CF010000}"/>
    <cellStyle name="Обычный 2 2 2 2 2 7" xfId="464" xr:uid="{00000000-0005-0000-0000-0000D0010000}"/>
    <cellStyle name="Обычный 2 2 2 2 2 8" xfId="465" xr:uid="{00000000-0005-0000-0000-0000D1010000}"/>
    <cellStyle name="Обычный 2 2 2 2 2 9" xfId="466" xr:uid="{00000000-0005-0000-0000-0000D2010000}"/>
    <cellStyle name="Обычный 2 2 2 2 3" xfId="467" xr:uid="{00000000-0005-0000-0000-0000D3010000}"/>
    <cellStyle name="Обычный 2 2 2 2 3 2" xfId="468" xr:uid="{00000000-0005-0000-0000-0000D4010000}"/>
    <cellStyle name="Обычный 2 2 2 2 3 3" xfId="469" xr:uid="{00000000-0005-0000-0000-0000D5010000}"/>
    <cellStyle name="Обычный 2 2 2 2 4" xfId="470" xr:uid="{00000000-0005-0000-0000-0000D6010000}"/>
    <cellStyle name="Обычный 2 2 2 2 5" xfId="471" xr:uid="{00000000-0005-0000-0000-0000D7010000}"/>
    <cellStyle name="Обычный 2 2 2 2 6" xfId="472" xr:uid="{00000000-0005-0000-0000-0000D8010000}"/>
    <cellStyle name="Обычный 2 2 2 2 7" xfId="473" xr:uid="{00000000-0005-0000-0000-0000D9010000}"/>
    <cellStyle name="Обычный 2 2 2 2 8" xfId="474" xr:uid="{00000000-0005-0000-0000-0000DA010000}"/>
    <cellStyle name="Обычный 2 2 2 2 9" xfId="475" xr:uid="{00000000-0005-0000-0000-0000DB010000}"/>
    <cellStyle name="Обычный 2 2 2 20" xfId="476" xr:uid="{00000000-0005-0000-0000-0000DC010000}"/>
    <cellStyle name="Обычный 2 2 2 21" xfId="477" xr:uid="{00000000-0005-0000-0000-0000DD010000}"/>
    <cellStyle name="Обычный 2 2 2 3" xfId="478" xr:uid="{00000000-0005-0000-0000-0000DE010000}"/>
    <cellStyle name="Обычный 2 2 2 4" xfId="479" xr:uid="{00000000-0005-0000-0000-0000DF010000}"/>
    <cellStyle name="Обычный 2 2 2 5" xfId="480" xr:uid="{00000000-0005-0000-0000-0000E0010000}"/>
    <cellStyle name="Обычный 2 2 2 6" xfId="481" xr:uid="{00000000-0005-0000-0000-0000E1010000}"/>
    <cellStyle name="Обычный 2 2 2 7" xfId="482" xr:uid="{00000000-0005-0000-0000-0000E2010000}"/>
    <cellStyle name="Обычный 2 2 2 8" xfId="483" xr:uid="{00000000-0005-0000-0000-0000E3010000}"/>
    <cellStyle name="Обычный 2 2 2 9" xfId="484" xr:uid="{00000000-0005-0000-0000-0000E4010000}"/>
    <cellStyle name="Обычный 2 2 20" xfId="485" xr:uid="{00000000-0005-0000-0000-0000E5010000}"/>
    <cellStyle name="Обычный 2 2 21" xfId="486" xr:uid="{00000000-0005-0000-0000-0000E6010000}"/>
    <cellStyle name="Обычный 2 2 22" xfId="487" xr:uid="{00000000-0005-0000-0000-0000E7010000}"/>
    <cellStyle name="Обычный 2 2 23" xfId="488" xr:uid="{00000000-0005-0000-0000-0000E8010000}"/>
    <cellStyle name="Обычный 2 2 24" xfId="489" xr:uid="{00000000-0005-0000-0000-0000E9010000}"/>
    <cellStyle name="Обычный 2 2 25" xfId="490" xr:uid="{00000000-0005-0000-0000-0000EA010000}"/>
    <cellStyle name="Обычный 2 2 26" xfId="491" xr:uid="{00000000-0005-0000-0000-0000EB010000}"/>
    <cellStyle name="Обычный 2 2 27" xfId="492" xr:uid="{00000000-0005-0000-0000-0000EC010000}"/>
    <cellStyle name="Обычный 2 2 28" xfId="493" xr:uid="{00000000-0005-0000-0000-0000ED010000}"/>
    <cellStyle name="Обычный 2 2 29" xfId="494" xr:uid="{00000000-0005-0000-0000-0000EE010000}"/>
    <cellStyle name="Обычный 2 2 3" xfId="495" xr:uid="{00000000-0005-0000-0000-0000EF010000}"/>
    <cellStyle name="Обычный 2 2 30" xfId="496" xr:uid="{00000000-0005-0000-0000-0000F0010000}"/>
    <cellStyle name="Обычный 2 2 31" xfId="497" xr:uid="{00000000-0005-0000-0000-0000F1010000}"/>
    <cellStyle name="Обычный 2 2 31 2" xfId="498" xr:uid="{00000000-0005-0000-0000-0000F2010000}"/>
    <cellStyle name="Обычный 2 2 31 2 2" xfId="499" xr:uid="{00000000-0005-0000-0000-0000F3010000}"/>
    <cellStyle name="Обычный 2 2 31 2 3" xfId="500" xr:uid="{00000000-0005-0000-0000-0000F4010000}"/>
    <cellStyle name="Обычный 2 2 31 3" xfId="501" xr:uid="{00000000-0005-0000-0000-0000F5010000}"/>
    <cellStyle name="Обычный 2 2 31 4" xfId="502" xr:uid="{00000000-0005-0000-0000-0000F6010000}"/>
    <cellStyle name="Обычный 2 2 31 5" xfId="503" xr:uid="{00000000-0005-0000-0000-0000F7010000}"/>
    <cellStyle name="Обычный 2 2 31 6" xfId="504" xr:uid="{00000000-0005-0000-0000-0000F8010000}"/>
    <cellStyle name="Обычный 2 2 31 7" xfId="505" xr:uid="{00000000-0005-0000-0000-0000F9010000}"/>
    <cellStyle name="Обычный 2 2 31 8" xfId="506" xr:uid="{00000000-0005-0000-0000-0000FA010000}"/>
    <cellStyle name="Обычный 2 2 32" xfId="507" xr:uid="{00000000-0005-0000-0000-0000FB010000}"/>
    <cellStyle name="Обычный 2 2 33" xfId="508" xr:uid="{00000000-0005-0000-0000-0000FC010000}"/>
    <cellStyle name="Обычный 2 2 34" xfId="509" xr:uid="{00000000-0005-0000-0000-0000FD010000}"/>
    <cellStyle name="Обычный 2 2 35" xfId="510" xr:uid="{00000000-0005-0000-0000-0000FE010000}"/>
    <cellStyle name="Обычный 2 2 35 2" xfId="511" xr:uid="{00000000-0005-0000-0000-0000FF010000}"/>
    <cellStyle name="Обычный 2 2 35 2 2" xfId="512" xr:uid="{00000000-0005-0000-0000-000000020000}"/>
    <cellStyle name="Обычный 2 2 35 2 3" xfId="513" xr:uid="{00000000-0005-0000-0000-000001020000}"/>
    <cellStyle name="Обычный 2 2 35 3" xfId="514" xr:uid="{00000000-0005-0000-0000-000002020000}"/>
    <cellStyle name="Обычный 2 2 35 4" xfId="515" xr:uid="{00000000-0005-0000-0000-000003020000}"/>
    <cellStyle name="Обычный 2 2 35 5" xfId="516" xr:uid="{00000000-0005-0000-0000-000004020000}"/>
    <cellStyle name="Обычный 2 2 35 6" xfId="517" xr:uid="{00000000-0005-0000-0000-000005020000}"/>
    <cellStyle name="Обычный 2 2 36" xfId="518" xr:uid="{00000000-0005-0000-0000-000006020000}"/>
    <cellStyle name="Обычный 2 2 36 2" xfId="519" xr:uid="{00000000-0005-0000-0000-000007020000}"/>
    <cellStyle name="Обычный 2 2 36 2 2" xfId="520" xr:uid="{00000000-0005-0000-0000-000008020000}"/>
    <cellStyle name="Обычный 2 2 36 2 3" xfId="521" xr:uid="{00000000-0005-0000-0000-000009020000}"/>
    <cellStyle name="Обычный 2 2 36 3" xfId="522" xr:uid="{00000000-0005-0000-0000-00000A020000}"/>
    <cellStyle name="Обычный 2 2 36 4" xfId="523" xr:uid="{00000000-0005-0000-0000-00000B020000}"/>
    <cellStyle name="Обычный 2 2 36 5" xfId="524" xr:uid="{00000000-0005-0000-0000-00000C020000}"/>
    <cellStyle name="Обычный 2 2 36 6" xfId="525" xr:uid="{00000000-0005-0000-0000-00000D020000}"/>
    <cellStyle name="Обычный 2 2 37" xfId="526" xr:uid="{00000000-0005-0000-0000-00000E020000}"/>
    <cellStyle name="Обычный 2 2 38" xfId="527" xr:uid="{00000000-0005-0000-0000-00000F020000}"/>
    <cellStyle name="Обычный 2 2 38 2" xfId="528" xr:uid="{00000000-0005-0000-0000-000010020000}"/>
    <cellStyle name="Обычный 2 2 38 2 2" xfId="529" xr:uid="{00000000-0005-0000-0000-000011020000}"/>
    <cellStyle name="Обычный 2 2 38 2 3" xfId="530" xr:uid="{00000000-0005-0000-0000-000012020000}"/>
    <cellStyle name="Обычный 2 2 38 3" xfId="531" xr:uid="{00000000-0005-0000-0000-000013020000}"/>
    <cellStyle name="Обычный 2 2 38 4" xfId="532" xr:uid="{00000000-0005-0000-0000-000014020000}"/>
    <cellStyle name="Обычный 2 2 39" xfId="533" xr:uid="{00000000-0005-0000-0000-000015020000}"/>
    <cellStyle name="Обычный 2 2 4" xfId="534" xr:uid="{00000000-0005-0000-0000-000016020000}"/>
    <cellStyle name="Обычный 2 2 40" xfId="535" xr:uid="{00000000-0005-0000-0000-000017020000}"/>
    <cellStyle name="Обычный 2 2 40 2" xfId="536" xr:uid="{00000000-0005-0000-0000-000018020000}"/>
    <cellStyle name="Обычный 2 2 40 2 2" xfId="537" xr:uid="{00000000-0005-0000-0000-000019020000}"/>
    <cellStyle name="Обычный 2 2 40 2 3" xfId="538" xr:uid="{00000000-0005-0000-0000-00001A020000}"/>
    <cellStyle name="Обычный 2 2 40 3" xfId="539" xr:uid="{00000000-0005-0000-0000-00001B020000}"/>
    <cellStyle name="Обычный 2 2 40 4" xfId="540" xr:uid="{00000000-0005-0000-0000-00001C020000}"/>
    <cellStyle name="Обычный 2 2 41" xfId="541" xr:uid="{00000000-0005-0000-0000-00001D020000}"/>
    <cellStyle name="Обычный 2 2 42" xfId="542" xr:uid="{00000000-0005-0000-0000-00001E020000}"/>
    <cellStyle name="Обычный 2 2 43" xfId="543" xr:uid="{00000000-0005-0000-0000-00001F020000}"/>
    <cellStyle name="Обычный 2 2 44" xfId="544" xr:uid="{00000000-0005-0000-0000-000020020000}"/>
    <cellStyle name="Обычный 2 2 44 2" xfId="545" xr:uid="{00000000-0005-0000-0000-000021020000}"/>
    <cellStyle name="Обычный 2 2 44 3" xfId="546" xr:uid="{00000000-0005-0000-0000-000022020000}"/>
    <cellStyle name="Обычный 2 2 45" xfId="547" xr:uid="{00000000-0005-0000-0000-000023020000}"/>
    <cellStyle name="Обычный 2 2 46" xfId="548" xr:uid="{00000000-0005-0000-0000-000024020000}"/>
    <cellStyle name="Обычный 2 2 47" xfId="549" xr:uid="{00000000-0005-0000-0000-000025020000}"/>
    <cellStyle name="Обычный 2 2 48" xfId="550" xr:uid="{00000000-0005-0000-0000-000026020000}"/>
    <cellStyle name="Обычный 2 2 49" xfId="551" xr:uid="{00000000-0005-0000-0000-000027020000}"/>
    <cellStyle name="Обычный 2 2 5" xfId="552" xr:uid="{00000000-0005-0000-0000-000028020000}"/>
    <cellStyle name="Обычный 2 2 50" xfId="553" xr:uid="{00000000-0005-0000-0000-000029020000}"/>
    <cellStyle name="Обычный 2 2 51" xfId="554" xr:uid="{00000000-0005-0000-0000-00002A020000}"/>
    <cellStyle name="Обычный 2 2 52" xfId="555" xr:uid="{00000000-0005-0000-0000-00002B020000}"/>
    <cellStyle name="Обычный 2 2 53" xfId="556" xr:uid="{00000000-0005-0000-0000-00002C020000}"/>
    <cellStyle name="Обычный 2 2 54" xfId="557" xr:uid="{00000000-0005-0000-0000-00002D020000}"/>
    <cellStyle name="Обычный 2 2 55" xfId="558" xr:uid="{00000000-0005-0000-0000-00002E020000}"/>
    <cellStyle name="Обычный 2 2 6" xfId="559" xr:uid="{00000000-0005-0000-0000-00002F020000}"/>
    <cellStyle name="Обычный 2 2 7" xfId="560" xr:uid="{00000000-0005-0000-0000-000030020000}"/>
    <cellStyle name="Обычный 2 2 8" xfId="561" xr:uid="{00000000-0005-0000-0000-000031020000}"/>
    <cellStyle name="Обычный 2 2 8 2" xfId="562" xr:uid="{00000000-0005-0000-0000-000032020000}"/>
    <cellStyle name="Обычный 2 2 8 2 2" xfId="563" xr:uid="{00000000-0005-0000-0000-000033020000}"/>
    <cellStyle name="Обычный 2 2 8 2 2 2" xfId="564" xr:uid="{00000000-0005-0000-0000-000034020000}"/>
    <cellStyle name="Обычный 2 2 8 2 2 2 2" xfId="565" xr:uid="{00000000-0005-0000-0000-000035020000}"/>
    <cellStyle name="Обычный 2 2 8 2 2 2 3" xfId="566" xr:uid="{00000000-0005-0000-0000-000036020000}"/>
    <cellStyle name="Обычный 2 2 8 2 2 3" xfId="567" xr:uid="{00000000-0005-0000-0000-000037020000}"/>
    <cellStyle name="Обычный 2 2 8 2 2 4" xfId="568" xr:uid="{00000000-0005-0000-0000-000038020000}"/>
    <cellStyle name="Обычный 2 2 8 2 2 5" xfId="569" xr:uid="{00000000-0005-0000-0000-000039020000}"/>
    <cellStyle name="Обычный 2 2 8 2 2 6" xfId="570" xr:uid="{00000000-0005-0000-0000-00003A020000}"/>
    <cellStyle name="Обычный 2 2 8 2 2 7" xfId="571" xr:uid="{00000000-0005-0000-0000-00003B020000}"/>
    <cellStyle name="Обычный 2 2 8 2 2 8" xfId="572" xr:uid="{00000000-0005-0000-0000-00003C020000}"/>
    <cellStyle name="Обычный 2 2 8 2 3" xfId="573" xr:uid="{00000000-0005-0000-0000-00003D020000}"/>
    <cellStyle name="Обычный 2 2 8 2 3 2" xfId="574" xr:uid="{00000000-0005-0000-0000-00003E020000}"/>
    <cellStyle name="Обычный 2 2 8 2 3 3" xfId="575" xr:uid="{00000000-0005-0000-0000-00003F020000}"/>
    <cellStyle name="Обычный 2 2 8 2 4" xfId="576" xr:uid="{00000000-0005-0000-0000-000040020000}"/>
    <cellStyle name="Обычный 2 2 8 2 5" xfId="577" xr:uid="{00000000-0005-0000-0000-000041020000}"/>
    <cellStyle name="Обычный 2 2 8 2 6" xfId="578" xr:uid="{00000000-0005-0000-0000-000042020000}"/>
    <cellStyle name="Обычный 2 2 8 2 7" xfId="579" xr:uid="{00000000-0005-0000-0000-000043020000}"/>
    <cellStyle name="Обычный 2 2 8 2 8" xfId="580" xr:uid="{00000000-0005-0000-0000-000044020000}"/>
    <cellStyle name="Обычный 2 2 8 3" xfId="581" xr:uid="{00000000-0005-0000-0000-000045020000}"/>
    <cellStyle name="Обычный 2 2 8 3 2" xfId="582" xr:uid="{00000000-0005-0000-0000-000046020000}"/>
    <cellStyle name="Обычный 2 2 8 3 3" xfId="583" xr:uid="{00000000-0005-0000-0000-000047020000}"/>
    <cellStyle name="Обычный 2 2 8 4" xfId="584" xr:uid="{00000000-0005-0000-0000-000048020000}"/>
    <cellStyle name="Обычный 2 2 8 5" xfId="585" xr:uid="{00000000-0005-0000-0000-000049020000}"/>
    <cellStyle name="Обычный 2 2 8 6" xfId="586" xr:uid="{00000000-0005-0000-0000-00004A020000}"/>
    <cellStyle name="Обычный 2 2 8 7" xfId="587" xr:uid="{00000000-0005-0000-0000-00004B020000}"/>
    <cellStyle name="Обычный 2 2 8 8" xfId="588" xr:uid="{00000000-0005-0000-0000-00004C020000}"/>
    <cellStyle name="Обычный 2 2 8 9" xfId="589" xr:uid="{00000000-0005-0000-0000-00004D020000}"/>
    <cellStyle name="Обычный 2 2 9" xfId="590" xr:uid="{00000000-0005-0000-0000-00004E020000}"/>
    <cellStyle name="Обычный 2 20" xfId="591" xr:uid="{00000000-0005-0000-0000-00004F020000}"/>
    <cellStyle name="Обычный 2 21" xfId="592" xr:uid="{00000000-0005-0000-0000-000050020000}"/>
    <cellStyle name="Обычный 2 22" xfId="593" xr:uid="{00000000-0005-0000-0000-000051020000}"/>
    <cellStyle name="Обычный 2 23" xfId="594" xr:uid="{00000000-0005-0000-0000-000052020000}"/>
    <cellStyle name="Обычный 2 24" xfId="595" xr:uid="{00000000-0005-0000-0000-000053020000}"/>
    <cellStyle name="Обычный 2 25" xfId="596" xr:uid="{00000000-0005-0000-0000-000054020000}"/>
    <cellStyle name="Обычный 2 26" xfId="597" xr:uid="{00000000-0005-0000-0000-000055020000}"/>
    <cellStyle name="Обычный 2 27" xfId="598" xr:uid="{00000000-0005-0000-0000-000056020000}"/>
    <cellStyle name="Обычный 2 28" xfId="599" xr:uid="{00000000-0005-0000-0000-000057020000}"/>
    <cellStyle name="Обычный 2 29" xfId="600" xr:uid="{00000000-0005-0000-0000-000058020000}"/>
    <cellStyle name="Обычный 2 3" xfId="601" xr:uid="{00000000-0005-0000-0000-000059020000}"/>
    <cellStyle name="Обычный 2 3 2" xfId="602" xr:uid="{00000000-0005-0000-0000-00005A020000}"/>
    <cellStyle name="Обычный 2 3 2 2" xfId="603" xr:uid="{00000000-0005-0000-0000-00005B020000}"/>
    <cellStyle name="Обычный 2 3 2 3" xfId="604" xr:uid="{00000000-0005-0000-0000-00005C020000}"/>
    <cellStyle name="Обычный 2 3 2 4" xfId="605" xr:uid="{00000000-0005-0000-0000-00005D020000}"/>
    <cellStyle name="Обычный 2 3 2 5" xfId="606" xr:uid="{00000000-0005-0000-0000-00005E020000}"/>
    <cellStyle name="Обычный 2 3 2 6" xfId="607" xr:uid="{00000000-0005-0000-0000-00005F020000}"/>
    <cellStyle name="Обычный 2 3 3" xfId="608" xr:uid="{00000000-0005-0000-0000-000060020000}"/>
    <cellStyle name="Обычный 2 3 4" xfId="609" xr:uid="{00000000-0005-0000-0000-000061020000}"/>
    <cellStyle name="Обычный 2 3 5" xfId="610" xr:uid="{00000000-0005-0000-0000-000062020000}"/>
    <cellStyle name="Обычный 2 3 6" xfId="611" xr:uid="{00000000-0005-0000-0000-000063020000}"/>
    <cellStyle name="Обычный 2 30" xfId="612" xr:uid="{00000000-0005-0000-0000-000064020000}"/>
    <cellStyle name="Обычный 2 31" xfId="613" xr:uid="{00000000-0005-0000-0000-000065020000}"/>
    <cellStyle name="Обычный 2 32" xfId="614" xr:uid="{00000000-0005-0000-0000-000066020000}"/>
    <cellStyle name="Обычный 2 33" xfId="615" xr:uid="{00000000-0005-0000-0000-000067020000}"/>
    <cellStyle name="Обычный 2 33 2" xfId="616" xr:uid="{00000000-0005-0000-0000-000068020000}"/>
    <cellStyle name="Обычный 2 33 3" xfId="617" xr:uid="{00000000-0005-0000-0000-000069020000}"/>
    <cellStyle name="Обычный 2 33 4" xfId="618" xr:uid="{00000000-0005-0000-0000-00006A020000}"/>
    <cellStyle name="Обычный 2 33 5" xfId="619" xr:uid="{00000000-0005-0000-0000-00006B020000}"/>
    <cellStyle name="Обычный 2 33 6" xfId="620" xr:uid="{00000000-0005-0000-0000-00006C020000}"/>
    <cellStyle name="Обычный 2 33 7" xfId="621" xr:uid="{00000000-0005-0000-0000-00006D020000}"/>
    <cellStyle name="Обычный 2 34" xfId="622" xr:uid="{00000000-0005-0000-0000-00006E020000}"/>
    <cellStyle name="Обычный 2 35" xfId="623" xr:uid="{00000000-0005-0000-0000-00006F020000}"/>
    <cellStyle name="Обычный 2 36" xfId="624" xr:uid="{00000000-0005-0000-0000-000070020000}"/>
    <cellStyle name="Обычный 2 37" xfId="625" xr:uid="{00000000-0005-0000-0000-000071020000}"/>
    <cellStyle name="Обычный 2 37 2" xfId="626" xr:uid="{00000000-0005-0000-0000-000072020000}"/>
    <cellStyle name="Обычный 2 37 3" xfId="627" xr:uid="{00000000-0005-0000-0000-000073020000}"/>
    <cellStyle name="Обычный 2 37 4" xfId="628" xr:uid="{00000000-0005-0000-0000-000074020000}"/>
    <cellStyle name="Обычный 2 37 5" xfId="629" xr:uid="{00000000-0005-0000-0000-000075020000}"/>
    <cellStyle name="Обычный 2 38" xfId="630" xr:uid="{00000000-0005-0000-0000-000076020000}"/>
    <cellStyle name="Обычный 2 38 2" xfId="631" xr:uid="{00000000-0005-0000-0000-000077020000}"/>
    <cellStyle name="Обычный 2 38 3" xfId="632" xr:uid="{00000000-0005-0000-0000-000078020000}"/>
    <cellStyle name="Обычный 2 38 4" xfId="633" xr:uid="{00000000-0005-0000-0000-000079020000}"/>
    <cellStyle name="Обычный 2 38 5" xfId="634" xr:uid="{00000000-0005-0000-0000-00007A020000}"/>
    <cellStyle name="Обычный 2 39" xfId="635" xr:uid="{00000000-0005-0000-0000-00007B020000}"/>
    <cellStyle name="Обычный 2 4" xfId="636" xr:uid="{00000000-0005-0000-0000-00007C020000}"/>
    <cellStyle name="Обычный 2 40" xfId="637" xr:uid="{00000000-0005-0000-0000-00007D020000}"/>
    <cellStyle name="Обычный 2 40 2" xfId="638" xr:uid="{00000000-0005-0000-0000-00007E020000}"/>
    <cellStyle name="Обычный 2 40 3" xfId="639" xr:uid="{00000000-0005-0000-0000-00007F020000}"/>
    <cellStyle name="Обычный 2 41" xfId="640" xr:uid="{00000000-0005-0000-0000-000080020000}"/>
    <cellStyle name="Обычный 2 42" xfId="641" xr:uid="{00000000-0005-0000-0000-000081020000}"/>
    <cellStyle name="Обычный 2 43" xfId="642" xr:uid="{00000000-0005-0000-0000-000082020000}"/>
    <cellStyle name="Обычный 2 44" xfId="643" xr:uid="{00000000-0005-0000-0000-000083020000}"/>
    <cellStyle name="Обычный 2 45" xfId="644" xr:uid="{00000000-0005-0000-0000-000084020000}"/>
    <cellStyle name="Обычный 2 46" xfId="645" xr:uid="{00000000-0005-0000-0000-000085020000}"/>
    <cellStyle name="Обычный 2 47" xfId="646" xr:uid="{00000000-0005-0000-0000-000086020000}"/>
    <cellStyle name="Обычный 2 48" xfId="647" xr:uid="{00000000-0005-0000-0000-000087020000}"/>
    <cellStyle name="Обычный 2 49" xfId="648" xr:uid="{00000000-0005-0000-0000-000088020000}"/>
    <cellStyle name="Обычный 2 5" xfId="649" xr:uid="{00000000-0005-0000-0000-000089020000}"/>
    <cellStyle name="Обычный 2 50" xfId="650" xr:uid="{00000000-0005-0000-0000-00008A020000}"/>
    <cellStyle name="Обычный 2 51" xfId="651" xr:uid="{00000000-0005-0000-0000-00008B020000}"/>
    <cellStyle name="Обычный 2 52" xfId="652" xr:uid="{00000000-0005-0000-0000-00008C020000}"/>
    <cellStyle name="Обычный 2 53" xfId="653" xr:uid="{00000000-0005-0000-0000-00008D020000}"/>
    <cellStyle name="Обычный 2 6" xfId="654" xr:uid="{00000000-0005-0000-0000-00008E020000}"/>
    <cellStyle name="Обычный 2 7" xfId="655" xr:uid="{00000000-0005-0000-0000-00008F020000}"/>
    <cellStyle name="Обычный 2 8" xfId="656" xr:uid="{00000000-0005-0000-0000-000090020000}"/>
    <cellStyle name="Обычный 2 9" xfId="657" xr:uid="{00000000-0005-0000-0000-000091020000}"/>
    <cellStyle name="Обычный 3" xfId="658" xr:uid="{00000000-0005-0000-0000-000092020000}"/>
    <cellStyle name="Обычный 3 2" xfId="659" xr:uid="{00000000-0005-0000-0000-000093020000}"/>
    <cellStyle name="Обычный 3 2 2" xfId="660" xr:uid="{00000000-0005-0000-0000-000094020000}"/>
    <cellStyle name="Обычный 3 2 2 2" xfId="661" xr:uid="{00000000-0005-0000-0000-000095020000}"/>
    <cellStyle name="Обычный 3 2 2 2 2" xfId="662" xr:uid="{00000000-0005-0000-0000-000096020000}"/>
    <cellStyle name="Обычный 3 2 2 2 2 2" xfId="663" xr:uid="{00000000-0005-0000-0000-000097020000}"/>
    <cellStyle name="Обычный 3 2 2 2 2 3" xfId="664" xr:uid="{00000000-0005-0000-0000-000098020000}"/>
    <cellStyle name="Обычный 3 2 2 2 2 4" xfId="665" xr:uid="{00000000-0005-0000-0000-000099020000}"/>
    <cellStyle name="Обычный 3 2 2 2 2 5" xfId="666" xr:uid="{00000000-0005-0000-0000-00009A020000}"/>
    <cellStyle name="Обычный 3 2 2 2 2 6" xfId="667" xr:uid="{00000000-0005-0000-0000-00009B020000}"/>
    <cellStyle name="Обычный 3 2 2 2 3" xfId="668" xr:uid="{00000000-0005-0000-0000-00009C020000}"/>
    <cellStyle name="Обычный 3 2 2 2 4" xfId="669" xr:uid="{00000000-0005-0000-0000-00009D020000}"/>
    <cellStyle name="Обычный 3 2 2 2 5" xfId="670" xr:uid="{00000000-0005-0000-0000-00009E020000}"/>
    <cellStyle name="Обычный 3 2 2 2 6" xfId="671" xr:uid="{00000000-0005-0000-0000-00009F020000}"/>
    <cellStyle name="Обычный 3 2 2 2 7" xfId="672" xr:uid="{00000000-0005-0000-0000-0000A0020000}"/>
    <cellStyle name="Обычный 3 2 2 2 8" xfId="673" xr:uid="{00000000-0005-0000-0000-0000A1020000}"/>
    <cellStyle name="Обычный 3 2 2 2 9" xfId="674" xr:uid="{00000000-0005-0000-0000-0000A2020000}"/>
    <cellStyle name="Обычный 3 2 3" xfId="675" xr:uid="{00000000-0005-0000-0000-0000A3020000}"/>
    <cellStyle name="Обычный 3 2 4" xfId="676" xr:uid="{00000000-0005-0000-0000-0000A4020000}"/>
    <cellStyle name="Обычный 3 2 5" xfId="677" xr:uid="{00000000-0005-0000-0000-0000A5020000}"/>
    <cellStyle name="Обычный 3 2 6" xfId="678" xr:uid="{00000000-0005-0000-0000-0000A6020000}"/>
    <cellStyle name="Обычный 3 3" xfId="679" xr:uid="{00000000-0005-0000-0000-0000A7020000}"/>
    <cellStyle name="Обычный 3 4" xfId="680" xr:uid="{00000000-0005-0000-0000-0000A8020000}"/>
    <cellStyle name="Обычный 3 5" xfId="681" xr:uid="{00000000-0005-0000-0000-0000A9020000}"/>
    <cellStyle name="Обычный 3 6" xfId="682" xr:uid="{00000000-0005-0000-0000-0000AA020000}"/>
    <cellStyle name="Обычный 3 7" xfId="683" xr:uid="{00000000-0005-0000-0000-0000AB020000}"/>
    <cellStyle name="Обычный 3 8" xfId="684" xr:uid="{00000000-0005-0000-0000-0000AC020000}"/>
    <cellStyle name="Обычный 3 9" xfId="685" xr:uid="{00000000-0005-0000-0000-0000AD020000}"/>
    <cellStyle name="Обычный 4" xfId="686" xr:uid="{00000000-0005-0000-0000-0000AE020000}"/>
    <cellStyle name="Обычный 4 2" xfId="687" xr:uid="{00000000-0005-0000-0000-0000AF020000}"/>
    <cellStyle name="Обычный 4 2 2" xfId="688" xr:uid="{00000000-0005-0000-0000-0000B0020000}"/>
    <cellStyle name="Обычный 4 2 3" xfId="689" xr:uid="{00000000-0005-0000-0000-0000B1020000}"/>
    <cellStyle name="Обычный 4 2 4" xfId="690" xr:uid="{00000000-0005-0000-0000-0000B2020000}"/>
    <cellStyle name="Обычный 4 2 5" xfId="691" xr:uid="{00000000-0005-0000-0000-0000B3020000}"/>
    <cellStyle name="Обычный 4 2 6" xfId="692" xr:uid="{00000000-0005-0000-0000-0000B4020000}"/>
    <cellStyle name="Обычный 4 3" xfId="693" xr:uid="{00000000-0005-0000-0000-0000B5020000}"/>
    <cellStyle name="Обычный 4 4" xfId="694" xr:uid="{00000000-0005-0000-0000-0000B6020000}"/>
    <cellStyle name="Обычный 4 5" xfId="695" xr:uid="{00000000-0005-0000-0000-0000B7020000}"/>
    <cellStyle name="Обычный 4 6" xfId="696" xr:uid="{00000000-0005-0000-0000-0000B8020000}"/>
    <cellStyle name="Обычный 4 7" xfId="697" xr:uid="{00000000-0005-0000-0000-0000B9020000}"/>
    <cellStyle name="Обычный 4 8" xfId="698" xr:uid="{00000000-0005-0000-0000-0000BA020000}"/>
    <cellStyle name="Обычный 4 9" xfId="699" xr:uid="{00000000-0005-0000-0000-0000BB020000}"/>
    <cellStyle name="Обычный 5" xfId="700" xr:uid="{00000000-0005-0000-0000-0000BC020000}"/>
    <cellStyle name="Обычный 5 10" xfId="701" xr:uid="{00000000-0005-0000-0000-0000BD020000}"/>
    <cellStyle name="Обычный 5 11" xfId="702" xr:uid="{00000000-0005-0000-0000-0000BE020000}"/>
    <cellStyle name="Обычный 5 12" xfId="703" xr:uid="{00000000-0005-0000-0000-0000BF020000}"/>
    <cellStyle name="Обычный 5 13" xfId="704" xr:uid="{00000000-0005-0000-0000-0000C0020000}"/>
    <cellStyle name="Обычный 5 14" xfId="705" xr:uid="{00000000-0005-0000-0000-0000C1020000}"/>
    <cellStyle name="Обычный 5 15" xfId="706" xr:uid="{00000000-0005-0000-0000-0000C2020000}"/>
    <cellStyle name="Обычный 5 16" xfId="707" xr:uid="{00000000-0005-0000-0000-0000C3020000}"/>
    <cellStyle name="Обычный 5 17" xfId="708" xr:uid="{00000000-0005-0000-0000-0000C4020000}"/>
    <cellStyle name="Обычный 5 18" xfId="709" xr:uid="{00000000-0005-0000-0000-0000C5020000}"/>
    <cellStyle name="Обычный 5 19" xfId="710" xr:uid="{00000000-0005-0000-0000-0000C6020000}"/>
    <cellStyle name="Обычный 5 2" xfId="711" xr:uid="{00000000-0005-0000-0000-0000C7020000}"/>
    <cellStyle name="Обычный 5 2 2" xfId="712" xr:uid="{00000000-0005-0000-0000-0000C8020000}"/>
    <cellStyle name="Обычный 5 2 2 2" xfId="713" xr:uid="{00000000-0005-0000-0000-0000C9020000}"/>
    <cellStyle name="Обычный 5 2 2 3" xfId="714" xr:uid="{00000000-0005-0000-0000-0000CA020000}"/>
    <cellStyle name="Обычный 5 2 2 4" xfId="715" xr:uid="{00000000-0005-0000-0000-0000CB020000}"/>
    <cellStyle name="Обычный 5 2 2 5" xfId="716" xr:uid="{00000000-0005-0000-0000-0000CC020000}"/>
    <cellStyle name="Обычный 5 2 3" xfId="717" xr:uid="{00000000-0005-0000-0000-0000CD020000}"/>
    <cellStyle name="Обычный 5 2 4" xfId="718" xr:uid="{00000000-0005-0000-0000-0000CE020000}"/>
    <cellStyle name="Обычный 5 2 5" xfId="719" xr:uid="{00000000-0005-0000-0000-0000CF020000}"/>
    <cellStyle name="Обычный 5 20" xfId="720" xr:uid="{00000000-0005-0000-0000-0000D0020000}"/>
    <cellStyle name="Обычный 5 21" xfId="721" xr:uid="{00000000-0005-0000-0000-0000D1020000}"/>
    <cellStyle name="Обычный 5 22" xfId="722" xr:uid="{00000000-0005-0000-0000-0000D2020000}"/>
    <cellStyle name="Обычный 5 23" xfId="723" xr:uid="{00000000-0005-0000-0000-0000D3020000}"/>
    <cellStyle name="Обычный 5 24" xfId="724" xr:uid="{00000000-0005-0000-0000-0000D4020000}"/>
    <cellStyle name="Обычный 5 25" xfId="725" xr:uid="{00000000-0005-0000-0000-0000D5020000}"/>
    <cellStyle name="Обычный 5 26" xfId="726" xr:uid="{00000000-0005-0000-0000-0000D6020000}"/>
    <cellStyle name="Обычный 5 27" xfId="727" xr:uid="{00000000-0005-0000-0000-0000D7020000}"/>
    <cellStyle name="Обычный 5 28" xfId="728" xr:uid="{00000000-0005-0000-0000-0000D8020000}"/>
    <cellStyle name="Обычный 5 29" xfId="729" xr:uid="{00000000-0005-0000-0000-0000D9020000}"/>
    <cellStyle name="Обычный 5 3" xfId="730" xr:uid="{00000000-0005-0000-0000-0000DA020000}"/>
    <cellStyle name="Обычный 5 30" xfId="731" xr:uid="{00000000-0005-0000-0000-0000DB020000}"/>
    <cellStyle name="Обычный 5 31" xfId="732" xr:uid="{00000000-0005-0000-0000-0000DC020000}"/>
    <cellStyle name="Обычный 5 32" xfId="733" xr:uid="{00000000-0005-0000-0000-0000DD020000}"/>
    <cellStyle name="Обычный 5 33" xfId="734" xr:uid="{00000000-0005-0000-0000-0000DE020000}"/>
    <cellStyle name="Обычный 5 34" xfId="735" xr:uid="{00000000-0005-0000-0000-0000DF020000}"/>
    <cellStyle name="Обычный 5 35" xfId="736" xr:uid="{00000000-0005-0000-0000-0000E0020000}"/>
    <cellStyle name="Обычный 5 36" xfId="737" xr:uid="{00000000-0005-0000-0000-0000E1020000}"/>
    <cellStyle name="Обычный 5 37" xfId="738" xr:uid="{00000000-0005-0000-0000-0000E2020000}"/>
    <cellStyle name="Обычный 5 38" xfId="739" xr:uid="{00000000-0005-0000-0000-0000E3020000}"/>
    <cellStyle name="Обычный 5 39" xfId="740" xr:uid="{00000000-0005-0000-0000-0000E4020000}"/>
    <cellStyle name="Обычный 5 4" xfId="741" xr:uid="{00000000-0005-0000-0000-0000E5020000}"/>
    <cellStyle name="Обычный 5 40" xfId="742" xr:uid="{00000000-0005-0000-0000-0000E6020000}"/>
    <cellStyle name="Обычный 5 41" xfId="743" xr:uid="{00000000-0005-0000-0000-0000E7020000}"/>
    <cellStyle name="Обычный 5 42" xfId="744" xr:uid="{00000000-0005-0000-0000-0000E8020000}"/>
    <cellStyle name="Обычный 5 43" xfId="745" xr:uid="{00000000-0005-0000-0000-0000E9020000}"/>
    <cellStyle name="Обычный 5 44" xfId="746" xr:uid="{00000000-0005-0000-0000-0000EA020000}"/>
    <cellStyle name="Обычный 5 5" xfId="747" xr:uid="{00000000-0005-0000-0000-0000EB020000}"/>
    <cellStyle name="Обычный 5 6" xfId="748" xr:uid="{00000000-0005-0000-0000-0000EC020000}"/>
    <cellStyle name="Обычный 5 7" xfId="749" xr:uid="{00000000-0005-0000-0000-0000ED020000}"/>
    <cellStyle name="Обычный 5 8" xfId="750" xr:uid="{00000000-0005-0000-0000-0000EE020000}"/>
    <cellStyle name="Обычный 5 9" xfId="751" xr:uid="{00000000-0005-0000-0000-0000EF020000}"/>
    <cellStyle name="Обычный 6" xfId="752" xr:uid="{00000000-0005-0000-0000-0000F0020000}"/>
    <cellStyle name="Обычный 6 10" xfId="753" xr:uid="{00000000-0005-0000-0000-0000F1020000}"/>
    <cellStyle name="Обычный 6 11" xfId="754" xr:uid="{00000000-0005-0000-0000-0000F2020000}"/>
    <cellStyle name="Обычный 6 12" xfId="755" xr:uid="{00000000-0005-0000-0000-0000F3020000}"/>
    <cellStyle name="Обычный 6 2" xfId="756" xr:uid="{00000000-0005-0000-0000-0000F4020000}"/>
    <cellStyle name="Обычный 6 3" xfId="757" xr:uid="{00000000-0005-0000-0000-0000F5020000}"/>
    <cellStyle name="Обычный 6 4" xfId="758" xr:uid="{00000000-0005-0000-0000-0000F6020000}"/>
    <cellStyle name="Обычный 6 5" xfId="759" xr:uid="{00000000-0005-0000-0000-0000F7020000}"/>
    <cellStyle name="Обычный 6 6" xfId="760" xr:uid="{00000000-0005-0000-0000-0000F8020000}"/>
    <cellStyle name="Обычный 6 7" xfId="761" xr:uid="{00000000-0005-0000-0000-0000F9020000}"/>
    <cellStyle name="Обычный 6 8" xfId="762" xr:uid="{00000000-0005-0000-0000-0000FA020000}"/>
    <cellStyle name="Обычный 6 9" xfId="763" xr:uid="{00000000-0005-0000-0000-0000FB020000}"/>
    <cellStyle name="Обычный 7" xfId="764" xr:uid="{00000000-0005-0000-0000-0000FC020000}"/>
    <cellStyle name="Обычный 7 2" xfId="765" xr:uid="{00000000-0005-0000-0000-0000FD020000}"/>
    <cellStyle name="Обычный 7 3" xfId="766" xr:uid="{00000000-0005-0000-0000-0000FE020000}"/>
    <cellStyle name="Обычный 7 4" xfId="767" xr:uid="{00000000-0005-0000-0000-0000FF020000}"/>
    <cellStyle name="Обычный 7 5" xfId="768" xr:uid="{00000000-0005-0000-0000-000000030000}"/>
    <cellStyle name="Обычный 7 6" xfId="769" xr:uid="{00000000-0005-0000-0000-000001030000}"/>
    <cellStyle name="Обычный 7 7" xfId="770" xr:uid="{00000000-0005-0000-0000-000002030000}"/>
    <cellStyle name="Обычный 7 8" xfId="771" xr:uid="{00000000-0005-0000-0000-000003030000}"/>
    <cellStyle name="Обычный 8" xfId="772" xr:uid="{00000000-0005-0000-0000-000004030000}"/>
    <cellStyle name="Обычный 8 2" xfId="773" xr:uid="{00000000-0005-0000-0000-000005030000}"/>
    <cellStyle name="Обычный 8 3" xfId="774" xr:uid="{00000000-0005-0000-0000-000006030000}"/>
    <cellStyle name="Обычный 8 4" xfId="775" xr:uid="{00000000-0005-0000-0000-000007030000}"/>
    <cellStyle name="Обычный 8 5" xfId="776" xr:uid="{00000000-0005-0000-0000-000008030000}"/>
    <cellStyle name="Обычный 8 6" xfId="777" xr:uid="{00000000-0005-0000-0000-000009030000}"/>
    <cellStyle name="Обычный 8 7" xfId="778" xr:uid="{00000000-0005-0000-0000-00000A030000}"/>
    <cellStyle name="Обычный 8 8" xfId="779" xr:uid="{00000000-0005-0000-0000-00000B030000}"/>
    <cellStyle name="Обычный 9" xfId="780" xr:uid="{00000000-0005-0000-0000-00000C030000}"/>
    <cellStyle name="Обычный 9 2" xfId="781" xr:uid="{00000000-0005-0000-0000-00000D030000}"/>
    <cellStyle name="Обычный 9 2 2" xfId="782" xr:uid="{00000000-0005-0000-0000-00000E030000}"/>
    <cellStyle name="Обычный 9 2 3" xfId="783" xr:uid="{00000000-0005-0000-0000-00000F030000}"/>
    <cellStyle name="Обычный 9 2 4" xfId="784" xr:uid="{00000000-0005-0000-0000-000010030000}"/>
    <cellStyle name="Обычный 9 3" xfId="785" xr:uid="{00000000-0005-0000-0000-000011030000}"/>
    <cellStyle name="Обычный 9 4" xfId="786" xr:uid="{00000000-0005-0000-0000-000012030000}"/>
    <cellStyle name="Обычный 9 5" xfId="787" xr:uid="{00000000-0005-0000-0000-000013030000}"/>
    <cellStyle name="Обычный 9 6" xfId="788" xr:uid="{00000000-0005-0000-0000-000014030000}"/>
    <cellStyle name="Обычный 9 7" xfId="789" xr:uid="{00000000-0005-0000-0000-000015030000}"/>
    <cellStyle name="Обычный 9 8" xfId="790" xr:uid="{00000000-0005-0000-0000-000016030000}"/>
    <cellStyle name="Открывавшаяся гиперссыл" xfId="791" xr:uid="{00000000-0005-0000-0000-000017030000}"/>
    <cellStyle name="Открывавшаяся гиперссыл 10" xfId="792" xr:uid="{00000000-0005-0000-0000-000018030000}"/>
    <cellStyle name="Открывавшаяся гиперссыл 2" xfId="793" xr:uid="{00000000-0005-0000-0000-000019030000}"/>
    <cellStyle name="Открывавшаяся гиперссыл 2 2" xfId="794" xr:uid="{00000000-0005-0000-0000-00001A030000}"/>
    <cellStyle name="Открывавшаяся гиперссыл 2 3" xfId="795" xr:uid="{00000000-0005-0000-0000-00001B030000}"/>
    <cellStyle name="Открывавшаяся гиперссыл 2 4" xfId="796" xr:uid="{00000000-0005-0000-0000-00001C030000}"/>
    <cellStyle name="Открывавшаяся гиперссыл 2 5" xfId="797" xr:uid="{00000000-0005-0000-0000-00001D030000}"/>
    <cellStyle name="Открывавшаяся гиперссыл 2 6" xfId="798" xr:uid="{00000000-0005-0000-0000-00001E030000}"/>
    <cellStyle name="Открывавшаяся гиперссыл 3" xfId="799" xr:uid="{00000000-0005-0000-0000-00001F030000}"/>
    <cellStyle name="Открывавшаяся гиперссыл 4" xfId="800" xr:uid="{00000000-0005-0000-0000-000020030000}"/>
    <cellStyle name="Открывавшаяся гиперссыл 5" xfId="801" xr:uid="{00000000-0005-0000-0000-000021030000}"/>
    <cellStyle name="Открывавшаяся гиперссыл 6" xfId="802" xr:uid="{00000000-0005-0000-0000-000022030000}"/>
    <cellStyle name="Открывавшаяся гиперссыл 7" xfId="803" xr:uid="{00000000-0005-0000-0000-000023030000}"/>
    <cellStyle name="Открывавшаяся гиперссыл 8" xfId="804" xr:uid="{00000000-0005-0000-0000-000024030000}"/>
    <cellStyle name="Открывавшаяся гиперссыл 9" xfId="805" xr:uid="{00000000-0005-0000-0000-000025030000}"/>
    <cellStyle name="Процентный 2" xfId="806" xr:uid="{00000000-0005-0000-0000-000026030000}"/>
    <cellStyle name="Процентный 2 10" xfId="807" xr:uid="{00000000-0005-0000-0000-000027030000}"/>
    <cellStyle name="Процентный 2 11" xfId="808" xr:uid="{00000000-0005-0000-0000-000028030000}"/>
    <cellStyle name="Процентный 2 12" xfId="809" xr:uid="{00000000-0005-0000-0000-000029030000}"/>
    <cellStyle name="Процентный 2 13" xfId="810" xr:uid="{00000000-0005-0000-0000-00002A030000}"/>
    <cellStyle name="Процентный 2 14" xfId="811" xr:uid="{00000000-0005-0000-0000-00002B030000}"/>
    <cellStyle name="Процентный 2 15" xfId="812" xr:uid="{00000000-0005-0000-0000-00002C030000}"/>
    <cellStyle name="Процентный 2 16" xfId="813" xr:uid="{00000000-0005-0000-0000-00002D030000}"/>
    <cellStyle name="Процентный 2 17" xfId="814" xr:uid="{00000000-0005-0000-0000-00002E030000}"/>
    <cellStyle name="Процентный 2 18" xfId="815" xr:uid="{00000000-0005-0000-0000-00002F030000}"/>
    <cellStyle name="Процентный 2 19" xfId="816" xr:uid="{00000000-0005-0000-0000-000030030000}"/>
    <cellStyle name="Процентный 2 2" xfId="817" xr:uid="{00000000-0005-0000-0000-000031030000}"/>
    <cellStyle name="Процентный 2 2 2" xfId="818" xr:uid="{00000000-0005-0000-0000-000032030000}"/>
    <cellStyle name="Процентный 2 2 2 2" xfId="819" xr:uid="{00000000-0005-0000-0000-000033030000}"/>
    <cellStyle name="Процентный 2 2 2 3" xfId="820" xr:uid="{00000000-0005-0000-0000-000034030000}"/>
    <cellStyle name="Процентный 2 2 2 4" xfId="821" xr:uid="{00000000-0005-0000-0000-000035030000}"/>
    <cellStyle name="Процентный 2 2 2 5" xfId="822" xr:uid="{00000000-0005-0000-0000-000036030000}"/>
    <cellStyle name="Процентный 2 2 2 6" xfId="823" xr:uid="{00000000-0005-0000-0000-000037030000}"/>
    <cellStyle name="Процентный 2 2 3" xfId="824" xr:uid="{00000000-0005-0000-0000-000038030000}"/>
    <cellStyle name="Процентный 2 2 4" xfId="825" xr:uid="{00000000-0005-0000-0000-000039030000}"/>
    <cellStyle name="Процентный 2 2 5" xfId="826" xr:uid="{00000000-0005-0000-0000-00003A030000}"/>
    <cellStyle name="Процентный 2 2 6" xfId="827" xr:uid="{00000000-0005-0000-0000-00003B030000}"/>
    <cellStyle name="Процентный 2 20" xfId="828" xr:uid="{00000000-0005-0000-0000-00003C030000}"/>
    <cellStyle name="Процентный 2 21" xfId="829" xr:uid="{00000000-0005-0000-0000-00003D030000}"/>
    <cellStyle name="Процентный 2 22" xfId="830" xr:uid="{00000000-0005-0000-0000-00003E030000}"/>
    <cellStyle name="Процентный 2 23" xfId="831" xr:uid="{00000000-0005-0000-0000-00003F030000}"/>
    <cellStyle name="Процентный 2 24" xfId="832" xr:uid="{00000000-0005-0000-0000-000040030000}"/>
    <cellStyle name="Процентный 2 25" xfId="833" xr:uid="{00000000-0005-0000-0000-000041030000}"/>
    <cellStyle name="Процентный 2 26" xfId="834" xr:uid="{00000000-0005-0000-0000-000042030000}"/>
    <cellStyle name="Процентный 2 27" xfId="835" xr:uid="{00000000-0005-0000-0000-000043030000}"/>
    <cellStyle name="Процентный 2 28" xfId="836" xr:uid="{00000000-0005-0000-0000-000044030000}"/>
    <cellStyle name="Процентный 2 29" xfId="837" xr:uid="{00000000-0005-0000-0000-000045030000}"/>
    <cellStyle name="Процентный 2 3" xfId="838" xr:uid="{00000000-0005-0000-0000-000046030000}"/>
    <cellStyle name="Процентный 2 3 2" xfId="839" xr:uid="{00000000-0005-0000-0000-000047030000}"/>
    <cellStyle name="Процентный 2 3 2 2" xfId="840" xr:uid="{00000000-0005-0000-0000-000048030000}"/>
    <cellStyle name="Процентный 2 3 2 3" xfId="841" xr:uid="{00000000-0005-0000-0000-000049030000}"/>
    <cellStyle name="Процентный 2 3 2 4" xfId="842" xr:uid="{00000000-0005-0000-0000-00004A030000}"/>
    <cellStyle name="Процентный 2 3 2 5" xfId="843" xr:uid="{00000000-0005-0000-0000-00004B030000}"/>
    <cellStyle name="Процентный 2 3 3" xfId="844" xr:uid="{00000000-0005-0000-0000-00004C030000}"/>
    <cellStyle name="Процентный 2 3 4" xfId="845" xr:uid="{00000000-0005-0000-0000-00004D030000}"/>
    <cellStyle name="Процентный 2 3 5" xfId="846" xr:uid="{00000000-0005-0000-0000-00004E030000}"/>
    <cellStyle name="Процентный 2 3 6" xfId="847" xr:uid="{00000000-0005-0000-0000-00004F030000}"/>
    <cellStyle name="Процентный 2 30" xfId="848" xr:uid="{00000000-0005-0000-0000-000050030000}"/>
    <cellStyle name="Процентный 2 31" xfId="849" xr:uid="{00000000-0005-0000-0000-000051030000}"/>
    <cellStyle name="Процентный 2 32" xfId="850" xr:uid="{00000000-0005-0000-0000-000052030000}"/>
    <cellStyle name="Процентный 2 33" xfId="851" xr:uid="{00000000-0005-0000-0000-000053030000}"/>
    <cellStyle name="Процентный 2 34" xfId="852" xr:uid="{00000000-0005-0000-0000-000054030000}"/>
    <cellStyle name="Процентный 2 35" xfId="853" xr:uid="{00000000-0005-0000-0000-000055030000}"/>
    <cellStyle name="Процентный 2 36" xfId="854" xr:uid="{00000000-0005-0000-0000-000056030000}"/>
    <cellStyle name="Процентный 2 37" xfId="855" xr:uid="{00000000-0005-0000-0000-000057030000}"/>
    <cellStyle name="Процентный 2 38" xfId="856" xr:uid="{00000000-0005-0000-0000-000058030000}"/>
    <cellStyle name="Процентный 2 39" xfId="857" xr:uid="{00000000-0005-0000-0000-000059030000}"/>
    <cellStyle name="Процентный 2 4" xfId="858" xr:uid="{00000000-0005-0000-0000-00005A030000}"/>
    <cellStyle name="Процентный 2 40" xfId="859" xr:uid="{00000000-0005-0000-0000-00005B030000}"/>
    <cellStyle name="Процентный 2 41" xfId="860" xr:uid="{00000000-0005-0000-0000-00005C030000}"/>
    <cellStyle name="Процентный 2 42" xfId="861" xr:uid="{00000000-0005-0000-0000-00005D030000}"/>
    <cellStyle name="Процентный 2 43" xfId="862" xr:uid="{00000000-0005-0000-0000-00005E030000}"/>
    <cellStyle name="Процентный 2 44" xfId="863" xr:uid="{00000000-0005-0000-0000-00005F030000}"/>
    <cellStyle name="Процентный 2 45" xfId="864" xr:uid="{00000000-0005-0000-0000-000060030000}"/>
    <cellStyle name="Процентный 2 46" xfId="865" xr:uid="{00000000-0005-0000-0000-000061030000}"/>
    <cellStyle name="Процентный 2 47" xfId="866" xr:uid="{00000000-0005-0000-0000-000062030000}"/>
    <cellStyle name="Процентный 2 48" xfId="867" xr:uid="{00000000-0005-0000-0000-000063030000}"/>
    <cellStyle name="Процентный 2 49" xfId="868" xr:uid="{00000000-0005-0000-0000-000064030000}"/>
    <cellStyle name="Процентный 2 5" xfId="869" xr:uid="{00000000-0005-0000-0000-000065030000}"/>
    <cellStyle name="Процентный 2 50" xfId="870" xr:uid="{00000000-0005-0000-0000-000066030000}"/>
    <cellStyle name="Процентный 2 51" xfId="871" xr:uid="{00000000-0005-0000-0000-000067030000}"/>
    <cellStyle name="Процентный 2 52" xfId="872" xr:uid="{00000000-0005-0000-0000-000068030000}"/>
    <cellStyle name="Процентный 2 53" xfId="873" xr:uid="{00000000-0005-0000-0000-000069030000}"/>
    <cellStyle name="Процентный 2 54" xfId="874" xr:uid="{00000000-0005-0000-0000-00006A030000}"/>
    <cellStyle name="Процентный 2 55" xfId="875" xr:uid="{00000000-0005-0000-0000-00006B030000}"/>
    <cellStyle name="Процентный 2 6" xfId="876" xr:uid="{00000000-0005-0000-0000-00006C030000}"/>
    <cellStyle name="Процентный 2 7" xfId="877" xr:uid="{00000000-0005-0000-0000-00006D030000}"/>
    <cellStyle name="Процентный 2 8" xfId="878" xr:uid="{00000000-0005-0000-0000-00006E030000}"/>
    <cellStyle name="Процентный 2 9" xfId="879" xr:uid="{00000000-0005-0000-0000-00006F030000}"/>
    <cellStyle name="Финансовый 2" xfId="880" xr:uid="{00000000-0005-0000-0000-000070030000}"/>
    <cellStyle name="Финансовый 2 10" xfId="881" xr:uid="{00000000-0005-0000-0000-000071030000}"/>
    <cellStyle name="Финансовый 2 11" xfId="882" xr:uid="{00000000-0005-0000-0000-000072030000}"/>
    <cellStyle name="Финансовый 2 12" xfId="883" xr:uid="{00000000-0005-0000-0000-000073030000}"/>
    <cellStyle name="Финансовый 2 13" xfId="884" xr:uid="{00000000-0005-0000-0000-000074030000}"/>
    <cellStyle name="Финансовый 2 14" xfId="885" xr:uid="{00000000-0005-0000-0000-000075030000}"/>
    <cellStyle name="Финансовый 2 15" xfId="886" xr:uid="{00000000-0005-0000-0000-000076030000}"/>
    <cellStyle name="Финансовый 2 16" xfId="887" xr:uid="{00000000-0005-0000-0000-000077030000}"/>
    <cellStyle name="Финансовый 2 17" xfId="888" xr:uid="{00000000-0005-0000-0000-000078030000}"/>
    <cellStyle name="Финансовый 2 18" xfId="889" xr:uid="{00000000-0005-0000-0000-000079030000}"/>
    <cellStyle name="Финансовый 2 19" xfId="890" xr:uid="{00000000-0005-0000-0000-00007A030000}"/>
    <cellStyle name="Финансовый 2 2" xfId="891" xr:uid="{00000000-0005-0000-0000-00007B030000}"/>
    <cellStyle name="Финансовый 2 2 2" xfId="892" xr:uid="{00000000-0005-0000-0000-00007C030000}"/>
    <cellStyle name="Финансовый 2 2 2 2" xfId="893" xr:uid="{00000000-0005-0000-0000-00007D030000}"/>
    <cellStyle name="Финансовый 2 2 2 3" xfId="894" xr:uid="{00000000-0005-0000-0000-00007E030000}"/>
    <cellStyle name="Финансовый 2 2 2 4" xfId="895" xr:uid="{00000000-0005-0000-0000-00007F030000}"/>
    <cellStyle name="Финансовый 2 2 2 5" xfId="896" xr:uid="{00000000-0005-0000-0000-000080030000}"/>
    <cellStyle name="Финансовый 2 2 2 6" xfId="897" xr:uid="{00000000-0005-0000-0000-000081030000}"/>
    <cellStyle name="Финансовый 2 2 3" xfId="898" xr:uid="{00000000-0005-0000-0000-000082030000}"/>
    <cellStyle name="Финансовый 2 2 4" xfId="899" xr:uid="{00000000-0005-0000-0000-000083030000}"/>
    <cellStyle name="Финансовый 2 2 5" xfId="900" xr:uid="{00000000-0005-0000-0000-000084030000}"/>
    <cellStyle name="Финансовый 2 2 6" xfId="901" xr:uid="{00000000-0005-0000-0000-000085030000}"/>
    <cellStyle name="Финансовый 2 20" xfId="902" xr:uid="{00000000-0005-0000-0000-000086030000}"/>
    <cellStyle name="Финансовый 2 21" xfId="903" xr:uid="{00000000-0005-0000-0000-000087030000}"/>
    <cellStyle name="Финансовый 2 22" xfId="904" xr:uid="{00000000-0005-0000-0000-000088030000}"/>
    <cellStyle name="Финансовый 2 23" xfId="905" xr:uid="{00000000-0005-0000-0000-000089030000}"/>
    <cellStyle name="Финансовый 2 24" xfId="906" xr:uid="{00000000-0005-0000-0000-00008A030000}"/>
    <cellStyle name="Финансовый 2 25" xfId="907" xr:uid="{00000000-0005-0000-0000-00008B030000}"/>
    <cellStyle name="Финансовый 2 26" xfId="908" xr:uid="{00000000-0005-0000-0000-00008C030000}"/>
    <cellStyle name="Финансовый 2 27" xfId="909" xr:uid="{00000000-0005-0000-0000-00008D030000}"/>
    <cellStyle name="Финансовый 2 28" xfId="910" xr:uid="{00000000-0005-0000-0000-00008E030000}"/>
    <cellStyle name="Финансовый 2 29" xfId="911" xr:uid="{00000000-0005-0000-0000-00008F030000}"/>
    <cellStyle name="Финансовый 2 3" xfId="912" xr:uid="{00000000-0005-0000-0000-000090030000}"/>
    <cellStyle name="Финансовый 2 3 2" xfId="913" xr:uid="{00000000-0005-0000-0000-000091030000}"/>
    <cellStyle name="Финансовый 2 3 2 2" xfId="914" xr:uid="{00000000-0005-0000-0000-000092030000}"/>
    <cellStyle name="Финансовый 2 3 2 3" xfId="915" xr:uid="{00000000-0005-0000-0000-000093030000}"/>
    <cellStyle name="Финансовый 2 3 2 4" xfId="916" xr:uid="{00000000-0005-0000-0000-000094030000}"/>
    <cellStyle name="Финансовый 2 3 2 5" xfId="917" xr:uid="{00000000-0005-0000-0000-000095030000}"/>
    <cellStyle name="Финансовый 2 3 3" xfId="918" xr:uid="{00000000-0005-0000-0000-000096030000}"/>
    <cellStyle name="Финансовый 2 3 4" xfId="919" xr:uid="{00000000-0005-0000-0000-000097030000}"/>
    <cellStyle name="Финансовый 2 3 5" xfId="920" xr:uid="{00000000-0005-0000-0000-000098030000}"/>
    <cellStyle name="Финансовый 2 3 6" xfId="921" xr:uid="{00000000-0005-0000-0000-000099030000}"/>
    <cellStyle name="Финансовый 2 30" xfId="922" xr:uid="{00000000-0005-0000-0000-00009A030000}"/>
    <cellStyle name="Финансовый 2 31" xfId="923" xr:uid="{00000000-0005-0000-0000-00009B030000}"/>
    <cellStyle name="Финансовый 2 32" xfId="924" xr:uid="{00000000-0005-0000-0000-00009C030000}"/>
    <cellStyle name="Финансовый 2 33" xfId="925" xr:uid="{00000000-0005-0000-0000-00009D030000}"/>
    <cellStyle name="Финансовый 2 34" xfId="926" xr:uid="{00000000-0005-0000-0000-00009E030000}"/>
    <cellStyle name="Финансовый 2 35" xfId="927" xr:uid="{00000000-0005-0000-0000-00009F030000}"/>
    <cellStyle name="Финансовый 2 36" xfId="928" xr:uid="{00000000-0005-0000-0000-0000A0030000}"/>
    <cellStyle name="Финансовый 2 37" xfId="929" xr:uid="{00000000-0005-0000-0000-0000A1030000}"/>
    <cellStyle name="Финансовый 2 38" xfId="930" xr:uid="{00000000-0005-0000-0000-0000A2030000}"/>
    <cellStyle name="Финансовый 2 39" xfId="931" xr:uid="{00000000-0005-0000-0000-0000A3030000}"/>
    <cellStyle name="Финансовый 2 4" xfId="932" xr:uid="{00000000-0005-0000-0000-0000A4030000}"/>
    <cellStyle name="Финансовый 2 40" xfId="933" xr:uid="{00000000-0005-0000-0000-0000A5030000}"/>
    <cellStyle name="Финансовый 2 41" xfId="934" xr:uid="{00000000-0005-0000-0000-0000A6030000}"/>
    <cellStyle name="Финансовый 2 42" xfId="935" xr:uid="{00000000-0005-0000-0000-0000A7030000}"/>
    <cellStyle name="Финансовый 2 43" xfId="936" xr:uid="{00000000-0005-0000-0000-0000A8030000}"/>
    <cellStyle name="Финансовый 2 44" xfId="937" xr:uid="{00000000-0005-0000-0000-0000A9030000}"/>
    <cellStyle name="Финансовый 2 45" xfId="938" xr:uid="{00000000-0005-0000-0000-0000AA030000}"/>
    <cellStyle name="Финансовый 2 46" xfId="939" xr:uid="{00000000-0005-0000-0000-0000AB030000}"/>
    <cellStyle name="Финансовый 2 47" xfId="940" xr:uid="{00000000-0005-0000-0000-0000AC030000}"/>
    <cellStyle name="Финансовый 2 48" xfId="941" xr:uid="{00000000-0005-0000-0000-0000AD030000}"/>
    <cellStyle name="Финансовый 2 49" xfId="942" xr:uid="{00000000-0005-0000-0000-0000AE030000}"/>
    <cellStyle name="Финансовый 2 5" xfId="943" xr:uid="{00000000-0005-0000-0000-0000AF030000}"/>
    <cellStyle name="Финансовый 2 50" xfId="944" xr:uid="{00000000-0005-0000-0000-0000B0030000}"/>
    <cellStyle name="Финансовый 2 6" xfId="945" xr:uid="{00000000-0005-0000-0000-0000B1030000}"/>
    <cellStyle name="Финансовый 2 7" xfId="946" xr:uid="{00000000-0005-0000-0000-0000B2030000}"/>
    <cellStyle name="Финансовый 2 8" xfId="947" xr:uid="{00000000-0005-0000-0000-0000B3030000}"/>
    <cellStyle name="Финансовый 2 9" xfId="948" xr:uid="{00000000-0005-0000-0000-0000B4030000}"/>
  </cellStyles>
  <dxfs count="0"/>
  <tableStyles count="0" defaultTableStyle="TableStyleMedium2" defaultPivotStyle="PivotStyleMedium9"/>
  <colors>
    <mruColors>
      <color rgb="FFFFCCFF"/>
      <color rgb="FFEEF2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9</xdr:row>
      <xdr:rowOff>38099</xdr:rowOff>
    </xdr:from>
    <xdr:to>
      <xdr:col>1</xdr:col>
      <xdr:colOff>1190625</xdr:colOff>
      <xdr:row>17</xdr:row>
      <xdr:rowOff>161924</xdr:rowOff>
    </xdr:to>
    <xdr:pic>
      <xdr:nvPicPr>
        <xdr:cNvPr id="2" name="Рисунок 1" descr="ÐÑÑ. 1801  Ð¨Ð°Ð¿ÐºÐ° - ÑÐ»ÐµÐ¼ Ð´ÐµÑÑÐºÐ°Ñ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49" r="14204"/>
        <a:stretch/>
      </xdr:blipFill>
      <xdr:spPr bwMode="auto">
        <a:xfrm>
          <a:off x="752475" y="3924299"/>
          <a:ext cx="1114425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238125</xdr:colOff>
      <xdr:row>7</xdr:row>
      <xdr:rowOff>76200</xdr:rowOff>
    </xdr:from>
    <xdr:to>
      <xdr:col>17</xdr:col>
      <xdr:colOff>390525</xdr:colOff>
      <xdr:row>23</xdr:row>
      <xdr:rowOff>365</xdr:rowOff>
    </xdr:to>
    <xdr:pic>
      <xdr:nvPicPr>
        <xdr:cNvPr id="10" name="Рисунок 9" descr="https://pp.userapi.com/c849428/v849428239/e6ab/26SG_EY06tU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3324225"/>
          <a:ext cx="3590925" cy="3010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22</xdr:row>
      <xdr:rowOff>9525</xdr:rowOff>
    </xdr:from>
    <xdr:to>
      <xdr:col>1</xdr:col>
      <xdr:colOff>1182675</xdr:colOff>
      <xdr:row>30</xdr:row>
      <xdr:rowOff>37846</xdr:rowOff>
    </xdr:to>
    <xdr:pic>
      <xdr:nvPicPr>
        <xdr:cNvPr id="12" name="Рисунок 11" descr="ÐÑÑ.1802 Ð¨Ð°Ð¿ÐºÐ° - ÑÐ»ÐµÐ¼ Ð´ÐµÑÑÐºÐ°Ñ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73" r="11081"/>
        <a:stretch/>
      </xdr:blipFill>
      <xdr:spPr bwMode="auto">
        <a:xfrm>
          <a:off x="742950" y="6191250"/>
          <a:ext cx="1116000" cy="156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41</xdr:row>
      <xdr:rowOff>180976</xdr:rowOff>
    </xdr:from>
    <xdr:to>
      <xdr:col>1</xdr:col>
      <xdr:colOff>1192200</xdr:colOff>
      <xdr:row>49</xdr:row>
      <xdr:rowOff>64345</xdr:rowOff>
    </xdr:to>
    <xdr:pic>
      <xdr:nvPicPr>
        <xdr:cNvPr id="14" name="Рисунок 13" descr="ÐÑÑ. 1803 Ð¨Ð°Ð¿ÐºÐ° - ÑÐ»ÐµÐ¼ Ð´ÐµÑÑÐºÐ°Ñ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7" r="7467"/>
        <a:stretch/>
      </xdr:blipFill>
      <xdr:spPr bwMode="auto">
        <a:xfrm>
          <a:off x="752475" y="9629776"/>
          <a:ext cx="1116000" cy="1407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57</xdr:row>
      <xdr:rowOff>28576</xdr:rowOff>
    </xdr:from>
    <xdr:to>
      <xdr:col>1</xdr:col>
      <xdr:colOff>1163625</xdr:colOff>
      <xdr:row>64</xdr:row>
      <xdr:rowOff>168402</xdr:rowOff>
    </xdr:to>
    <xdr:pic>
      <xdr:nvPicPr>
        <xdr:cNvPr id="16" name="Рисунок 15" descr="ÐÑÑ. 1804 Ð¨Ð°Ð¿ÐºÐ° - ÑÐ»ÐµÐ¼ Ð´ÐµÑÑÐºÐ°Ñ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95" r="9078"/>
        <a:stretch/>
      </xdr:blipFill>
      <xdr:spPr bwMode="auto">
        <a:xfrm>
          <a:off x="723900" y="12553951"/>
          <a:ext cx="1116000" cy="1482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68</xdr:row>
      <xdr:rowOff>38101</xdr:rowOff>
    </xdr:from>
    <xdr:to>
      <xdr:col>1</xdr:col>
      <xdr:colOff>1201725</xdr:colOff>
      <xdr:row>75</xdr:row>
      <xdr:rowOff>130704</xdr:rowOff>
    </xdr:to>
    <xdr:pic>
      <xdr:nvPicPr>
        <xdr:cNvPr id="18" name="Рисунок 17" descr="ÐÑÑ. 1805  Ð¨Ð°Ð¿ÐºÐ° - ÑÐ»ÐµÐ¼ Ð´ÐµÑÑÐºÐ°Ñ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20" r="4686"/>
        <a:stretch/>
      </xdr:blipFill>
      <xdr:spPr bwMode="auto">
        <a:xfrm>
          <a:off x="762000" y="14697076"/>
          <a:ext cx="1116000" cy="1426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57149</xdr:colOff>
      <xdr:row>81</xdr:row>
      <xdr:rowOff>47624</xdr:rowOff>
    </xdr:from>
    <xdr:to>
      <xdr:col>1</xdr:col>
      <xdr:colOff>1173149</xdr:colOff>
      <xdr:row>88</xdr:row>
      <xdr:rowOff>171449</xdr:rowOff>
    </xdr:to>
    <xdr:pic>
      <xdr:nvPicPr>
        <xdr:cNvPr id="20" name="Рисунок 19" descr="ÐÑÑ. 1806 Ð¨Ð°Ð¿ÐºÐ° - ÑÐ»ÐµÐ¼ Ð´ÐµÑÑÐºÐ°Ñ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27" t="5361" r="10396" b="3501"/>
        <a:stretch/>
      </xdr:blipFill>
      <xdr:spPr bwMode="auto">
        <a:xfrm>
          <a:off x="733424" y="16830674"/>
          <a:ext cx="1116000" cy="145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94</xdr:row>
      <xdr:rowOff>19050</xdr:rowOff>
    </xdr:from>
    <xdr:to>
      <xdr:col>1</xdr:col>
      <xdr:colOff>1182675</xdr:colOff>
      <xdr:row>102</xdr:row>
      <xdr:rowOff>1356</xdr:rowOff>
    </xdr:to>
    <xdr:pic>
      <xdr:nvPicPr>
        <xdr:cNvPr id="22" name="Рисунок 21" descr="ÐÑÑ. 1807 Ð¨Ð°Ð¿ÐºÐ° - ÑÐ»ÐµÐ¼ Ð´ÐµÑÑÐºÐ°Ñ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38" r="8053"/>
        <a:stretch/>
      </xdr:blipFill>
      <xdr:spPr bwMode="auto">
        <a:xfrm>
          <a:off x="742950" y="18926175"/>
          <a:ext cx="1116000" cy="1506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107</xdr:row>
      <xdr:rowOff>28577</xdr:rowOff>
    </xdr:from>
    <xdr:to>
      <xdr:col>1</xdr:col>
      <xdr:colOff>1163625</xdr:colOff>
      <xdr:row>115</xdr:row>
      <xdr:rowOff>1</xdr:rowOff>
    </xdr:to>
    <xdr:pic>
      <xdr:nvPicPr>
        <xdr:cNvPr id="24" name="Рисунок 23" descr="ÐÐ Ð¢. 1808 Ð¨ÐÐÐÐ - Ð¨ÐÐÐ ÐÐÐ¢Ð¡ÐÐÐ¯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31" r="10836" b="4387"/>
        <a:stretch/>
      </xdr:blipFill>
      <xdr:spPr bwMode="auto">
        <a:xfrm>
          <a:off x="723900" y="21059777"/>
          <a:ext cx="1116000" cy="1495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56416</xdr:colOff>
      <xdr:row>119</xdr:row>
      <xdr:rowOff>195630</xdr:rowOff>
    </xdr:from>
    <xdr:to>
      <xdr:col>1</xdr:col>
      <xdr:colOff>1178059</xdr:colOff>
      <xdr:row>124</xdr:row>
      <xdr:rowOff>484080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32691" y="23122305"/>
          <a:ext cx="1121643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129</xdr:row>
      <xdr:rowOff>19050</xdr:rowOff>
    </xdr:from>
    <xdr:to>
      <xdr:col>1</xdr:col>
      <xdr:colOff>1237718</xdr:colOff>
      <xdr:row>136</xdr:row>
      <xdr:rowOff>125550</xdr:rowOff>
    </xdr:to>
    <xdr:pic>
      <xdr:nvPicPr>
        <xdr:cNvPr id="21" name="Рисунок 20" descr="https://pp.userapi.com/c849532/v849532379/24c25/5EHD-ImPIuQ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6" y="25184100"/>
          <a:ext cx="1218667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141</xdr:row>
      <xdr:rowOff>19050</xdr:rowOff>
    </xdr:from>
    <xdr:to>
      <xdr:col>1</xdr:col>
      <xdr:colOff>1253334</xdr:colOff>
      <xdr:row>148</xdr:row>
      <xdr:rowOff>116025</xdr:rowOff>
    </xdr:to>
    <xdr:pic>
      <xdr:nvPicPr>
        <xdr:cNvPr id="15" name="Рисунок 14" descr="https://pp.userapi.com/c824504/v824504640/187fe2/KoAJCA3hDkI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6" y="27498675"/>
          <a:ext cx="12533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533400</xdr:colOff>
      <xdr:row>25</xdr:row>
      <xdr:rowOff>133351</xdr:rowOff>
    </xdr:from>
    <xdr:to>
      <xdr:col>18</xdr:col>
      <xdr:colOff>390525</xdr:colOff>
      <xdr:row>41</xdr:row>
      <xdr:rowOff>9526</xdr:rowOff>
    </xdr:to>
    <xdr:pic>
      <xdr:nvPicPr>
        <xdr:cNvPr id="17" name="Рисунок 16" descr="https://pp.userapi.com/c846019/v846019805/f79e8/nfxruYiIfCI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67" t="3171" r="14177" b="31290"/>
        <a:stretch/>
      </xdr:blipFill>
      <xdr:spPr bwMode="auto">
        <a:xfrm>
          <a:off x="11439525" y="6858001"/>
          <a:ext cx="4514850" cy="295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49"/>
  <sheetViews>
    <sheetView tabSelected="1" zoomScaleNormal="100" workbookViewId="0">
      <selection activeCell="A2" sqref="A2:F2"/>
    </sheetView>
  </sheetViews>
  <sheetFormatPr defaultRowHeight="15"/>
  <cols>
    <col min="1" max="1" width="10.140625" customWidth="1"/>
    <col min="2" max="2" width="19" customWidth="1"/>
    <col min="3" max="3" width="18.28515625" customWidth="1"/>
    <col min="4" max="4" width="16.5703125" customWidth="1"/>
    <col min="6" max="6" width="20" customWidth="1"/>
    <col min="11" max="11" width="9.140625" customWidth="1"/>
    <col min="12" max="12" width="15.5703125" customWidth="1"/>
    <col min="15" max="15" width="12.28515625" customWidth="1"/>
    <col min="16" max="16" width="24.28515625" customWidth="1"/>
    <col min="17" max="17" width="15" customWidth="1"/>
  </cols>
  <sheetData>
    <row r="1" spans="1:26" ht="19.5" thickBot="1">
      <c r="O1" s="119" t="s">
        <v>25</v>
      </c>
      <c r="P1" s="120"/>
      <c r="Q1" s="121"/>
      <c r="U1" s="1"/>
      <c r="V1" s="1"/>
      <c r="W1" s="1"/>
      <c r="X1" s="1"/>
      <c r="Y1" s="1"/>
      <c r="Z1" s="1"/>
    </row>
    <row r="2" spans="1:26" ht="16.5" thickBot="1">
      <c r="A2" s="104" t="s">
        <v>1</v>
      </c>
      <c r="B2" s="105"/>
      <c r="C2" s="105"/>
      <c r="D2" s="105"/>
      <c r="E2" s="105"/>
      <c r="F2" s="105"/>
      <c r="G2" s="113">
        <f>SUM(G10:K18,G22:K37,G41:K54,G58:K63,G69:K78,G82:K91,G95:K104,G108:K117,G121:K123,G129:K138,G142:K145)</f>
        <v>0</v>
      </c>
      <c r="H2" s="114"/>
      <c r="I2" s="114"/>
      <c r="J2" s="114"/>
      <c r="K2" s="115"/>
      <c r="O2" s="13" t="s">
        <v>26</v>
      </c>
      <c r="P2" s="12" t="s">
        <v>27</v>
      </c>
      <c r="Q2" s="13" t="s">
        <v>28</v>
      </c>
      <c r="U2" s="1"/>
      <c r="V2" s="1"/>
      <c r="W2" s="1"/>
      <c r="X2" s="1"/>
      <c r="Y2" s="1"/>
      <c r="Z2" s="1"/>
    </row>
    <row r="3" spans="1:26" ht="16.5" thickBot="1">
      <c r="A3" s="104" t="s">
        <v>2</v>
      </c>
      <c r="B3" s="105"/>
      <c r="C3" s="105"/>
      <c r="D3" s="105"/>
      <c r="E3" s="105"/>
      <c r="F3" s="105"/>
      <c r="G3" s="116">
        <f>SUM(L10,L22,L41,L58,L69,L82,L95,L108,L121,L129,L142)</f>
        <v>0</v>
      </c>
      <c r="H3" s="117"/>
      <c r="I3" s="117"/>
      <c r="J3" s="117"/>
      <c r="K3" s="118"/>
      <c r="O3" s="19" t="s">
        <v>29</v>
      </c>
      <c r="P3" s="10" t="s">
        <v>34</v>
      </c>
      <c r="Q3" s="9">
        <v>0</v>
      </c>
      <c r="U3" s="1"/>
      <c r="V3" s="1"/>
      <c r="W3" s="1"/>
      <c r="X3" s="1"/>
      <c r="Y3" s="1"/>
      <c r="Z3" s="1"/>
    </row>
    <row r="4" spans="1:26" ht="15.75" thickBot="1">
      <c r="O4" s="8" t="s">
        <v>30</v>
      </c>
      <c r="P4" s="11" t="s">
        <v>38</v>
      </c>
      <c r="Q4" s="7">
        <v>1</v>
      </c>
      <c r="U4" s="1"/>
      <c r="V4" s="1"/>
      <c r="W4" s="1"/>
      <c r="X4" s="1"/>
      <c r="Y4" s="1"/>
      <c r="Z4" s="1"/>
    </row>
    <row r="5" spans="1:26" ht="14.25" customHeight="1" thickBot="1">
      <c r="A5" s="107" t="s">
        <v>3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9"/>
      <c r="O5" s="8" t="s">
        <v>35</v>
      </c>
      <c r="P5" s="11" t="s">
        <v>39</v>
      </c>
      <c r="Q5" s="7">
        <v>2</v>
      </c>
      <c r="U5" s="1"/>
      <c r="V5" s="1"/>
      <c r="W5" s="1"/>
      <c r="X5" s="1"/>
      <c r="Y5" s="1"/>
      <c r="Z5" s="1"/>
    </row>
    <row r="6" spans="1:26" ht="16.5" thickBot="1">
      <c r="A6" s="110" t="s">
        <v>4</v>
      </c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2"/>
      <c r="O6" s="8" t="s">
        <v>36</v>
      </c>
      <c r="P6" s="11" t="s">
        <v>31</v>
      </c>
      <c r="Q6" s="7">
        <v>3</v>
      </c>
      <c r="U6" s="1"/>
      <c r="V6" s="1"/>
      <c r="W6" s="1"/>
      <c r="X6" s="1"/>
      <c r="Y6" s="1"/>
      <c r="Z6" s="1"/>
    </row>
    <row r="7" spans="1:26" ht="15.75" thickBot="1">
      <c r="O7" s="6" t="s">
        <v>37</v>
      </c>
      <c r="P7" s="5" t="s">
        <v>40</v>
      </c>
      <c r="Q7" s="4">
        <v>4</v>
      </c>
    </row>
    <row r="8" spans="1:26">
      <c r="A8" s="62" t="s">
        <v>5</v>
      </c>
      <c r="B8" s="64" t="s">
        <v>6</v>
      </c>
      <c r="C8" s="64" t="s">
        <v>0</v>
      </c>
      <c r="D8" s="64" t="s">
        <v>7</v>
      </c>
      <c r="E8" s="66" t="s">
        <v>10</v>
      </c>
      <c r="F8" s="67"/>
      <c r="G8" s="70" t="s">
        <v>8</v>
      </c>
      <c r="H8" s="70"/>
      <c r="I8" s="70"/>
      <c r="J8" s="70"/>
      <c r="K8" s="70"/>
      <c r="L8" s="71" t="s">
        <v>9</v>
      </c>
      <c r="O8" s="84"/>
      <c r="P8" s="85"/>
      <c r="Q8" s="85"/>
      <c r="R8" s="83"/>
    </row>
    <row r="9" spans="1:26" ht="15.75" thickBot="1">
      <c r="A9" s="63"/>
      <c r="B9" s="65"/>
      <c r="C9" s="65"/>
      <c r="D9" s="65"/>
      <c r="E9" s="68"/>
      <c r="F9" s="69"/>
      <c r="G9" s="18">
        <v>0</v>
      </c>
      <c r="H9" s="18">
        <v>1</v>
      </c>
      <c r="I9" s="18">
        <v>2</v>
      </c>
      <c r="J9" s="18">
        <v>3</v>
      </c>
      <c r="K9" s="18">
        <v>4</v>
      </c>
      <c r="L9" s="72"/>
      <c r="O9" s="84"/>
      <c r="P9" s="85"/>
      <c r="Q9" s="85"/>
      <c r="R9" s="86"/>
    </row>
    <row r="10" spans="1:26">
      <c r="A10" s="40">
        <v>1801</v>
      </c>
      <c r="B10" s="43"/>
      <c r="C10" s="98" t="s">
        <v>41</v>
      </c>
      <c r="D10" s="49">
        <v>870</v>
      </c>
      <c r="E10" s="73" t="s">
        <v>11</v>
      </c>
      <c r="F10" s="101"/>
      <c r="G10" s="39" t="s">
        <v>46</v>
      </c>
      <c r="H10" s="39" t="s">
        <v>46</v>
      </c>
      <c r="I10" s="39" t="s">
        <v>46</v>
      </c>
      <c r="J10" s="39" t="s">
        <v>46</v>
      </c>
      <c r="K10" s="39" t="s">
        <v>46</v>
      </c>
      <c r="L10" s="52">
        <f>SUM(G10:K18)*D10</f>
        <v>0</v>
      </c>
      <c r="O10" s="84"/>
      <c r="P10" s="85"/>
      <c r="Q10" s="85"/>
      <c r="R10" s="86"/>
    </row>
    <row r="11" spans="1:26">
      <c r="A11" s="41"/>
      <c r="B11" s="44"/>
      <c r="C11" s="99"/>
      <c r="D11" s="50"/>
      <c r="E11" s="75" t="s">
        <v>12</v>
      </c>
      <c r="F11" s="90"/>
      <c r="G11" s="39" t="s">
        <v>46</v>
      </c>
      <c r="H11" s="39" t="s">
        <v>46</v>
      </c>
      <c r="I11" s="39" t="s">
        <v>46</v>
      </c>
      <c r="J11" s="39" t="s">
        <v>46</v>
      </c>
      <c r="K11" s="39" t="s">
        <v>46</v>
      </c>
      <c r="L11" s="53"/>
      <c r="O11" s="84"/>
      <c r="P11" s="85"/>
      <c r="Q11" s="85"/>
      <c r="R11" s="86"/>
    </row>
    <row r="12" spans="1:26">
      <c r="A12" s="41"/>
      <c r="B12" s="44"/>
      <c r="C12" s="99"/>
      <c r="D12" s="50"/>
      <c r="E12" s="79" t="s">
        <v>13</v>
      </c>
      <c r="F12" s="80"/>
      <c r="G12" s="39" t="s">
        <v>46</v>
      </c>
      <c r="H12" s="39" t="s">
        <v>46</v>
      </c>
      <c r="I12" s="39" t="s">
        <v>46</v>
      </c>
      <c r="J12" s="39" t="s">
        <v>46</v>
      </c>
      <c r="K12" s="39" t="s">
        <v>46</v>
      </c>
      <c r="L12" s="53"/>
      <c r="O12" s="84"/>
      <c r="P12" s="85"/>
      <c r="Q12" s="85"/>
      <c r="R12" s="86"/>
    </row>
    <row r="13" spans="1:26">
      <c r="A13" s="41"/>
      <c r="B13" s="44"/>
      <c r="C13" s="99"/>
      <c r="D13" s="50"/>
      <c r="E13" s="79" t="s">
        <v>14</v>
      </c>
      <c r="F13" s="80"/>
      <c r="G13" s="39" t="s">
        <v>46</v>
      </c>
      <c r="H13" s="39" t="s">
        <v>46</v>
      </c>
      <c r="I13" s="39" t="s">
        <v>46</v>
      </c>
      <c r="J13" s="39" t="s">
        <v>46</v>
      </c>
      <c r="K13" s="39" t="s">
        <v>46</v>
      </c>
      <c r="L13" s="53"/>
      <c r="O13" s="84"/>
      <c r="P13" s="85"/>
      <c r="Q13" s="85"/>
      <c r="R13" s="86"/>
    </row>
    <row r="14" spans="1:26">
      <c r="A14" s="41"/>
      <c r="B14" s="44"/>
      <c r="C14" s="99"/>
      <c r="D14" s="50"/>
      <c r="E14" s="79" t="s">
        <v>15</v>
      </c>
      <c r="F14" s="80"/>
      <c r="G14" s="39" t="s">
        <v>46</v>
      </c>
      <c r="H14" s="39" t="s">
        <v>46</v>
      </c>
      <c r="I14" s="39" t="s">
        <v>46</v>
      </c>
      <c r="J14" s="39" t="s">
        <v>46</v>
      </c>
      <c r="K14" s="39" t="s">
        <v>46</v>
      </c>
      <c r="L14" s="53"/>
      <c r="O14" s="84"/>
      <c r="P14" s="85"/>
      <c r="Q14" s="85"/>
      <c r="R14" s="86"/>
    </row>
    <row r="15" spans="1:26">
      <c r="A15" s="41"/>
      <c r="B15" s="44"/>
      <c r="C15" s="99"/>
      <c r="D15" s="50"/>
      <c r="E15" s="75" t="s">
        <v>16</v>
      </c>
      <c r="F15" s="90"/>
      <c r="G15" s="39" t="s">
        <v>46</v>
      </c>
      <c r="H15" s="39" t="s">
        <v>46</v>
      </c>
      <c r="I15" s="39" t="s">
        <v>46</v>
      </c>
      <c r="J15" s="39" t="s">
        <v>46</v>
      </c>
      <c r="K15" s="39" t="s">
        <v>46</v>
      </c>
      <c r="L15" s="53"/>
      <c r="O15" s="84"/>
      <c r="P15" s="85"/>
      <c r="Q15" s="85"/>
      <c r="R15" s="86"/>
    </row>
    <row r="16" spans="1:26">
      <c r="A16" s="41"/>
      <c r="B16" s="44"/>
      <c r="C16" s="99"/>
      <c r="D16" s="50"/>
      <c r="E16" s="75" t="s">
        <v>17</v>
      </c>
      <c r="F16" s="90"/>
      <c r="G16" s="39" t="s">
        <v>46</v>
      </c>
      <c r="H16" s="39" t="s">
        <v>46</v>
      </c>
      <c r="I16" s="39" t="s">
        <v>46</v>
      </c>
      <c r="J16" s="39" t="s">
        <v>46</v>
      </c>
      <c r="K16" s="39" t="s">
        <v>46</v>
      </c>
      <c r="L16" s="53"/>
      <c r="O16" s="84"/>
      <c r="P16" s="85"/>
      <c r="Q16" s="85"/>
      <c r="R16" s="86"/>
    </row>
    <row r="17" spans="1:18">
      <c r="A17" s="41"/>
      <c r="B17" s="44"/>
      <c r="C17" s="99"/>
      <c r="D17" s="50"/>
      <c r="E17" s="75" t="s">
        <v>18</v>
      </c>
      <c r="F17" s="90"/>
      <c r="G17" s="39" t="s">
        <v>46</v>
      </c>
      <c r="H17" s="39" t="s">
        <v>46</v>
      </c>
      <c r="I17" s="39" t="s">
        <v>46</v>
      </c>
      <c r="J17" s="39" t="s">
        <v>46</v>
      </c>
      <c r="K17" s="39" t="s">
        <v>46</v>
      </c>
      <c r="L17" s="53"/>
      <c r="O17" s="84"/>
      <c r="P17" s="85"/>
      <c r="Q17" s="85"/>
      <c r="R17" s="86"/>
    </row>
    <row r="18" spans="1:18" ht="15.75" thickBot="1">
      <c r="A18" s="42"/>
      <c r="B18" s="45"/>
      <c r="C18" s="100"/>
      <c r="D18" s="51"/>
      <c r="E18" s="102" t="s">
        <v>19</v>
      </c>
      <c r="F18" s="103"/>
      <c r="G18" s="39" t="s">
        <v>46</v>
      </c>
      <c r="H18" s="39" t="s">
        <v>46</v>
      </c>
      <c r="I18" s="39" t="s">
        <v>46</v>
      </c>
      <c r="J18" s="39" t="s">
        <v>46</v>
      </c>
      <c r="K18" s="39" t="s">
        <v>46</v>
      </c>
      <c r="L18" s="54"/>
      <c r="O18" s="84"/>
      <c r="P18" s="85"/>
      <c r="Q18" s="85"/>
      <c r="R18" s="86"/>
    </row>
    <row r="19" spans="1:18" ht="15.75" thickBot="1">
      <c r="O19" s="84"/>
      <c r="P19" s="85"/>
      <c r="Q19" s="85"/>
      <c r="R19" s="86"/>
    </row>
    <row r="20" spans="1:18">
      <c r="A20" s="62" t="s">
        <v>5</v>
      </c>
      <c r="B20" s="64" t="s">
        <v>6</v>
      </c>
      <c r="C20" s="64" t="s">
        <v>0</v>
      </c>
      <c r="D20" s="64" t="s">
        <v>7</v>
      </c>
      <c r="E20" s="66" t="s">
        <v>10</v>
      </c>
      <c r="F20" s="67"/>
      <c r="G20" s="70" t="s">
        <v>8</v>
      </c>
      <c r="H20" s="70"/>
      <c r="I20" s="70"/>
      <c r="J20" s="70"/>
      <c r="K20" s="70"/>
      <c r="L20" s="71" t="s">
        <v>9</v>
      </c>
      <c r="O20" s="84"/>
      <c r="P20" s="85"/>
      <c r="Q20" s="85"/>
      <c r="R20" s="86"/>
    </row>
    <row r="21" spans="1:18" ht="15.75" thickBot="1">
      <c r="A21" s="63"/>
      <c r="B21" s="65"/>
      <c r="C21" s="65"/>
      <c r="D21" s="65"/>
      <c r="E21" s="68"/>
      <c r="F21" s="69"/>
      <c r="G21" s="18">
        <v>0</v>
      </c>
      <c r="H21" s="18">
        <v>1</v>
      </c>
      <c r="I21" s="18">
        <v>2</v>
      </c>
      <c r="J21" s="18">
        <v>3</v>
      </c>
      <c r="K21" s="18">
        <v>4</v>
      </c>
      <c r="L21" s="72"/>
      <c r="O21" s="84"/>
      <c r="P21" s="85"/>
      <c r="Q21" s="85"/>
      <c r="R21" s="86"/>
    </row>
    <row r="22" spans="1:18">
      <c r="A22" s="40">
        <v>1802</v>
      </c>
      <c r="B22" s="43"/>
      <c r="C22" s="98" t="s">
        <v>41</v>
      </c>
      <c r="D22" s="49">
        <v>830</v>
      </c>
      <c r="E22" s="73" t="s">
        <v>11</v>
      </c>
      <c r="F22" s="101"/>
      <c r="G22" s="39" t="s">
        <v>46</v>
      </c>
      <c r="H22" s="39" t="s">
        <v>46</v>
      </c>
      <c r="I22" s="39" t="s">
        <v>46</v>
      </c>
      <c r="J22" s="39" t="s">
        <v>46</v>
      </c>
      <c r="K22" s="39" t="s">
        <v>46</v>
      </c>
      <c r="L22" s="52">
        <f>SUM(G22:K37)*D22</f>
        <v>0</v>
      </c>
      <c r="O22" s="84"/>
      <c r="P22" s="85"/>
      <c r="Q22" s="85"/>
      <c r="R22" s="86"/>
    </row>
    <row r="23" spans="1:18">
      <c r="A23" s="41"/>
      <c r="B23" s="44"/>
      <c r="C23" s="99"/>
      <c r="D23" s="50"/>
      <c r="E23" s="75" t="s">
        <v>12</v>
      </c>
      <c r="F23" s="90"/>
      <c r="G23" s="32"/>
      <c r="H23" s="20"/>
      <c r="I23" s="20"/>
      <c r="J23" s="20"/>
      <c r="K23" s="20"/>
      <c r="L23" s="53"/>
      <c r="O23" s="84"/>
      <c r="P23" s="85"/>
      <c r="Q23" s="85"/>
      <c r="R23" s="86"/>
    </row>
    <row r="24" spans="1:18" ht="15.75" thickBot="1">
      <c r="A24" s="41"/>
      <c r="B24" s="44"/>
      <c r="C24" s="99"/>
      <c r="D24" s="50"/>
      <c r="E24" s="75" t="s">
        <v>20</v>
      </c>
      <c r="F24" s="90"/>
      <c r="G24" s="39" t="s">
        <v>46</v>
      </c>
      <c r="H24" s="39" t="s">
        <v>46</v>
      </c>
      <c r="I24" s="39" t="s">
        <v>46</v>
      </c>
      <c r="J24" s="39" t="s">
        <v>46</v>
      </c>
      <c r="K24" s="39" t="s">
        <v>46</v>
      </c>
      <c r="L24" s="53"/>
      <c r="O24" s="87"/>
      <c r="P24" s="88"/>
      <c r="Q24" s="88"/>
      <c r="R24" s="89"/>
    </row>
    <row r="25" spans="1:18">
      <c r="A25" s="41"/>
      <c r="B25" s="44"/>
      <c r="C25" s="99"/>
      <c r="D25" s="50"/>
      <c r="E25" s="75" t="s">
        <v>21</v>
      </c>
      <c r="F25" s="90"/>
      <c r="G25" s="39" t="s">
        <v>46</v>
      </c>
      <c r="H25" s="39" t="s">
        <v>46</v>
      </c>
      <c r="I25" s="39" t="s">
        <v>46</v>
      </c>
      <c r="J25" s="39" t="s">
        <v>46</v>
      </c>
      <c r="K25" s="39" t="s">
        <v>46</v>
      </c>
      <c r="L25" s="53"/>
    </row>
    <row r="26" spans="1:18">
      <c r="A26" s="41"/>
      <c r="B26" s="44"/>
      <c r="C26" s="99"/>
      <c r="D26" s="50"/>
      <c r="E26" s="75" t="s">
        <v>22</v>
      </c>
      <c r="F26" s="90"/>
      <c r="G26" s="39" t="s">
        <v>46</v>
      </c>
      <c r="H26" s="39" t="s">
        <v>46</v>
      </c>
      <c r="I26" s="39" t="s">
        <v>46</v>
      </c>
      <c r="J26" s="39" t="s">
        <v>46</v>
      </c>
      <c r="K26" s="39" t="s">
        <v>46</v>
      </c>
      <c r="L26" s="53"/>
    </row>
    <row r="27" spans="1:18">
      <c r="A27" s="41"/>
      <c r="B27" s="44"/>
      <c r="C27" s="99"/>
      <c r="D27" s="50"/>
      <c r="E27" s="75" t="s">
        <v>23</v>
      </c>
      <c r="F27" s="90"/>
      <c r="G27" s="32"/>
      <c r="H27" s="32"/>
      <c r="I27" s="32"/>
      <c r="J27" s="32"/>
      <c r="K27" s="32"/>
      <c r="L27" s="53"/>
    </row>
    <row r="28" spans="1:18">
      <c r="A28" s="41"/>
      <c r="B28" s="44"/>
      <c r="C28" s="99"/>
      <c r="D28" s="50"/>
      <c r="E28" s="79" t="s">
        <v>13</v>
      </c>
      <c r="F28" s="80"/>
      <c r="G28" s="39" t="s">
        <v>46</v>
      </c>
      <c r="H28" s="39" t="s">
        <v>46</v>
      </c>
      <c r="I28" s="39" t="s">
        <v>46</v>
      </c>
      <c r="J28" s="39" t="s">
        <v>46</v>
      </c>
      <c r="K28" s="39" t="s">
        <v>46</v>
      </c>
      <c r="L28" s="53"/>
    </row>
    <row r="29" spans="1:18">
      <c r="A29" s="41"/>
      <c r="B29" s="44"/>
      <c r="C29" s="99"/>
      <c r="D29" s="50"/>
      <c r="E29" s="79" t="s">
        <v>14</v>
      </c>
      <c r="F29" s="80"/>
      <c r="G29" s="32"/>
      <c r="H29" s="20"/>
      <c r="I29" s="20"/>
      <c r="J29" s="20"/>
      <c r="K29" s="20"/>
      <c r="L29" s="53"/>
    </row>
    <row r="30" spans="1:18">
      <c r="A30" s="41"/>
      <c r="B30" s="44"/>
      <c r="C30" s="99"/>
      <c r="D30" s="50"/>
      <c r="E30" s="29" t="s">
        <v>24</v>
      </c>
      <c r="F30" s="30"/>
      <c r="G30" s="39" t="s">
        <v>46</v>
      </c>
      <c r="H30" s="39" t="s">
        <v>46</v>
      </c>
      <c r="I30" s="39" t="s">
        <v>46</v>
      </c>
      <c r="J30" s="39" t="s">
        <v>46</v>
      </c>
      <c r="K30" s="39" t="s">
        <v>46</v>
      </c>
      <c r="L30" s="53"/>
    </row>
    <row r="31" spans="1:18">
      <c r="A31" s="41"/>
      <c r="B31" s="44"/>
      <c r="C31" s="99"/>
      <c r="D31" s="50"/>
      <c r="E31" s="79" t="s">
        <v>15</v>
      </c>
      <c r="F31" s="80"/>
      <c r="G31" s="32"/>
      <c r="H31" s="20"/>
      <c r="I31" s="20"/>
      <c r="J31" s="20"/>
      <c r="K31" s="20"/>
      <c r="L31" s="53"/>
    </row>
    <row r="32" spans="1:18">
      <c r="A32" s="41"/>
      <c r="B32" s="44"/>
      <c r="C32" s="99"/>
      <c r="D32" s="50"/>
      <c r="E32" s="75" t="s">
        <v>16</v>
      </c>
      <c r="F32" s="90"/>
      <c r="G32" s="39" t="s">
        <v>46</v>
      </c>
      <c r="H32" s="39" t="s">
        <v>46</v>
      </c>
      <c r="I32" s="39" t="s">
        <v>46</v>
      </c>
      <c r="J32" s="39" t="s">
        <v>46</v>
      </c>
      <c r="K32" s="39" t="s">
        <v>46</v>
      </c>
      <c r="L32" s="53"/>
    </row>
    <row r="33" spans="1:12">
      <c r="A33" s="41"/>
      <c r="B33" s="44"/>
      <c r="C33" s="99"/>
      <c r="D33" s="50"/>
      <c r="E33" s="75" t="s">
        <v>17</v>
      </c>
      <c r="F33" s="90"/>
      <c r="G33" s="39" t="s">
        <v>46</v>
      </c>
      <c r="H33" s="39" t="s">
        <v>46</v>
      </c>
      <c r="I33" s="39" t="s">
        <v>46</v>
      </c>
      <c r="J33" s="39" t="s">
        <v>46</v>
      </c>
      <c r="K33" s="39" t="s">
        <v>46</v>
      </c>
      <c r="L33" s="53"/>
    </row>
    <row r="34" spans="1:12">
      <c r="A34" s="41"/>
      <c r="B34" s="44"/>
      <c r="C34" s="99"/>
      <c r="D34" s="50"/>
      <c r="E34" s="75" t="s">
        <v>18</v>
      </c>
      <c r="F34" s="90"/>
      <c r="G34" s="32"/>
      <c r="H34" s="20"/>
      <c r="I34" s="20"/>
      <c r="J34" s="20"/>
      <c r="K34" s="20"/>
      <c r="L34" s="53"/>
    </row>
    <row r="35" spans="1:12">
      <c r="A35" s="41"/>
      <c r="B35" s="44"/>
      <c r="C35" s="99"/>
      <c r="D35" s="50"/>
      <c r="E35" s="75" t="s">
        <v>19</v>
      </c>
      <c r="F35" s="90"/>
      <c r="G35" s="39" t="s">
        <v>46</v>
      </c>
      <c r="H35" s="39" t="s">
        <v>46</v>
      </c>
      <c r="I35" s="39" t="s">
        <v>46</v>
      </c>
      <c r="J35" s="39" t="s">
        <v>46</v>
      </c>
      <c r="K35" s="39" t="s">
        <v>46</v>
      </c>
      <c r="L35" s="106"/>
    </row>
    <row r="36" spans="1:12">
      <c r="A36" s="41"/>
      <c r="B36" s="44"/>
      <c r="C36" s="99"/>
      <c r="D36" s="50"/>
      <c r="E36" s="93" t="s">
        <v>44</v>
      </c>
      <c r="F36" s="94"/>
      <c r="G36" s="39" t="s">
        <v>46</v>
      </c>
      <c r="H36" s="39" t="s">
        <v>46</v>
      </c>
      <c r="I36" s="39" t="s">
        <v>46</v>
      </c>
      <c r="J36" s="39" t="s">
        <v>46</v>
      </c>
      <c r="K36" s="39" t="s">
        <v>46</v>
      </c>
      <c r="L36" s="106"/>
    </row>
    <row r="37" spans="1:12" ht="15.75" thickBot="1">
      <c r="A37" s="42"/>
      <c r="B37" s="45"/>
      <c r="C37" s="100"/>
      <c r="D37" s="51"/>
      <c r="E37" s="91" t="s">
        <v>45</v>
      </c>
      <c r="F37" s="92"/>
      <c r="G37" s="33"/>
      <c r="H37" s="31"/>
      <c r="I37" s="31"/>
      <c r="J37" s="31"/>
      <c r="K37" s="31"/>
      <c r="L37" s="54"/>
    </row>
    <row r="38" spans="1:12" ht="15.75" thickBot="1"/>
    <row r="39" spans="1:12">
      <c r="A39" s="62" t="s">
        <v>5</v>
      </c>
      <c r="B39" s="64" t="s">
        <v>6</v>
      </c>
      <c r="C39" s="64" t="s">
        <v>0</v>
      </c>
      <c r="D39" s="64" t="s">
        <v>7</v>
      </c>
      <c r="E39" s="66" t="s">
        <v>10</v>
      </c>
      <c r="F39" s="67"/>
      <c r="G39" s="70" t="s">
        <v>8</v>
      </c>
      <c r="H39" s="70"/>
      <c r="I39" s="70"/>
      <c r="J39" s="70"/>
      <c r="K39" s="70"/>
      <c r="L39" s="71" t="s">
        <v>9</v>
      </c>
    </row>
    <row r="40" spans="1:12" ht="15.75" thickBot="1">
      <c r="A40" s="63"/>
      <c r="B40" s="65"/>
      <c r="C40" s="65"/>
      <c r="D40" s="65"/>
      <c r="E40" s="68"/>
      <c r="F40" s="69"/>
      <c r="G40" s="18">
        <v>0</v>
      </c>
      <c r="H40" s="18">
        <v>1</v>
      </c>
      <c r="I40" s="18">
        <v>2</v>
      </c>
      <c r="J40" s="18">
        <v>3</v>
      </c>
      <c r="K40" s="18">
        <v>4</v>
      </c>
      <c r="L40" s="72"/>
    </row>
    <row r="41" spans="1:12">
      <c r="A41" s="40">
        <v>1803</v>
      </c>
      <c r="B41" s="43"/>
      <c r="C41" s="98" t="s">
        <v>41</v>
      </c>
      <c r="D41" s="49">
        <v>830</v>
      </c>
      <c r="E41" s="73" t="s">
        <v>11</v>
      </c>
      <c r="F41" s="101"/>
      <c r="G41" s="39" t="s">
        <v>46</v>
      </c>
      <c r="H41" s="39" t="s">
        <v>46</v>
      </c>
      <c r="I41" s="39" t="s">
        <v>46</v>
      </c>
      <c r="J41" s="39" t="s">
        <v>46</v>
      </c>
      <c r="K41" s="39" t="s">
        <v>46</v>
      </c>
      <c r="L41" s="52">
        <f>SUM(G41:K54)*D41</f>
        <v>0</v>
      </c>
    </row>
    <row r="42" spans="1:12">
      <c r="A42" s="41"/>
      <c r="B42" s="44"/>
      <c r="C42" s="99"/>
      <c r="D42" s="50"/>
      <c r="E42" s="75" t="s">
        <v>12</v>
      </c>
      <c r="F42" s="90"/>
      <c r="G42" s="20"/>
      <c r="H42" s="20"/>
      <c r="I42" s="20"/>
      <c r="J42" s="20"/>
      <c r="K42" s="20"/>
      <c r="L42" s="53"/>
    </row>
    <row r="43" spans="1:12">
      <c r="A43" s="41"/>
      <c r="B43" s="44"/>
      <c r="C43" s="99"/>
      <c r="D43" s="50"/>
      <c r="E43" s="75" t="s">
        <v>20</v>
      </c>
      <c r="F43" s="90"/>
      <c r="G43" s="39" t="s">
        <v>46</v>
      </c>
      <c r="H43" s="39" t="s">
        <v>46</v>
      </c>
      <c r="I43" s="39" t="s">
        <v>46</v>
      </c>
      <c r="J43" s="39" t="s">
        <v>46</v>
      </c>
      <c r="K43" s="39" t="s">
        <v>46</v>
      </c>
      <c r="L43" s="53"/>
    </row>
    <row r="44" spans="1:12">
      <c r="A44" s="41"/>
      <c r="B44" s="44"/>
      <c r="C44" s="99"/>
      <c r="D44" s="50"/>
      <c r="E44" s="75" t="s">
        <v>21</v>
      </c>
      <c r="F44" s="90"/>
      <c r="G44" s="39" t="s">
        <v>46</v>
      </c>
      <c r="H44" s="39" t="s">
        <v>46</v>
      </c>
      <c r="I44" s="39" t="s">
        <v>46</v>
      </c>
      <c r="J44" s="39" t="s">
        <v>46</v>
      </c>
      <c r="K44" s="39" t="s">
        <v>46</v>
      </c>
      <c r="L44" s="53"/>
    </row>
    <row r="45" spans="1:12">
      <c r="A45" s="41"/>
      <c r="B45" s="44"/>
      <c r="C45" s="99"/>
      <c r="D45" s="50"/>
      <c r="E45" s="75" t="s">
        <v>22</v>
      </c>
      <c r="F45" s="90"/>
      <c r="G45" s="39" t="s">
        <v>46</v>
      </c>
      <c r="H45" s="39" t="s">
        <v>46</v>
      </c>
      <c r="I45" s="39" t="s">
        <v>46</v>
      </c>
      <c r="J45" s="39" t="s">
        <v>46</v>
      </c>
      <c r="K45" s="39" t="s">
        <v>46</v>
      </c>
      <c r="L45" s="53"/>
    </row>
    <row r="46" spans="1:12">
      <c r="A46" s="41"/>
      <c r="B46" s="44"/>
      <c r="C46" s="99"/>
      <c r="D46" s="50"/>
      <c r="E46" s="75" t="s">
        <v>23</v>
      </c>
      <c r="F46" s="90"/>
      <c r="G46" s="32"/>
      <c r="H46" s="32"/>
      <c r="I46" s="32"/>
      <c r="J46" s="32"/>
      <c r="K46" s="32"/>
      <c r="L46" s="53"/>
    </row>
    <row r="47" spans="1:12">
      <c r="A47" s="41"/>
      <c r="B47" s="44"/>
      <c r="C47" s="99"/>
      <c r="D47" s="50"/>
      <c r="E47" s="79" t="s">
        <v>13</v>
      </c>
      <c r="F47" s="80"/>
      <c r="G47" s="39" t="s">
        <v>46</v>
      </c>
      <c r="H47" s="39" t="s">
        <v>46</v>
      </c>
      <c r="I47" s="39" t="s">
        <v>46</v>
      </c>
      <c r="J47" s="39" t="s">
        <v>46</v>
      </c>
      <c r="K47" s="39" t="s">
        <v>46</v>
      </c>
      <c r="L47" s="53"/>
    </row>
    <row r="48" spans="1:12">
      <c r="A48" s="41"/>
      <c r="B48" s="44"/>
      <c r="C48" s="99"/>
      <c r="D48" s="50"/>
      <c r="E48" s="79" t="s">
        <v>14</v>
      </c>
      <c r="F48" s="80"/>
      <c r="G48" s="20"/>
      <c r="H48" s="20"/>
      <c r="I48" s="20"/>
      <c r="J48" s="20"/>
      <c r="K48" s="20"/>
      <c r="L48" s="53"/>
    </row>
    <row r="49" spans="1:17">
      <c r="A49" s="41"/>
      <c r="B49" s="44"/>
      <c r="C49" s="99"/>
      <c r="D49" s="50"/>
      <c r="E49" s="25" t="s">
        <v>24</v>
      </c>
      <c r="F49" s="24"/>
      <c r="G49" s="39" t="s">
        <v>46</v>
      </c>
      <c r="H49" s="39" t="s">
        <v>46</v>
      </c>
      <c r="I49" s="39" t="s">
        <v>46</v>
      </c>
      <c r="J49" s="39" t="s">
        <v>46</v>
      </c>
      <c r="K49" s="39" t="s">
        <v>46</v>
      </c>
      <c r="L49" s="53"/>
    </row>
    <row r="50" spans="1:17">
      <c r="A50" s="41"/>
      <c r="B50" s="44"/>
      <c r="C50" s="99"/>
      <c r="D50" s="50"/>
      <c r="E50" s="79" t="s">
        <v>15</v>
      </c>
      <c r="F50" s="80"/>
      <c r="G50" s="20"/>
      <c r="H50" s="20"/>
      <c r="I50" s="20"/>
      <c r="J50" s="20"/>
      <c r="K50" s="20"/>
      <c r="L50" s="53"/>
    </row>
    <row r="51" spans="1:17">
      <c r="A51" s="41"/>
      <c r="B51" s="44"/>
      <c r="C51" s="99"/>
      <c r="D51" s="50"/>
      <c r="E51" s="75" t="s">
        <v>16</v>
      </c>
      <c r="F51" s="90"/>
      <c r="G51" s="39" t="s">
        <v>46</v>
      </c>
      <c r="H51" s="39" t="s">
        <v>46</v>
      </c>
      <c r="I51" s="39" t="s">
        <v>46</v>
      </c>
      <c r="J51" s="39" t="s">
        <v>46</v>
      </c>
      <c r="K51" s="39" t="s">
        <v>46</v>
      </c>
      <c r="L51" s="53"/>
    </row>
    <row r="52" spans="1:17">
      <c r="A52" s="41"/>
      <c r="B52" s="44"/>
      <c r="C52" s="99"/>
      <c r="D52" s="50"/>
      <c r="E52" s="75" t="s">
        <v>17</v>
      </c>
      <c r="F52" s="90"/>
      <c r="G52" s="39" t="s">
        <v>46</v>
      </c>
      <c r="H52" s="39" t="s">
        <v>46</v>
      </c>
      <c r="I52" s="39" t="s">
        <v>46</v>
      </c>
      <c r="J52" s="39" t="s">
        <v>46</v>
      </c>
      <c r="K52" s="39" t="s">
        <v>46</v>
      </c>
      <c r="L52" s="53"/>
    </row>
    <row r="53" spans="1:17">
      <c r="A53" s="41"/>
      <c r="B53" s="44"/>
      <c r="C53" s="99"/>
      <c r="D53" s="50"/>
      <c r="E53" s="75" t="s">
        <v>18</v>
      </c>
      <c r="F53" s="90"/>
      <c r="G53" s="20"/>
      <c r="H53" s="20"/>
      <c r="I53" s="20"/>
      <c r="J53" s="20"/>
      <c r="K53" s="20"/>
      <c r="L53" s="53"/>
    </row>
    <row r="54" spans="1:17" ht="15.75" thickBot="1">
      <c r="A54" s="42"/>
      <c r="B54" s="45"/>
      <c r="C54" s="100"/>
      <c r="D54" s="51"/>
      <c r="E54" s="102" t="s">
        <v>19</v>
      </c>
      <c r="F54" s="103"/>
      <c r="G54" s="21"/>
      <c r="H54" s="21"/>
      <c r="I54" s="21"/>
      <c r="J54" s="21"/>
      <c r="K54" s="21"/>
      <c r="L54" s="54"/>
    </row>
    <row r="55" spans="1:17" ht="15.75" thickBot="1"/>
    <row r="56" spans="1:17">
      <c r="A56" s="62" t="s">
        <v>5</v>
      </c>
      <c r="B56" s="64" t="s">
        <v>6</v>
      </c>
      <c r="C56" s="64" t="s">
        <v>0</v>
      </c>
      <c r="D56" s="64" t="s">
        <v>7</v>
      </c>
      <c r="E56" s="66" t="s">
        <v>10</v>
      </c>
      <c r="F56" s="67"/>
      <c r="G56" s="70" t="s">
        <v>8</v>
      </c>
      <c r="H56" s="70"/>
      <c r="I56" s="70"/>
      <c r="J56" s="70"/>
      <c r="K56" s="70"/>
      <c r="L56" s="71" t="s">
        <v>9</v>
      </c>
    </row>
    <row r="57" spans="1:17" ht="15.75" thickBot="1">
      <c r="A57" s="63"/>
      <c r="B57" s="65"/>
      <c r="C57" s="65"/>
      <c r="D57" s="65"/>
      <c r="E57" s="68"/>
      <c r="F57" s="69"/>
      <c r="G57" s="22">
        <v>0</v>
      </c>
      <c r="H57" s="22">
        <v>1</v>
      </c>
      <c r="I57" s="22">
        <v>2</v>
      </c>
      <c r="J57" s="22">
        <v>3</v>
      </c>
      <c r="K57" s="22">
        <v>4</v>
      </c>
      <c r="L57" s="72"/>
      <c r="N57" s="14" t="s">
        <v>33</v>
      </c>
      <c r="O57" s="14"/>
      <c r="P57" s="14"/>
      <c r="Q57" s="14"/>
    </row>
    <row r="58" spans="1:17" ht="15" customHeight="1">
      <c r="A58" s="40">
        <v>1804</v>
      </c>
      <c r="B58" s="43"/>
      <c r="C58" s="46" t="s">
        <v>42</v>
      </c>
      <c r="D58" s="49">
        <v>830</v>
      </c>
      <c r="E58" s="73" t="s">
        <v>11</v>
      </c>
      <c r="F58" s="74"/>
      <c r="G58" s="39" t="s">
        <v>46</v>
      </c>
      <c r="H58" s="39" t="s">
        <v>46</v>
      </c>
      <c r="I58" s="39" t="s">
        <v>46</v>
      </c>
      <c r="J58" s="39" t="s">
        <v>46</v>
      </c>
      <c r="K58" s="39" t="s">
        <v>46</v>
      </c>
      <c r="L58" s="52">
        <f>SUM(G58:K63)*D58</f>
        <v>0</v>
      </c>
      <c r="N58" s="81"/>
      <c r="O58" s="82"/>
      <c r="P58" s="82"/>
      <c r="Q58" s="83"/>
    </row>
    <row r="59" spans="1:17" ht="15" customHeight="1">
      <c r="A59" s="41"/>
      <c r="B59" s="44"/>
      <c r="C59" s="47"/>
      <c r="D59" s="50"/>
      <c r="E59" s="75" t="s">
        <v>12</v>
      </c>
      <c r="F59" s="76"/>
      <c r="G59" s="16"/>
      <c r="H59" s="17"/>
      <c r="I59" s="17"/>
      <c r="J59" s="17"/>
      <c r="K59" s="15"/>
      <c r="L59" s="53"/>
      <c r="N59" s="84"/>
      <c r="O59" s="85"/>
      <c r="P59" s="85"/>
      <c r="Q59" s="86"/>
    </row>
    <row r="60" spans="1:17" ht="15" customHeight="1">
      <c r="A60" s="41"/>
      <c r="B60" s="44"/>
      <c r="C60" s="47"/>
      <c r="D60" s="50"/>
      <c r="E60" s="75" t="s">
        <v>20</v>
      </c>
      <c r="F60" s="76"/>
      <c r="G60" s="39" t="s">
        <v>46</v>
      </c>
      <c r="H60" s="39" t="s">
        <v>46</v>
      </c>
      <c r="I60" s="39" t="s">
        <v>46</v>
      </c>
      <c r="J60" s="39" t="s">
        <v>46</v>
      </c>
      <c r="K60" s="39" t="s">
        <v>46</v>
      </c>
      <c r="L60" s="53"/>
      <c r="N60" s="84"/>
      <c r="O60" s="85"/>
      <c r="P60" s="85"/>
      <c r="Q60" s="86"/>
    </row>
    <row r="61" spans="1:17" ht="15" customHeight="1">
      <c r="A61" s="41"/>
      <c r="B61" s="44"/>
      <c r="C61" s="47"/>
      <c r="D61" s="50"/>
      <c r="E61" s="75" t="s">
        <v>21</v>
      </c>
      <c r="F61" s="76"/>
      <c r="G61" s="39" t="s">
        <v>46</v>
      </c>
      <c r="H61" s="39" t="s">
        <v>46</v>
      </c>
      <c r="I61" s="39" t="s">
        <v>46</v>
      </c>
      <c r="J61" s="39" t="s">
        <v>46</v>
      </c>
      <c r="K61" s="39" t="s">
        <v>46</v>
      </c>
      <c r="L61" s="53"/>
      <c r="N61" s="84"/>
      <c r="O61" s="85"/>
      <c r="P61" s="85"/>
      <c r="Q61" s="86"/>
    </row>
    <row r="62" spans="1:17" ht="15" customHeight="1">
      <c r="A62" s="41"/>
      <c r="B62" s="44"/>
      <c r="C62" s="47"/>
      <c r="D62" s="50"/>
      <c r="E62" s="75" t="s">
        <v>22</v>
      </c>
      <c r="F62" s="76"/>
      <c r="G62" s="39" t="s">
        <v>46</v>
      </c>
      <c r="H62" s="39" t="s">
        <v>46</v>
      </c>
      <c r="I62" s="39" t="s">
        <v>46</v>
      </c>
      <c r="J62" s="39" t="s">
        <v>46</v>
      </c>
      <c r="K62" s="39" t="s">
        <v>46</v>
      </c>
      <c r="L62" s="53"/>
      <c r="N62" s="84"/>
      <c r="O62" s="85"/>
      <c r="P62" s="85"/>
      <c r="Q62" s="86"/>
    </row>
    <row r="63" spans="1:17" ht="15" customHeight="1" thickBot="1">
      <c r="A63" s="41"/>
      <c r="B63" s="44"/>
      <c r="C63" s="47"/>
      <c r="D63" s="50"/>
      <c r="E63" s="75" t="s">
        <v>23</v>
      </c>
      <c r="F63" s="76"/>
      <c r="G63" s="35"/>
      <c r="H63" s="34"/>
      <c r="I63" s="34"/>
      <c r="J63" s="34"/>
      <c r="K63" s="36"/>
      <c r="L63" s="53"/>
      <c r="N63" s="87"/>
      <c r="O63" s="88"/>
      <c r="P63" s="88"/>
      <c r="Q63" s="89"/>
    </row>
    <row r="64" spans="1:17" ht="15.75" customHeight="1">
      <c r="A64" s="41"/>
      <c r="B64" s="44"/>
      <c r="C64" s="47"/>
      <c r="D64" s="50"/>
      <c r="E64" s="55"/>
      <c r="F64" s="56"/>
      <c r="G64" s="57"/>
      <c r="H64" s="57"/>
      <c r="I64" s="57"/>
      <c r="J64" s="57"/>
      <c r="K64" s="58"/>
      <c r="L64" s="53"/>
    </row>
    <row r="65" spans="1:12" ht="15.75" thickBot="1">
      <c r="A65" s="42"/>
      <c r="B65" s="45"/>
      <c r="C65" s="48"/>
      <c r="D65" s="51"/>
      <c r="E65" s="59"/>
      <c r="F65" s="60"/>
      <c r="G65" s="60"/>
      <c r="H65" s="60"/>
      <c r="I65" s="60"/>
      <c r="J65" s="60"/>
      <c r="K65" s="61"/>
      <c r="L65" s="54"/>
    </row>
    <row r="66" spans="1:12" ht="15.75" thickBot="1"/>
    <row r="67" spans="1:12">
      <c r="A67" s="62" t="s">
        <v>5</v>
      </c>
      <c r="B67" s="64" t="s">
        <v>6</v>
      </c>
      <c r="C67" s="64" t="s">
        <v>0</v>
      </c>
      <c r="D67" s="64" t="s">
        <v>7</v>
      </c>
      <c r="E67" s="66" t="s">
        <v>10</v>
      </c>
      <c r="F67" s="67"/>
      <c r="G67" s="70" t="s">
        <v>8</v>
      </c>
      <c r="H67" s="70"/>
      <c r="I67" s="70"/>
      <c r="J67" s="70"/>
      <c r="K67" s="70"/>
      <c r="L67" s="71" t="s">
        <v>9</v>
      </c>
    </row>
    <row r="68" spans="1:12" ht="15.75" thickBot="1">
      <c r="A68" s="63"/>
      <c r="B68" s="65"/>
      <c r="C68" s="65"/>
      <c r="D68" s="65"/>
      <c r="E68" s="68"/>
      <c r="F68" s="69"/>
      <c r="G68" s="18">
        <v>0</v>
      </c>
      <c r="H68" s="18">
        <v>1</v>
      </c>
      <c r="I68" s="18">
        <v>2</v>
      </c>
      <c r="J68" s="18">
        <v>3</v>
      </c>
      <c r="K68" s="18">
        <v>4</v>
      </c>
      <c r="L68" s="72"/>
    </row>
    <row r="69" spans="1:12">
      <c r="A69" s="40">
        <v>1805</v>
      </c>
      <c r="B69" s="43"/>
      <c r="C69" s="46" t="s">
        <v>42</v>
      </c>
      <c r="D69" s="95">
        <v>830</v>
      </c>
      <c r="E69" s="77" t="s">
        <v>13</v>
      </c>
      <c r="F69" s="78"/>
      <c r="G69" s="39" t="s">
        <v>46</v>
      </c>
      <c r="H69" s="39" t="s">
        <v>46</v>
      </c>
      <c r="I69" s="39" t="s">
        <v>46</v>
      </c>
      <c r="J69" s="39" t="s">
        <v>46</v>
      </c>
      <c r="K69" s="39" t="s">
        <v>46</v>
      </c>
      <c r="L69" s="52">
        <f>SUM(G69:K78)*D69</f>
        <v>0</v>
      </c>
    </row>
    <row r="70" spans="1:12">
      <c r="A70" s="41"/>
      <c r="B70" s="44"/>
      <c r="C70" s="47"/>
      <c r="D70" s="96"/>
      <c r="E70" s="79" t="s">
        <v>14</v>
      </c>
      <c r="F70" s="80"/>
      <c r="G70" s="32"/>
      <c r="H70" s="20"/>
      <c r="I70" s="20"/>
      <c r="J70" s="20"/>
      <c r="K70" s="20"/>
      <c r="L70" s="53"/>
    </row>
    <row r="71" spans="1:12">
      <c r="A71" s="41"/>
      <c r="B71" s="44"/>
      <c r="C71" s="47"/>
      <c r="D71" s="96"/>
      <c r="E71" s="29" t="s">
        <v>24</v>
      </c>
      <c r="F71" s="30"/>
      <c r="G71" s="39" t="s">
        <v>46</v>
      </c>
      <c r="H71" s="39" t="s">
        <v>46</v>
      </c>
      <c r="I71" s="39" t="s">
        <v>46</v>
      </c>
      <c r="J71" s="39" t="s">
        <v>46</v>
      </c>
      <c r="K71" s="39" t="s">
        <v>46</v>
      </c>
      <c r="L71" s="53"/>
    </row>
    <row r="72" spans="1:12">
      <c r="A72" s="41"/>
      <c r="B72" s="44"/>
      <c r="C72" s="47"/>
      <c r="D72" s="96"/>
      <c r="E72" s="79" t="s">
        <v>15</v>
      </c>
      <c r="F72" s="80"/>
      <c r="G72" s="32"/>
      <c r="H72" s="20"/>
      <c r="I72" s="20"/>
      <c r="J72" s="20"/>
      <c r="K72" s="20"/>
      <c r="L72" s="53"/>
    </row>
    <row r="73" spans="1:12">
      <c r="A73" s="41"/>
      <c r="B73" s="44"/>
      <c r="C73" s="47"/>
      <c r="D73" s="96"/>
      <c r="E73" s="75" t="s">
        <v>16</v>
      </c>
      <c r="F73" s="90"/>
      <c r="G73" s="39" t="s">
        <v>46</v>
      </c>
      <c r="H73" s="39" t="s">
        <v>46</v>
      </c>
      <c r="I73" s="39" t="s">
        <v>46</v>
      </c>
      <c r="J73" s="39" t="s">
        <v>46</v>
      </c>
      <c r="K73" s="39" t="s">
        <v>46</v>
      </c>
      <c r="L73" s="53"/>
    </row>
    <row r="74" spans="1:12">
      <c r="A74" s="41"/>
      <c r="B74" s="44"/>
      <c r="C74" s="47"/>
      <c r="D74" s="96"/>
      <c r="E74" s="75" t="s">
        <v>17</v>
      </c>
      <c r="F74" s="90"/>
      <c r="G74" s="39" t="s">
        <v>46</v>
      </c>
      <c r="H74" s="39" t="s">
        <v>46</v>
      </c>
      <c r="I74" s="39" t="s">
        <v>46</v>
      </c>
      <c r="J74" s="39" t="s">
        <v>46</v>
      </c>
      <c r="K74" s="39" t="s">
        <v>46</v>
      </c>
      <c r="L74" s="53"/>
    </row>
    <row r="75" spans="1:12">
      <c r="A75" s="41"/>
      <c r="B75" s="44"/>
      <c r="C75" s="47"/>
      <c r="D75" s="96"/>
      <c r="E75" s="75" t="s">
        <v>18</v>
      </c>
      <c r="F75" s="90"/>
      <c r="G75" s="32"/>
      <c r="H75" s="20"/>
      <c r="I75" s="20"/>
      <c r="J75" s="20"/>
      <c r="K75" s="20"/>
      <c r="L75" s="53"/>
    </row>
    <row r="76" spans="1:12">
      <c r="A76" s="41"/>
      <c r="B76" s="44"/>
      <c r="C76" s="47"/>
      <c r="D76" s="96"/>
      <c r="E76" s="75" t="s">
        <v>19</v>
      </c>
      <c r="F76" s="90"/>
      <c r="G76" s="39" t="s">
        <v>46</v>
      </c>
      <c r="H76" s="39" t="s">
        <v>46</v>
      </c>
      <c r="I76" s="39" t="s">
        <v>46</v>
      </c>
      <c r="J76" s="39" t="s">
        <v>46</v>
      </c>
      <c r="K76" s="39" t="s">
        <v>46</v>
      </c>
      <c r="L76" s="53"/>
    </row>
    <row r="77" spans="1:12">
      <c r="A77" s="41"/>
      <c r="B77" s="44"/>
      <c r="C77" s="47"/>
      <c r="D77" s="96"/>
      <c r="E77" s="93" t="s">
        <v>44</v>
      </c>
      <c r="F77" s="94"/>
      <c r="G77" s="39" t="s">
        <v>46</v>
      </c>
      <c r="H77" s="39" t="s">
        <v>46</v>
      </c>
      <c r="I77" s="39" t="s">
        <v>46</v>
      </c>
      <c r="J77" s="39" t="s">
        <v>46</v>
      </c>
      <c r="K77" s="39" t="s">
        <v>46</v>
      </c>
      <c r="L77" s="53"/>
    </row>
    <row r="78" spans="1:12" ht="15.75" thickBot="1">
      <c r="A78" s="42"/>
      <c r="B78" s="45"/>
      <c r="C78" s="48"/>
      <c r="D78" s="97"/>
      <c r="E78" s="91" t="s">
        <v>45</v>
      </c>
      <c r="F78" s="92"/>
      <c r="G78" s="34"/>
      <c r="H78" s="21"/>
      <c r="I78" s="21"/>
      <c r="J78" s="21"/>
      <c r="K78" s="21"/>
      <c r="L78" s="54"/>
    </row>
    <row r="79" spans="1:12" ht="15.75" thickBot="1"/>
    <row r="80" spans="1:12">
      <c r="A80" s="62" t="s">
        <v>5</v>
      </c>
      <c r="B80" s="64" t="s">
        <v>6</v>
      </c>
      <c r="C80" s="64" t="s">
        <v>0</v>
      </c>
      <c r="D80" s="64" t="s">
        <v>7</v>
      </c>
      <c r="E80" s="66" t="s">
        <v>10</v>
      </c>
      <c r="F80" s="67"/>
      <c r="G80" s="70" t="s">
        <v>8</v>
      </c>
      <c r="H80" s="70"/>
      <c r="I80" s="70"/>
      <c r="J80" s="70"/>
      <c r="K80" s="70"/>
      <c r="L80" s="71" t="s">
        <v>9</v>
      </c>
    </row>
    <row r="81" spans="1:17" ht="15.75" thickBot="1">
      <c r="A81" s="63"/>
      <c r="B81" s="65"/>
      <c r="C81" s="65"/>
      <c r="D81" s="65"/>
      <c r="E81" s="68"/>
      <c r="F81" s="69"/>
      <c r="G81" s="18">
        <v>0</v>
      </c>
      <c r="H81" s="18">
        <v>1</v>
      </c>
      <c r="I81" s="18">
        <v>2</v>
      </c>
      <c r="J81" s="18">
        <v>3</v>
      </c>
      <c r="K81" s="18">
        <v>4</v>
      </c>
      <c r="L81" s="72"/>
      <c r="N81" s="14" t="s">
        <v>32</v>
      </c>
      <c r="O81" s="14"/>
      <c r="P81" s="14"/>
      <c r="Q81" s="14"/>
    </row>
    <row r="82" spans="1:17">
      <c r="A82" s="40">
        <v>1806</v>
      </c>
      <c r="B82" s="43"/>
      <c r="C82" s="46" t="s">
        <v>42</v>
      </c>
      <c r="D82" s="49">
        <v>830</v>
      </c>
      <c r="E82" s="77" t="s">
        <v>13</v>
      </c>
      <c r="F82" s="78"/>
      <c r="G82" s="39" t="s">
        <v>46</v>
      </c>
      <c r="H82" s="39" t="s">
        <v>46</v>
      </c>
      <c r="I82" s="39" t="s">
        <v>46</v>
      </c>
      <c r="J82" s="39" t="s">
        <v>46</v>
      </c>
      <c r="K82" s="39" t="s">
        <v>46</v>
      </c>
      <c r="L82" s="52">
        <f>SUM(G82:K91)*D82</f>
        <v>0</v>
      </c>
      <c r="N82" s="81"/>
      <c r="O82" s="82"/>
      <c r="P82" s="82"/>
      <c r="Q82" s="83"/>
    </row>
    <row r="83" spans="1:17">
      <c r="A83" s="41"/>
      <c r="B83" s="44"/>
      <c r="C83" s="47"/>
      <c r="D83" s="50"/>
      <c r="E83" s="79" t="s">
        <v>14</v>
      </c>
      <c r="F83" s="80"/>
      <c r="G83" s="20"/>
      <c r="H83" s="20"/>
      <c r="I83" s="20"/>
      <c r="J83" s="20"/>
      <c r="K83" s="20"/>
      <c r="L83" s="53"/>
      <c r="N83" s="84"/>
      <c r="O83" s="85"/>
      <c r="P83" s="85"/>
      <c r="Q83" s="86"/>
    </row>
    <row r="84" spans="1:17">
      <c r="A84" s="41"/>
      <c r="B84" s="44"/>
      <c r="C84" s="47"/>
      <c r="D84" s="50"/>
      <c r="E84" s="23" t="s">
        <v>24</v>
      </c>
      <c r="F84" s="24"/>
      <c r="G84" s="39" t="s">
        <v>46</v>
      </c>
      <c r="H84" s="39" t="s">
        <v>46</v>
      </c>
      <c r="I84" s="39" t="s">
        <v>46</v>
      </c>
      <c r="J84" s="39" t="s">
        <v>46</v>
      </c>
      <c r="K84" s="39" t="s">
        <v>46</v>
      </c>
      <c r="L84" s="53"/>
      <c r="N84" s="84"/>
      <c r="O84" s="85"/>
      <c r="P84" s="85"/>
      <c r="Q84" s="86"/>
    </row>
    <row r="85" spans="1:17">
      <c r="A85" s="41"/>
      <c r="B85" s="44"/>
      <c r="C85" s="47"/>
      <c r="D85" s="50"/>
      <c r="E85" s="79" t="s">
        <v>15</v>
      </c>
      <c r="F85" s="80"/>
      <c r="G85" s="20"/>
      <c r="H85" s="20"/>
      <c r="I85" s="20"/>
      <c r="J85" s="20"/>
      <c r="K85" s="20"/>
      <c r="L85" s="53"/>
      <c r="N85" s="84"/>
      <c r="O85" s="85"/>
      <c r="P85" s="85"/>
      <c r="Q85" s="86"/>
    </row>
    <row r="86" spans="1:17">
      <c r="A86" s="41"/>
      <c r="B86" s="44"/>
      <c r="C86" s="47"/>
      <c r="D86" s="50"/>
      <c r="E86" s="75" t="s">
        <v>16</v>
      </c>
      <c r="F86" s="90"/>
      <c r="G86" s="39" t="s">
        <v>46</v>
      </c>
      <c r="H86" s="39" t="s">
        <v>46</v>
      </c>
      <c r="I86" s="39" t="s">
        <v>46</v>
      </c>
      <c r="J86" s="39" t="s">
        <v>46</v>
      </c>
      <c r="K86" s="39" t="s">
        <v>46</v>
      </c>
      <c r="L86" s="53"/>
      <c r="N86" s="84"/>
      <c r="O86" s="85"/>
      <c r="P86" s="85"/>
      <c r="Q86" s="86"/>
    </row>
    <row r="87" spans="1:17">
      <c r="A87" s="41"/>
      <c r="B87" s="44"/>
      <c r="C87" s="47"/>
      <c r="D87" s="50"/>
      <c r="E87" s="75" t="s">
        <v>17</v>
      </c>
      <c r="F87" s="90"/>
      <c r="G87" s="39" t="s">
        <v>46</v>
      </c>
      <c r="H87" s="39" t="s">
        <v>46</v>
      </c>
      <c r="I87" s="39" t="s">
        <v>46</v>
      </c>
      <c r="J87" s="39" t="s">
        <v>46</v>
      </c>
      <c r="K87" s="39" t="s">
        <v>46</v>
      </c>
      <c r="L87" s="53"/>
      <c r="N87" s="84"/>
      <c r="O87" s="85"/>
      <c r="P87" s="85"/>
      <c r="Q87" s="86"/>
    </row>
    <row r="88" spans="1:17">
      <c r="A88" s="41"/>
      <c r="B88" s="44"/>
      <c r="C88" s="47"/>
      <c r="D88" s="50"/>
      <c r="E88" s="75" t="s">
        <v>18</v>
      </c>
      <c r="F88" s="90"/>
      <c r="G88" s="20"/>
      <c r="H88" s="20"/>
      <c r="I88" s="20"/>
      <c r="J88" s="20"/>
      <c r="K88" s="20"/>
      <c r="L88" s="53"/>
      <c r="N88" s="84"/>
      <c r="O88" s="85"/>
      <c r="P88" s="85"/>
      <c r="Q88" s="86"/>
    </row>
    <row r="89" spans="1:17">
      <c r="A89" s="41"/>
      <c r="B89" s="44"/>
      <c r="C89" s="47"/>
      <c r="D89" s="50"/>
      <c r="E89" s="75" t="s">
        <v>19</v>
      </c>
      <c r="F89" s="90"/>
      <c r="G89" s="39" t="s">
        <v>46</v>
      </c>
      <c r="H89" s="39" t="s">
        <v>46</v>
      </c>
      <c r="I89" s="39" t="s">
        <v>46</v>
      </c>
      <c r="J89" s="39" t="s">
        <v>46</v>
      </c>
      <c r="K89" s="39" t="s">
        <v>46</v>
      </c>
      <c r="L89" s="53"/>
      <c r="N89" s="84"/>
      <c r="O89" s="85"/>
      <c r="P89" s="85"/>
      <c r="Q89" s="86"/>
    </row>
    <row r="90" spans="1:17">
      <c r="A90" s="41"/>
      <c r="B90" s="44"/>
      <c r="C90" s="47"/>
      <c r="D90" s="50"/>
      <c r="E90" s="93" t="s">
        <v>44</v>
      </c>
      <c r="F90" s="94"/>
      <c r="G90" s="39" t="s">
        <v>46</v>
      </c>
      <c r="H90" s="39" t="s">
        <v>46</v>
      </c>
      <c r="I90" s="39" t="s">
        <v>46</v>
      </c>
      <c r="J90" s="39" t="s">
        <v>46</v>
      </c>
      <c r="K90" s="39" t="s">
        <v>46</v>
      </c>
      <c r="L90" s="53"/>
      <c r="N90" s="84"/>
      <c r="O90" s="85"/>
      <c r="P90" s="85"/>
      <c r="Q90" s="86"/>
    </row>
    <row r="91" spans="1:17" ht="15.75" thickBot="1">
      <c r="A91" s="42"/>
      <c r="B91" s="45"/>
      <c r="C91" s="48"/>
      <c r="D91" s="51"/>
      <c r="E91" s="91" t="s">
        <v>45</v>
      </c>
      <c r="F91" s="92"/>
      <c r="G91" s="21"/>
      <c r="H91" s="21"/>
      <c r="I91" s="21"/>
      <c r="J91" s="21"/>
      <c r="K91" s="21"/>
      <c r="L91" s="54"/>
      <c r="N91" s="87"/>
      <c r="O91" s="88"/>
      <c r="P91" s="88"/>
      <c r="Q91" s="89"/>
    </row>
    <row r="92" spans="1:17" ht="15.75" thickBot="1"/>
    <row r="93" spans="1:17">
      <c r="A93" s="62" t="s">
        <v>5</v>
      </c>
      <c r="B93" s="64" t="s">
        <v>6</v>
      </c>
      <c r="C93" s="64" t="s">
        <v>0</v>
      </c>
      <c r="D93" s="64" t="s">
        <v>7</v>
      </c>
      <c r="E93" s="66" t="s">
        <v>10</v>
      </c>
      <c r="F93" s="67"/>
      <c r="G93" s="70" t="s">
        <v>8</v>
      </c>
      <c r="H93" s="70"/>
      <c r="I93" s="70"/>
      <c r="J93" s="70"/>
      <c r="K93" s="70"/>
      <c r="L93" s="71" t="s">
        <v>9</v>
      </c>
    </row>
    <row r="94" spans="1:17" ht="15.75" thickBot="1">
      <c r="A94" s="63"/>
      <c r="B94" s="65"/>
      <c r="C94" s="65"/>
      <c r="D94" s="65"/>
      <c r="E94" s="68"/>
      <c r="F94" s="69"/>
      <c r="G94" s="18">
        <v>0</v>
      </c>
      <c r="H94" s="18">
        <v>1</v>
      </c>
      <c r="I94" s="18">
        <v>2</v>
      </c>
      <c r="J94" s="18">
        <v>3</v>
      </c>
      <c r="K94" s="18">
        <v>4</v>
      </c>
      <c r="L94" s="72"/>
    </row>
    <row r="95" spans="1:17">
      <c r="A95" s="40">
        <v>1807</v>
      </c>
      <c r="B95" s="43"/>
      <c r="C95" s="46" t="s">
        <v>42</v>
      </c>
      <c r="D95" s="49">
        <v>830</v>
      </c>
      <c r="E95" s="77" t="s">
        <v>13</v>
      </c>
      <c r="F95" s="78"/>
      <c r="G95" s="39" t="s">
        <v>46</v>
      </c>
      <c r="H95" s="39" t="s">
        <v>46</v>
      </c>
      <c r="I95" s="39" t="s">
        <v>46</v>
      </c>
      <c r="J95" s="39" t="s">
        <v>46</v>
      </c>
      <c r="K95" s="39" t="s">
        <v>46</v>
      </c>
      <c r="L95" s="52">
        <f>SUM(G95:K104)*D95</f>
        <v>0</v>
      </c>
    </row>
    <row r="96" spans="1:17">
      <c r="A96" s="41"/>
      <c r="B96" s="44"/>
      <c r="C96" s="47"/>
      <c r="D96" s="50"/>
      <c r="E96" s="79" t="s">
        <v>14</v>
      </c>
      <c r="F96" s="80"/>
      <c r="G96" s="20"/>
      <c r="H96" s="20"/>
      <c r="I96" s="20"/>
      <c r="J96" s="20"/>
      <c r="K96" s="20"/>
      <c r="L96" s="53"/>
    </row>
    <row r="97" spans="1:12">
      <c r="A97" s="41"/>
      <c r="B97" s="44"/>
      <c r="C97" s="47"/>
      <c r="D97" s="50"/>
      <c r="E97" s="3" t="s">
        <v>24</v>
      </c>
      <c r="F97" s="2"/>
      <c r="G97" s="39" t="s">
        <v>46</v>
      </c>
      <c r="H97" s="39" t="s">
        <v>46</v>
      </c>
      <c r="I97" s="39" t="s">
        <v>46</v>
      </c>
      <c r="J97" s="39" t="s">
        <v>46</v>
      </c>
      <c r="K97" s="39" t="s">
        <v>46</v>
      </c>
      <c r="L97" s="53"/>
    </row>
    <row r="98" spans="1:12">
      <c r="A98" s="41"/>
      <c r="B98" s="44"/>
      <c r="C98" s="47"/>
      <c r="D98" s="50"/>
      <c r="E98" s="79" t="s">
        <v>15</v>
      </c>
      <c r="F98" s="80"/>
      <c r="G98" s="20"/>
      <c r="H98" s="20"/>
      <c r="I98" s="20"/>
      <c r="J98" s="20"/>
      <c r="K98" s="20"/>
      <c r="L98" s="53"/>
    </row>
    <row r="99" spans="1:12">
      <c r="A99" s="41"/>
      <c r="B99" s="44"/>
      <c r="C99" s="47"/>
      <c r="D99" s="50"/>
      <c r="E99" s="75" t="s">
        <v>16</v>
      </c>
      <c r="F99" s="90"/>
      <c r="G99" s="39" t="s">
        <v>46</v>
      </c>
      <c r="H99" s="39" t="s">
        <v>46</v>
      </c>
      <c r="I99" s="39" t="s">
        <v>46</v>
      </c>
      <c r="J99" s="39" t="s">
        <v>46</v>
      </c>
      <c r="K99" s="39" t="s">
        <v>46</v>
      </c>
      <c r="L99" s="53"/>
    </row>
    <row r="100" spans="1:12">
      <c r="A100" s="41"/>
      <c r="B100" s="44"/>
      <c r="C100" s="47"/>
      <c r="D100" s="50"/>
      <c r="E100" s="75" t="s">
        <v>17</v>
      </c>
      <c r="F100" s="90"/>
      <c r="G100" s="39" t="s">
        <v>46</v>
      </c>
      <c r="H100" s="39" t="s">
        <v>46</v>
      </c>
      <c r="I100" s="39" t="s">
        <v>46</v>
      </c>
      <c r="J100" s="39" t="s">
        <v>46</v>
      </c>
      <c r="K100" s="39" t="s">
        <v>46</v>
      </c>
      <c r="L100" s="53"/>
    </row>
    <row r="101" spans="1:12">
      <c r="A101" s="41"/>
      <c r="B101" s="44"/>
      <c r="C101" s="47"/>
      <c r="D101" s="50"/>
      <c r="E101" s="75" t="s">
        <v>18</v>
      </c>
      <c r="F101" s="90"/>
      <c r="G101" s="20"/>
      <c r="H101" s="20"/>
      <c r="I101" s="20"/>
      <c r="J101" s="20"/>
      <c r="K101" s="20"/>
      <c r="L101" s="53"/>
    </row>
    <row r="102" spans="1:12">
      <c r="A102" s="41"/>
      <c r="B102" s="44"/>
      <c r="C102" s="47"/>
      <c r="D102" s="50"/>
      <c r="E102" s="75" t="s">
        <v>19</v>
      </c>
      <c r="F102" s="90"/>
      <c r="G102" s="39" t="s">
        <v>46</v>
      </c>
      <c r="H102" s="39" t="s">
        <v>46</v>
      </c>
      <c r="I102" s="39" t="s">
        <v>46</v>
      </c>
      <c r="J102" s="39" t="s">
        <v>46</v>
      </c>
      <c r="K102" s="39" t="s">
        <v>46</v>
      </c>
      <c r="L102" s="53"/>
    </row>
    <row r="103" spans="1:12">
      <c r="A103" s="41"/>
      <c r="B103" s="44"/>
      <c r="C103" s="47"/>
      <c r="D103" s="50"/>
      <c r="E103" s="93" t="s">
        <v>44</v>
      </c>
      <c r="F103" s="94"/>
      <c r="G103" s="39" t="s">
        <v>46</v>
      </c>
      <c r="H103" s="39" t="s">
        <v>46</v>
      </c>
      <c r="I103" s="39" t="s">
        <v>46</v>
      </c>
      <c r="J103" s="39" t="s">
        <v>46</v>
      </c>
      <c r="K103" s="39" t="s">
        <v>46</v>
      </c>
      <c r="L103" s="53"/>
    </row>
    <row r="104" spans="1:12" ht="15.75" thickBot="1">
      <c r="A104" s="42"/>
      <c r="B104" s="45"/>
      <c r="C104" s="48"/>
      <c r="D104" s="51"/>
      <c r="E104" s="91" t="s">
        <v>45</v>
      </c>
      <c r="F104" s="92"/>
      <c r="G104" s="21"/>
      <c r="H104" s="21"/>
      <c r="I104" s="21"/>
      <c r="J104" s="21"/>
      <c r="K104" s="21"/>
      <c r="L104" s="54"/>
    </row>
    <row r="105" spans="1:12" ht="15.75" thickBot="1"/>
    <row r="106" spans="1:12">
      <c r="A106" s="62" t="s">
        <v>5</v>
      </c>
      <c r="B106" s="64" t="s">
        <v>6</v>
      </c>
      <c r="C106" s="64" t="s">
        <v>0</v>
      </c>
      <c r="D106" s="64" t="s">
        <v>7</v>
      </c>
      <c r="E106" s="66" t="s">
        <v>10</v>
      </c>
      <c r="F106" s="67"/>
      <c r="G106" s="70" t="s">
        <v>8</v>
      </c>
      <c r="H106" s="70"/>
      <c r="I106" s="70"/>
      <c r="J106" s="70"/>
      <c r="K106" s="70"/>
      <c r="L106" s="71" t="s">
        <v>9</v>
      </c>
    </row>
    <row r="107" spans="1:12" ht="15.75" thickBot="1">
      <c r="A107" s="63"/>
      <c r="B107" s="65"/>
      <c r="C107" s="65"/>
      <c r="D107" s="65"/>
      <c r="E107" s="68"/>
      <c r="F107" s="69"/>
      <c r="G107" s="18">
        <v>0</v>
      </c>
      <c r="H107" s="18">
        <v>1</v>
      </c>
      <c r="I107" s="18">
        <v>2</v>
      </c>
      <c r="J107" s="18">
        <v>3</v>
      </c>
      <c r="K107" s="18">
        <v>4</v>
      </c>
      <c r="L107" s="72"/>
    </row>
    <row r="108" spans="1:12">
      <c r="A108" s="40">
        <v>1808</v>
      </c>
      <c r="B108" s="43"/>
      <c r="C108" s="46" t="s">
        <v>42</v>
      </c>
      <c r="D108" s="49">
        <v>830</v>
      </c>
      <c r="E108" s="77" t="s">
        <v>13</v>
      </c>
      <c r="F108" s="78"/>
      <c r="G108" s="39" t="s">
        <v>46</v>
      </c>
      <c r="H108" s="39" t="s">
        <v>46</v>
      </c>
      <c r="I108" s="39" t="s">
        <v>46</v>
      </c>
      <c r="J108" s="39" t="s">
        <v>46</v>
      </c>
      <c r="K108" s="39" t="s">
        <v>46</v>
      </c>
      <c r="L108" s="52">
        <f>SUM(G108:K117)*D108</f>
        <v>0</v>
      </c>
    </row>
    <row r="109" spans="1:12">
      <c r="A109" s="41"/>
      <c r="B109" s="44"/>
      <c r="C109" s="47"/>
      <c r="D109" s="50"/>
      <c r="E109" s="79" t="s">
        <v>14</v>
      </c>
      <c r="F109" s="80"/>
      <c r="G109" s="20"/>
      <c r="H109" s="20"/>
      <c r="I109" s="20"/>
      <c r="J109" s="20"/>
      <c r="K109" s="20"/>
      <c r="L109" s="53"/>
    </row>
    <row r="110" spans="1:12">
      <c r="A110" s="41"/>
      <c r="B110" s="44"/>
      <c r="C110" s="47"/>
      <c r="D110" s="50"/>
      <c r="E110" s="25" t="s">
        <v>24</v>
      </c>
      <c r="F110" s="24"/>
      <c r="G110" s="39" t="s">
        <v>46</v>
      </c>
      <c r="H110" s="39" t="s">
        <v>46</v>
      </c>
      <c r="I110" s="39" t="s">
        <v>46</v>
      </c>
      <c r="J110" s="39" t="s">
        <v>46</v>
      </c>
      <c r="K110" s="39" t="s">
        <v>46</v>
      </c>
      <c r="L110" s="53"/>
    </row>
    <row r="111" spans="1:12">
      <c r="A111" s="41"/>
      <c r="B111" s="44"/>
      <c r="C111" s="47"/>
      <c r="D111" s="50"/>
      <c r="E111" s="79" t="s">
        <v>15</v>
      </c>
      <c r="F111" s="80"/>
      <c r="G111" s="20"/>
      <c r="H111" s="20"/>
      <c r="I111" s="20"/>
      <c r="J111" s="20"/>
      <c r="K111" s="20"/>
      <c r="L111" s="53"/>
    </row>
    <row r="112" spans="1:12">
      <c r="A112" s="41"/>
      <c r="B112" s="44"/>
      <c r="C112" s="47"/>
      <c r="D112" s="50"/>
      <c r="E112" s="75" t="s">
        <v>16</v>
      </c>
      <c r="F112" s="90"/>
      <c r="G112" s="39" t="s">
        <v>46</v>
      </c>
      <c r="H112" s="39" t="s">
        <v>46</v>
      </c>
      <c r="I112" s="39" t="s">
        <v>46</v>
      </c>
      <c r="J112" s="39" t="s">
        <v>46</v>
      </c>
      <c r="K112" s="39" t="s">
        <v>46</v>
      </c>
      <c r="L112" s="53"/>
    </row>
    <row r="113" spans="1:12">
      <c r="A113" s="41"/>
      <c r="B113" s="44"/>
      <c r="C113" s="47"/>
      <c r="D113" s="50"/>
      <c r="E113" s="75" t="s">
        <v>17</v>
      </c>
      <c r="F113" s="90"/>
      <c r="G113" s="39" t="s">
        <v>46</v>
      </c>
      <c r="H113" s="39" t="s">
        <v>46</v>
      </c>
      <c r="I113" s="39" t="s">
        <v>46</v>
      </c>
      <c r="J113" s="39" t="s">
        <v>46</v>
      </c>
      <c r="K113" s="39" t="s">
        <v>46</v>
      </c>
      <c r="L113" s="53"/>
    </row>
    <row r="114" spans="1:12">
      <c r="A114" s="41"/>
      <c r="B114" s="44"/>
      <c r="C114" s="47"/>
      <c r="D114" s="50"/>
      <c r="E114" s="75" t="s">
        <v>18</v>
      </c>
      <c r="F114" s="90"/>
      <c r="G114" s="20"/>
      <c r="H114" s="20"/>
      <c r="I114" s="20"/>
      <c r="J114" s="20"/>
      <c r="K114" s="20"/>
      <c r="L114" s="53"/>
    </row>
    <row r="115" spans="1:12">
      <c r="A115" s="41"/>
      <c r="B115" s="44"/>
      <c r="C115" s="47"/>
      <c r="D115" s="50"/>
      <c r="E115" s="75" t="s">
        <v>19</v>
      </c>
      <c r="F115" s="90"/>
      <c r="G115" s="39" t="s">
        <v>46</v>
      </c>
      <c r="H115" s="39" t="s">
        <v>46</v>
      </c>
      <c r="I115" s="39" t="s">
        <v>46</v>
      </c>
      <c r="J115" s="39" t="s">
        <v>46</v>
      </c>
      <c r="K115" s="39" t="s">
        <v>46</v>
      </c>
      <c r="L115" s="53"/>
    </row>
    <row r="116" spans="1:12">
      <c r="A116" s="41"/>
      <c r="B116" s="44"/>
      <c r="C116" s="47"/>
      <c r="D116" s="50"/>
      <c r="E116" s="93" t="s">
        <v>44</v>
      </c>
      <c r="F116" s="94"/>
      <c r="G116" s="39" t="s">
        <v>46</v>
      </c>
      <c r="H116" s="39" t="s">
        <v>46</v>
      </c>
      <c r="I116" s="39" t="s">
        <v>46</v>
      </c>
      <c r="J116" s="39" t="s">
        <v>46</v>
      </c>
      <c r="K116" s="39" t="s">
        <v>46</v>
      </c>
      <c r="L116" s="53"/>
    </row>
    <row r="117" spans="1:12" ht="15.75" thickBot="1">
      <c r="A117" s="42"/>
      <c r="B117" s="45"/>
      <c r="C117" s="48"/>
      <c r="D117" s="51"/>
      <c r="E117" s="91" t="s">
        <v>45</v>
      </c>
      <c r="F117" s="92"/>
      <c r="G117" s="21"/>
      <c r="H117" s="21"/>
      <c r="I117" s="21"/>
      <c r="J117" s="21"/>
      <c r="K117" s="21"/>
      <c r="L117" s="54"/>
    </row>
    <row r="118" spans="1:12" ht="15.75" thickBot="1"/>
    <row r="119" spans="1:12" ht="15" customHeight="1">
      <c r="A119" s="62" t="s">
        <v>5</v>
      </c>
      <c r="B119" s="64" t="s">
        <v>6</v>
      </c>
      <c r="C119" s="64" t="s">
        <v>0</v>
      </c>
      <c r="D119" s="64" t="s">
        <v>7</v>
      </c>
      <c r="E119" s="66" t="s">
        <v>10</v>
      </c>
      <c r="F119" s="67"/>
      <c r="G119" s="70" t="s">
        <v>8</v>
      </c>
      <c r="H119" s="70"/>
      <c r="I119" s="70"/>
      <c r="J119" s="70"/>
      <c r="K119" s="70"/>
      <c r="L119" s="71" t="s">
        <v>9</v>
      </c>
    </row>
    <row r="120" spans="1:12" ht="15.75" customHeight="1" thickBot="1">
      <c r="A120" s="63"/>
      <c r="B120" s="65"/>
      <c r="C120" s="65"/>
      <c r="D120" s="65"/>
      <c r="E120" s="68"/>
      <c r="F120" s="69"/>
      <c r="G120" s="22">
        <v>0</v>
      </c>
      <c r="H120" s="22">
        <v>1</v>
      </c>
      <c r="I120" s="22">
        <v>2</v>
      </c>
      <c r="J120" s="22">
        <v>3</v>
      </c>
      <c r="K120" s="22">
        <v>4</v>
      </c>
      <c r="L120" s="72"/>
    </row>
    <row r="121" spans="1:12" ht="15" customHeight="1">
      <c r="A121" s="40">
        <v>1809</v>
      </c>
      <c r="B121" s="43"/>
      <c r="C121" s="46" t="s">
        <v>42</v>
      </c>
      <c r="D121" s="49">
        <v>850</v>
      </c>
      <c r="E121" s="73" t="s">
        <v>11</v>
      </c>
      <c r="F121" s="74"/>
      <c r="G121" s="39" t="s">
        <v>46</v>
      </c>
      <c r="H121" s="39" t="s">
        <v>46</v>
      </c>
      <c r="I121" s="39" t="s">
        <v>46</v>
      </c>
      <c r="J121" s="39" t="s">
        <v>46</v>
      </c>
      <c r="K121" s="39" t="s">
        <v>46</v>
      </c>
      <c r="L121" s="52">
        <f>SUM(G121:K123)*D121</f>
        <v>0</v>
      </c>
    </row>
    <row r="122" spans="1:12" ht="15" customHeight="1">
      <c r="A122" s="41"/>
      <c r="B122" s="44"/>
      <c r="C122" s="47"/>
      <c r="D122" s="50"/>
      <c r="E122" s="75" t="s">
        <v>20</v>
      </c>
      <c r="F122" s="76"/>
      <c r="G122" s="39" t="s">
        <v>46</v>
      </c>
      <c r="H122" s="39" t="s">
        <v>46</v>
      </c>
      <c r="I122" s="39" t="s">
        <v>46</v>
      </c>
      <c r="J122" s="39" t="s">
        <v>46</v>
      </c>
      <c r="K122" s="39" t="s">
        <v>46</v>
      </c>
      <c r="L122" s="53"/>
    </row>
    <row r="123" spans="1:12" ht="15.75" thickBot="1">
      <c r="A123" s="41"/>
      <c r="B123" s="44"/>
      <c r="C123" s="47"/>
      <c r="D123" s="50"/>
      <c r="E123" s="75" t="s">
        <v>23</v>
      </c>
      <c r="F123" s="76"/>
      <c r="G123" s="37"/>
      <c r="H123" s="38"/>
      <c r="I123" s="38"/>
      <c r="J123" s="38"/>
      <c r="K123" s="36"/>
      <c r="L123" s="53"/>
    </row>
    <row r="124" spans="1:12">
      <c r="A124" s="41"/>
      <c r="B124" s="44"/>
      <c r="C124" s="47"/>
      <c r="D124" s="50"/>
      <c r="E124" s="55"/>
      <c r="F124" s="56"/>
      <c r="G124" s="57"/>
      <c r="H124" s="57"/>
      <c r="I124" s="57"/>
      <c r="J124" s="57"/>
      <c r="K124" s="58"/>
      <c r="L124" s="53"/>
    </row>
    <row r="125" spans="1:12" ht="39" customHeight="1" thickBot="1">
      <c r="A125" s="42"/>
      <c r="B125" s="45"/>
      <c r="C125" s="48"/>
      <c r="D125" s="51"/>
      <c r="E125" s="59"/>
      <c r="F125" s="60"/>
      <c r="G125" s="60"/>
      <c r="H125" s="60"/>
      <c r="I125" s="60"/>
      <c r="J125" s="60"/>
      <c r="K125" s="61"/>
      <c r="L125" s="54"/>
    </row>
    <row r="126" spans="1:12" ht="15.75" thickBot="1"/>
    <row r="127" spans="1:12">
      <c r="A127" s="62" t="s">
        <v>5</v>
      </c>
      <c r="B127" s="64" t="s">
        <v>6</v>
      </c>
      <c r="C127" s="64" t="s">
        <v>0</v>
      </c>
      <c r="D127" s="64" t="s">
        <v>7</v>
      </c>
      <c r="E127" s="66" t="s">
        <v>10</v>
      </c>
      <c r="F127" s="67"/>
      <c r="G127" s="70" t="s">
        <v>8</v>
      </c>
      <c r="H127" s="70"/>
      <c r="I127" s="70"/>
      <c r="J127" s="70"/>
      <c r="K127" s="70"/>
      <c r="L127" s="71" t="s">
        <v>9</v>
      </c>
    </row>
    <row r="128" spans="1:12" ht="15.75" thickBot="1">
      <c r="A128" s="63"/>
      <c r="B128" s="65"/>
      <c r="C128" s="65"/>
      <c r="D128" s="65"/>
      <c r="E128" s="68"/>
      <c r="F128" s="69"/>
      <c r="G128" s="18">
        <v>0</v>
      </c>
      <c r="H128" s="18">
        <v>1</v>
      </c>
      <c r="I128" s="18">
        <v>2</v>
      </c>
      <c r="J128" s="18">
        <v>3</v>
      </c>
      <c r="K128" s="18">
        <v>4</v>
      </c>
      <c r="L128" s="72"/>
    </row>
    <row r="129" spans="1:12">
      <c r="A129" s="40">
        <v>1810</v>
      </c>
      <c r="B129" s="43"/>
      <c r="C129" s="98" t="s">
        <v>43</v>
      </c>
      <c r="D129" s="49">
        <v>1050</v>
      </c>
      <c r="E129" s="73" t="s">
        <v>11</v>
      </c>
      <c r="F129" s="101"/>
      <c r="G129" s="39" t="s">
        <v>46</v>
      </c>
      <c r="H129" s="39" t="s">
        <v>46</v>
      </c>
      <c r="I129" s="39" t="s">
        <v>46</v>
      </c>
      <c r="J129" s="39" t="s">
        <v>46</v>
      </c>
      <c r="K129" s="39" t="s">
        <v>46</v>
      </c>
      <c r="L129" s="52">
        <f>SUM(G129:K138)*D129</f>
        <v>0</v>
      </c>
    </row>
    <row r="130" spans="1:12">
      <c r="A130" s="41"/>
      <c r="B130" s="44"/>
      <c r="C130" s="99"/>
      <c r="D130" s="50"/>
      <c r="E130" s="75" t="s">
        <v>12</v>
      </c>
      <c r="F130" s="90"/>
      <c r="G130" s="20"/>
      <c r="H130" s="20"/>
      <c r="I130" s="20"/>
      <c r="J130" s="20"/>
      <c r="K130" s="20"/>
      <c r="L130" s="53"/>
    </row>
    <row r="131" spans="1:12">
      <c r="A131" s="41"/>
      <c r="B131" s="44"/>
      <c r="C131" s="99"/>
      <c r="D131" s="50"/>
      <c r="E131" s="75" t="s">
        <v>20</v>
      </c>
      <c r="F131" s="90"/>
      <c r="G131" s="39" t="s">
        <v>46</v>
      </c>
      <c r="H131" s="39" t="s">
        <v>46</v>
      </c>
      <c r="I131" s="39" t="s">
        <v>46</v>
      </c>
      <c r="J131" s="39" t="s">
        <v>46</v>
      </c>
      <c r="K131" s="39" t="s">
        <v>46</v>
      </c>
      <c r="L131" s="53"/>
    </row>
    <row r="132" spans="1:12">
      <c r="A132" s="41"/>
      <c r="B132" s="44"/>
      <c r="C132" s="99"/>
      <c r="D132" s="50"/>
      <c r="E132" s="75" t="s">
        <v>21</v>
      </c>
      <c r="F132" s="90"/>
      <c r="G132" s="39" t="s">
        <v>46</v>
      </c>
      <c r="H132" s="39" t="s">
        <v>46</v>
      </c>
      <c r="I132" s="39" t="s">
        <v>46</v>
      </c>
      <c r="J132" s="39" t="s">
        <v>46</v>
      </c>
      <c r="K132" s="39" t="s">
        <v>46</v>
      </c>
      <c r="L132" s="53"/>
    </row>
    <row r="133" spans="1:12">
      <c r="A133" s="41"/>
      <c r="B133" s="44"/>
      <c r="C133" s="99"/>
      <c r="D133" s="50"/>
      <c r="E133" s="75" t="s">
        <v>22</v>
      </c>
      <c r="F133" s="90"/>
      <c r="G133" s="39" t="s">
        <v>46</v>
      </c>
      <c r="H133" s="39" t="s">
        <v>46</v>
      </c>
      <c r="I133" s="39" t="s">
        <v>46</v>
      </c>
      <c r="J133" s="39" t="s">
        <v>46</v>
      </c>
      <c r="K133" s="39" t="s">
        <v>46</v>
      </c>
      <c r="L133" s="53"/>
    </row>
    <row r="134" spans="1:12">
      <c r="A134" s="41"/>
      <c r="B134" s="44"/>
      <c r="C134" s="99"/>
      <c r="D134" s="50"/>
      <c r="E134" s="75" t="s">
        <v>23</v>
      </c>
      <c r="F134" s="90"/>
      <c r="G134" s="17"/>
      <c r="H134" s="17"/>
      <c r="I134" s="17"/>
      <c r="J134" s="17"/>
      <c r="K134" s="17"/>
      <c r="L134" s="53"/>
    </row>
    <row r="135" spans="1:12">
      <c r="A135" s="41"/>
      <c r="B135" s="44"/>
      <c r="C135" s="99"/>
      <c r="D135" s="50"/>
      <c r="E135" s="79" t="s">
        <v>13</v>
      </c>
      <c r="F135" s="80"/>
      <c r="G135" s="39" t="s">
        <v>46</v>
      </c>
      <c r="H135" s="39" t="s">
        <v>46</v>
      </c>
      <c r="I135" s="39" t="s">
        <v>46</v>
      </c>
      <c r="J135" s="39" t="s">
        <v>46</v>
      </c>
      <c r="K135" s="39" t="s">
        <v>46</v>
      </c>
      <c r="L135" s="53"/>
    </row>
    <row r="136" spans="1:12">
      <c r="A136" s="41"/>
      <c r="B136" s="44"/>
      <c r="C136" s="99"/>
      <c r="D136" s="50"/>
      <c r="E136" s="79" t="s">
        <v>14</v>
      </c>
      <c r="F136" s="80"/>
      <c r="G136" s="20"/>
      <c r="H136" s="20"/>
      <c r="I136" s="20"/>
      <c r="J136" s="20"/>
      <c r="K136" s="20"/>
      <c r="L136" s="53"/>
    </row>
    <row r="137" spans="1:12">
      <c r="A137" s="41"/>
      <c r="B137" s="44"/>
      <c r="C137" s="99"/>
      <c r="D137" s="50"/>
      <c r="E137" s="26" t="s">
        <v>24</v>
      </c>
      <c r="F137" s="27"/>
      <c r="G137" s="39" t="s">
        <v>46</v>
      </c>
      <c r="H137" s="39" t="s">
        <v>46</v>
      </c>
      <c r="I137" s="39" t="s">
        <v>46</v>
      </c>
      <c r="J137" s="39" t="s">
        <v>46</v>
      </c>
      <c r="K137" s="39" t="s">
        <v>46</v>
      </c>
      <c r="L137" s="53"/>
    </row>
    <row r="138" spans="1:12" ht="15.75" thickBot="1">
      <c r="A138" s="42"/>
      <c r="B138" s="45"/>
      <c r="C138" s="100"/>
      <c r="D138" s="51"/>
      <c r="E138" s="122" t="s">
        <v>15</v>
      </c>
      <c r="F138" s="123"/>
      <c r="G138" s="21"/>
      <c r="H138" s="21"/>
      <c r="I138" s="21"/>
      <c r="J138" s="21"/>
      <c r="K138" s="21"/>
      <c r="L138" s="54"/>
    </row>
    <row r="139" spans="1:12" ht="15.75" thickBot="1"/>
    <row r="140" spans="1:12">
      <c r="A140" s="62" t="s">
        <v>5</v>
      </c>
      <c r="B140" s="64" t="s">
        <v>6</v>
      </c>
      <c r="C140" s="64" t="s">
        <v>0</v>
      </c>
      <c r="D140" s="64" t="s">
        <v>7</v>
      </c>
      <c r="E140" s="66" t="s">
        <v>10</v>
      </c>
      <c r="F140" s="67"/>
      <c r="G140" s="70" t="s">
        <v>8</v>
      </c>
      <c r="H140" s="70"/>
      <c r="I140" s="70"/>
      <c r="J140" s="70"/>
      <c r="K140" s="70"/>
      <c r="L140" s="71" t="s">
        <v>9</v>
      </c>
    </row>
    <row r="141" spans="1:12" ht="15.75" thickBot="1">
      <c r="A141" s="63"/>
      <c r="B141" s="65"/>
      <c r="C141" s="65"/>
      <c r="D141" s="65"/>
      <c r="E141" s="68"/>
      <c r="F141" s="69"/>
      <c r="G141" s="18">
        <v>0</v>
      </c>
      <c r="H141" s="18">
        <v>1</v>
      </c>
      <c r="I141" s="18">
        <v>2</v>
      </c>
      <c r="J141" s="18">
        <v>3</v>
      </c>
      <c r="K141" s="18">
        <v>4</v>
      </c>
      <c r="L141" s="72"/>
    </row>
    <row r="142" spans="1:12">
      <c r="A142" s="40">
        <v>1811</v>
      </c>
      <c r="B142" s="43"/>
      <c r="C142" s="98" t="s">
        <v>42</v>
      </c>
      <c r="D142" s="49">
        <v>870</v>
      </c>
      <c r="E142" s="75" t="s">
        <v>12</v>
      </c>
      <c r="F142" s="90"/>
      <c r="G142" s="20"/>
      <c r="H142" s="20"/>
      <c r="I142" s="20"/>
      <c r="J142" s="20"/>
      <c r="K142" s="28"/>
      <c r="L142" s="52">
        <f>SUM(G142:K145)*D142</f>
        <v>0</v>
      </c>
    </row>
    <row r="143" spans="1:12">
      <c r="A143" s="41"/>
      <c r="B143" s="44"/>
      <c r="C143" s="126"/>
      <c r="D143" s="50"/>
      <c r="E143" s="75" t="s">
        <v>21</v>
      </c>
      <c r="F143" s="90"/>
      <c r="G143" s="39" t="s">
        <v>46</v>
      </c>
      <c r="H143" s="39" t="s">
        <v>46</v>
      </c>
      <c r="I143" s="39" t="s">
        <v>46</v>
      </c>
      <c r="J143" s="39" t="s">
        <v>46</v>
      </c>
      <c r="K143" s="39" t="s">
        <v>46</v>
      </c>
      <c r="L143" s="53"/>
    </row>
    <row r="144" spans="1:12">
      <c r="A144" s="41"/>
      <c r="B144" s="44"/>
      <c r="C144" s="126"/>
      <c r="D144" s="50"/>
      <c r="E144" s="75" t="s">
        <v>22</v>
      </c>
      <c r="F144" s="90"/>
      <c r="G144" s="39" t="s">
        <v>46</v>
      </c>
      <c r="H144" s="39" t="s">
        <v>46</v>
      </c>
      <c r="I144" s="39" t="s">
        <v>46</v>
      </c>
      <c r="J144" s="39" t="s">
        <v>46</v>
      </c>
      <c r="K144" s="39" t="s">
        <v>46</v>
      </c>
      <c r="L144" s="53"/>
    </row>
    <row r="145" spans="1:12" ht="15.75" thickBot="1">
      <c r="A145" s="41"/>
      <c r="B145" s="44"/>
      <c r="C145" s="126"/>
      <c r="D145" s="50"/>
      <c r="E145" s="134" t="s">
        <v>23</v>
      </c>
      <c r="F145" s="135"/>
      <c r="G145" s="17"/>
      <c r="H145" s="17"/>
      <c r="I145" s="17"/>
      <c r="J145" s="17"/>
      <c r="K145" s="17"/>
      <c r="L145" s="53"/>
    </row>
    <row r="146" spans="1:12">
      <c r="A146" s="124"/>
      <c r="B146" s="124"/>
      <c r="C146" s="124"/>
      <c r="D146" s="124"/>
      <c r="E146" s="127"/>
      <c r="F146" s="128"/>
      <c r="G146" s="128"/>
      <c r="H146" s="128"/>
      <c r="I146" s="128"/>
      <c r="J146" s="128"/>
      <c r="K146" s="128"/>
      <c r="L146" s="124"/>
    </row>
    <row r="147" spans="1:12">
      <c r="A147" s="124"/>
      <c r="B147" s="124"/>
      <c r="C147" s="124"/>
      <c r="D147" s="124"/>
      <c r="E147" s="129"/>
      <c r="F147" s="57"/>
      <c r="G147" s="57"/>
      <c r="H147" s="57"/>
      <c r="I147" s="57"/>
      <c r="J147" s="57"/>
      <c r="K147" s="57"/>
      <c r="L147" s="124"/>
    </row>
    <row r="148" spans="1:12">
      <c r="A148" s="124"/>
      <c r="B148" s="124"/>
      <c r="C148" s="124"/>
      <c r="D148" s="124"/>
      <c r="E148" s="130"/>
      <c r="F148" s="131"/>
      <c r="G148" s="131"/>
      <c r="H148" s="131"/>
      <c r="I148" s="131"/>
      <c r="J148" s="131"/>
      <c r="K148" s="131"/>
      <c r="L148" s="124"/>
    </row>
    <row r="149" spans="1:12" ht="15.75" thickBot="1">
      <c r="A149" s="125"/>
      <c r="B149" s="125"/>
      <c r="C149" s="125"/>
      <c r="D149" s="125"/>
      <c r="E149" s="132"/>
      <c r="F149" s="133"/>
      <c r="G149" s="133"/>
      <c r="H149" s="133"/>
      <c r="I149" s="133"/>
      <c r="J149" s="133"/>
      <c r="K149" s="133"/>
      <c r="L149" s="125"/>
    </row>
  </sheetData>
  <mergeCells count="240">
    <mergeCell ref="A142:A149"/>
    <mergeCell ref="B142:B149"/>
    <mergeCell ref="C142:C149"/>
    <mergeCell ref="D142:D149"/>
    <mergeCell ref="E146:K149"/>
    <mergeCell ref="L142:L149"/>
    <mergeCell ref="A140:A141"/>
    <mergeCell ref="B140:B141"/>
    <mergeCell ref="C140:C141"/>
    <mergeCell ref="D140:D141"/>
    <mergeCell ref="E140:F141"/>
    <mergeCell ref="G140:K140"/>
    <mergeCell ref="L140:L141"/>
    <mergeCell ref="E142:F142"/>
    <mergeCell ref="E143:F143"/>
    <mergeCell ref="E144:F144"/>
    <mergeCell ref="E145:F145"/>
    <mergeCell ref="A127:A128"/>
    <mergeCell ref="B127:B128"/>
    <mergeCell ref="C127:C128"/>
    <mergeCell ref="D127:D128"/>
    <mergeCell ref="E127:F128"/>
    <mergeCell ref="G127:K127"/>
    <mergeCell ref="L127:L128"/>
    <mergeCell ref="A129:A138"/>
    <mergeCell ref="B129:B138"/>
    <mergeCell ref="C129:C138"/>
    <mergeCell ref="D129:D138"/>
    <mergeCell ref="E129:F129"/>
    <mergeCell ref="L129:L138"/>
    <mergeCell ref="E130:F130"/>
    <mergeCell ref="E131:F131"/>
    <mergeCell ref="E132:F132"/>
    <mergeCell ref="E133:F133"/>
    <mergeCell ref="E134:F134"/>
    <mergeCell ref="E135:F135"/>
    <mergeCell ref="E136:F136"/>
    <mergeCell ref="E138:F138"/>
    <mergeCell ref="G2:K2"/>
    <mergeCell ref="G3:K3"/>
    <mergeCell ref="O1:Q1"/>
    <mergeCell ref="O8:R24"/>
    <mergeCell ref="A5:L5"/>
    <mergeCell ref="A6:L6"/>
    <mergeCell ref="E8:F9"/>
    <mergeCell ref="L8:L9"/>
    <mergeCell ref="A10:A18"/>
    <mergeCell ref="D8:D9"/>
    <mergeCell ref="A8:A9"/>
    <mergeCell ref="B8:B9"/>
    <mergeCell ref="C8:C9"/>
    <mergeCell ref="G8:K8"/>
    <mergeCell ref="L10:L18"/>
    <mergeCell ref="E11:F11"/>
    <mergeCell ref="E12:F12"/>
    <mergeCell ref="E13:F13"/>
    <mergeCell ref="B10:B18"/>
    <mergeCell ref="C10:C18"/>
    <mergeCell ref="D10:D18"/>
    <mergeCell ref="E10:F10"/>
    <mergeCell ref="G20:K20"/>
    <mergeCell ref="L20:L21"/>
    <mergeCell ref="A22:A37"/>
    <mergeCell ref="B22:B37"/>
    <mergeCell ref="C22:C37"/>
    <mergeCell ref="D22:D37"/>
    <mergeCell ref="L22:L37"/>
    <mergeCell ref="E31:F31"/>
    <mergeCell ref="E32:F32"/>
    <mergeCell ref="E33:F33"/>
    <mergeCell ref="E34:F34"/>
    <mergeCell ref="E37:F37"/>
    <mergeCell ref="E24:F24"/>
    <mergeCell ref="E25:F25"/>
    <mergeCell ref="E26:F26"/>
    <mergeCell ref="E27:F27"/>
    <mergeCell ref="E28:F28"/>
    <mergeCell ref="E22:F22"/>
    <mergeCell ref="E23:F23"/>
    <mergeCell ref="E29:F29"/>
    <mergeCell ref="E35:F35"/>
    <mergeCell ref="E36:F36"/>
    <mergeCell ref="E15:F15"/>
    <mergeCell ref="A2:F2"/>
    <mergeCell ref="A20:A21"/>
    <mergeCell ref="B20:B21"/>
    <mergeCell ref="C20:C21"/>
    <mergeCell ref="D20:D21"/>
    <mergeCell ref="E20:F21"/>
    <mergeCell ref="E16:F16"/>
    <mergeCell ref="E17:F17"/>
    <mergeCell ref="E18:F18"/>
    <mergeCell ref="A3:F3"/>
    <mergeCell ref="E14:F14"/>
    <mergeCell ref="L39:L40"/>
    <mergeCell ref="A41:A54"/>
    <mergeCell ref="B41:B54"/>
    <mergeCell ref="C41:C54"/>
    <mergeCell ref="D41:D54"/>
    <mergeCell ref="E41:F41"/>
    <mergeCell ref="L41:L54"/>
    <mergeCell ref="E42:F42"/>
    <mergeCell ref="E43:F43"/>
    <mergeCell ref="E44:F44"/>
    <mergeCell ref="E45:F45"/>
    <mergeCell ref="E46:F46"/>
    <mergeCell ref="E47:F47"/>
    <mergeCell ref="E48:F48"/>
    <mergeCell ref="E50:F50"/>
    <mergeCell ref="E51:F51"/>
    <mergeCell ref="E52:F52"/>
    <mergeCell ref="E53:F53"/>
    <mergeCell ref="E54:F54"/>
    <mergeCell ref="A39:A40"/>
    <mergeCell ref="B39:B40"/>
    <mergeCell ref="C39:C40"/>
    <mergeCell ref="D39:D40"/>
    <mergeCell ref="E39:F40"/>
    <mergeCell ref="C58:C65"/>
    <mergeCell ref="D58:D65"/>
    <mergeCell ref="B58:B65"/>
    <mergeCell ref="A58:A65"/>
    <mergeCell ref="G39:K39"/>
    <mergeCell ref="A56:A57"/>
    <mergeCell ref="B56:B57"/>
    <mergeCell ref="C56:C57"/>
    <mergeCell ref="D56:D57"/>
    <mergeCell ref="E56:F57"/>
    <mergeCell ref="G56:K56"/>
    <mergeCell ref="L56:L57"/>
    <mergeCell ref="E58:F58"/>
    <mergeCell ref="E59:F59"/>
    <mergeCell ref="L82:L91"/>
    <mergeCell ref="E83:F83"/>
    <mergeCell ref="E85:F85"/>
    <mergeCell ref="E86:F86"/>
    <mergeCell ref="E87:F87"/>
    <mergeCell ref="E88:F88"/>
    <mergeCell ref="E91:F91"/>
    <mergeCell ref="L58:L65"/>
    <mergeCell ref="E60:F60"/>
    <mergeCell ref="E61:F61"/>
    <mergeCell ref="E62:F62"/>
    <mergeCell ref="E63:F63"/>
    <mergeCell ref="A67:A68"/>
    <mergeCell ref="B67:B68"/>
    <mergeCell ref="C67:C68"/>
    <mergeCell ref="D67:D68"/>
    <mergeCell ref="E67:F68"/>
    <mergeCell ref="G67:K67"/>
    <mergeCell ref="L67:L68"/>
    <mergeCell ref="G80:K80"/>
    <mergeCell ref="L80:L81"/>
    <mergeCell ref="L69:L78"/>
    <mergeCell ref="E69:F69"/>
    <mergeCell ref="E70:F70"/>
    <mergeCell ref="E72:F72"/>
    <mergeCell ref="E73:F73"/>
    <mergeCell ref="E74:F74"/>
    <mergeCell ref="E75:F75"/>
    <mergeCell ref="A82:A91"/>
    <mergeCell ref="B82:B91"/>
    <mergeCell ref="C82:C91"/>
    <mergeCell ref="D82:D91"/>
    <mergeCell ref="E82:F82"/>
    <mergeCell ref="E76:F76"/>
    <mergeCell ref="E77:F77"/>
    <mergeCell ref="E89:F89"/>
    <mergeCell ref="E90:F90"/>
    <mergeCell ref="E78:F78"/>
    <mergeCell ref="A80:A81"/>
    <mergeCell ref="B80:B81"/>
    <mergeCell ref="C80:C81"/>
    <mergeCell ref="D80:D81"/>
    <mergeCell ref="E80:F81"/>
    <mergeCell ref="A69:A78"/>
    <mergeCell ref="B69:B78"/>
    <mergeCell ref="C69:C78"/>
    <mergeCell ref="D69:D78"/>
    <mergeCell ref="E112:F112"/>
    <mergeCell ref="E113:F113"/>
    <mergeCell ref="E114:F114"/>
    <mergeCell ref="E117:F117"/>
    <mergeCell ref="E98:F98"/>
    <mergeCell ref="E99:F99"/>
    <mergeCell ref="E100:F100"/>
    <mergeCell ref="E101:F101"/>
    <mergeCell ref="E104:F104"/>
    <mergeCell ref="E102:F102"/>
    <mergeCell ref="E103:F103"/>
    <mergeCell ref="E115:F115"/>
    <mergeCell ref="E116:F116"/>
    <mergeCell ref="N82:Q91"/>
    <mergeCell ref="E64:K65"/>
    <mergeCell ref="N58:Q63"/>
    <mergeCell ref="A106:A107"/>
    <mergeCell ref="B106:B107"/>
    <mergeCell ref="C106:C107"/>
    <mergeCell ref="D106:D107"/>
    <mergeCell ref="E106:F107"/>
    <mergeCell ref="G106:K106"/>
    <mergeCell ref="L106:L107"/>
    <mergeCell ref="A93:A94"/>
    <mergeCell ref="B93:B94"/>
    <mergeCell ref="C93:C94"/>
    <mergeCell ref="D93:D94"/>
    <mergeCell ref="E93:F94"/>
    <mergeCell ref="G93:K93"/>
    <mergeCell ref="L93:L94"/>
    <mergeCell ref="A95:A104"/>
    <mergeCell ref="B95:B104"/>
    <mergeCell ref="C95:C104"/>
    <mergeCell ref="D95:D104"/>
    <mergeCell ref="E95:F95"/>
    <mergeCell ref="L95:L104"/>
    <mergeCell ref="E96:F96"/>
    <mergeCell ref="A108:A117"/>
    <mergeCell ref="B108:B117"/>
    <mergeCell ref="C108:C117"/>
    <mergeCell ref="D108:D117"/>
    <mergeCell ref="L121:L125"/>
    <mergeCell ref="E124:K125"/>
    <mergeCell ref="A119:A120"/>
    <mergeCell ref="B119:B120"/>
    <mergeCell ref="C119:C120"/>
    <mergeCell ref="D119:D120"/>
    <mergeCell ref="E119:F120"/>
    <mergeCell ref="G119:K119"/>
    <mergeCell ref="L119:L120"/>
    <mergeCell ref="E121:F121"/>
    <mergeCell ref="E123:F123"/>
    <mergeCell ref="E122:F122"/>
    <mergeCell ref="A121:A125"/>
    <mergeCell ref="B121:B125"/>
    <mergeCell ref="C121:C125"/>
    <mergeCell ref="D121:D125"/>
    <mergeCell ref="E108:F108"/>
    <mergeCell ref="L108:L117"/>
    <mergeCell ref="E109:F109"/>
    <mergeCell ref="E111:F111"/>
  </mergeCells>
  <pageMargins left="0.7" right="0.7" top="0.75" bottom="0.75" header="0.3" footer="0.3"/>
  <pageSetup paperSize="9" orientation="portrait" verticalDpi="20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2018-11-27T08:17:16Z</dcterms:modified>
</cp:coreProperties>
</file>