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autoCompressPictures="0"/>
  <bookViews>
    <workbookView xWindow="0" yWindow="0" windowWidth="17280" windowHeight="9195" tabRatio="525"/>
  </bookViews>
  <sheets>
    <sheet name="основной" sheetId="1" r:id="rId1"/>
  </sheets>
  <definedNames>
    <definedName name="_xlnm._FilterDatabase" localSheetId="0" hidden="1">основной!$A$1:$H$84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4"/>
  <c r="G3"/>
</calcChain>
</file>

<file path=xl/sharedStrings.xml><?xml version="1.0" encoding="utf-8"?>
<sst xmlns="http://schemas.openxmlformats.org/spreadsheetml/2006/main" count="333" uniqueCount="252">
  <si>
    <t>Коллекция (сезон)</t>
  </si>
  <si>
    <t>Артикул</t>
  </si>
  <si>
    <t>руб.</t>
  </si>
  <si>
    <t>0040110517346_01</t>
  </si>
  <si>
    <t>0040110517347_01</t>
  </si>
  <si>
    <t>0040111017062_01</t>
  </si>
  <si>
    <t>0040111017062_16</t>
  </si>
  <si>
    <t>0040111017063_01</t>
  </si>
  <si>
    <t>0040111017063_16</t>
  </si>
  <si>
    <t>0040111017078_78</t>
  </si>
  <si>
    <t>0040111017079_03</t>
  </si>
  <si>
    <t>0040111017079_78</t>
  </si>
  <si>
    <t>0040111017080_03</t>
  </si>
  <si>
    <t>0040111017080_78</t>
  </si>
  <si>
    <t>0040111017082_16</t>
  </si>
  <si>
    <t>0040111017082_37</t>
  </si>
  <si>
    <t>0040111017082_78</t>
  </si>
  <si>
    <t>0040111017083_37</t>
  </si>
  <si>
    <t>0040111017084_01</t>
  </si>
  <si>
    <t>0040111017085_01</t>
  </si>
  <si>
    <t>0040111017086_01</t>
  </si>
  <si>
    <t>0040111017091_78</t>
  </si>
  <si>
    <t>0040111017092_78</t>
  </si>
  <si>
    <t>0041110517342_01</t>
  </si>
  <si>
    <t>0041110517343_01</t>
  </si>
  <si>
    <t>0041110517344_01</t>
  </si>
  <si>
    <t>0041110517345_01</t>
  </si>
  <si>
    <t>0041110517348_01</t>
  </si>
  <si>
    <t>0090111017309_51</t>
  </si>
  <si>
    <t>0090111017309_91</t>
  </si>
  <si>
    <t>0090111017310_01</t>
  </si>
  <si>
    <t>0090111017311_01</t>
  </si>
  <si>
    <t>0090111017311_57</t>
  </si>
  <si>
    <t>0090111017312_01</t>
  </si>
  <si>
    <t>0090111017312_57</t>
  </si>
  <si>
    <t>0090111017313_01</t>
  </si>
  <si>
    <t>0091111017305_01</t>
  </si>
  <si>
    <t>0091111017306_01</t>
  </si>
  <si>
    <t>0091111017306_35</t>
  </si>
  <si>
    <t>0091111017307_01</t>
  </si>
  <si>
    <t>0091111017307_51</t>
  </si>
  <si>
    <t>0091111017308_01</t>
  </si>
  <si>
    <t>0091111017308_57</t>
  </si>
  <si>
    <t>0110110517349_01</t>
  </si>
  <si>
    <t>0110110517349_51</t>
  </si>
  <si>
    <t>0110110517349_57</t>
  </si>
  <si>
    <t>0110110517350_01</t>
  </si>
  <si>
    <t>0110110517350_03</t>
  </si>
  <si>
    <t>0110110517350_51</t>
  </si>
  <si>
    <t>0110110517351_01</t>
  </si>
  <si>
    <t>0110110517351_51</t>
  </si>
  <si>
    <t>0110110517351_77</t>
  </si>
  <si>
    <t>0110110517352_01</t>
  </si>
  <si>
    <t>0110110517352_03</t>
  </si>
  <si>
    <t>0110110517352_77</t>
  </si>
  <si>
    <t>0110110517355_01</t>
  </si>
  <si>
    <t>0110110517356_01</t>
  </si>
  <si>
    <t>0110110517356_37</t>
  </si>
  <si>
    <t>0110110517356_83</t>
  </si>
  <si>
    <t>0110110517357_01</t>
  </si>
  <si>
    <t>0110110517358_01</t>
  </si>
  <si>
    <t>0110110517358_03</t>
  </si>
  <si>
    <t>0110110517358_83</t>
  </si>
  <si>
    <t>0110110517361_01</t>
  </si>
  <si>
    <t>0110110517362_03</t>
  </si>
  <si>
    <t>0110110517362_37</t>
  </si>
  <si>
    <t>0110110517362_77</t>
  </si>
  <si>
    <t>0110110517363_01</t>
  </si>
  <si>
    <t>0110110517363_51</t>
  </si>
  <si>
    <t>0110110517363_77</t>
  </si>
  <si>
    <t>0110110517364_01</t>
  </si>
  <si>
    <t>0110110517364_16</t>
  </si>
  <si>
    <t>0110110517364_51</t>
  </si>
  <si>
    <t>0111016693_51/82</t>
  </si>
  <si>
    <t>0111016693_80/81</t>
  </si>
  <si>
    <t>0111016694_01</t>
  </si>
  <si>
    <t>0111016694_80</t>
  </si>
  <si>
    <t>0111110517359_01</t>
  </si>
  <si>
    <t>0111110517359_07</t>
  </si>
  <si>
    <t>0111110517359_57</t>
  </si>
  <si>
    <t>0111110517360_01</t>
  </si>
  <si>
    <t>0111110517360_40</t>
  </si>
  <si>
    <t>0111110517360_79</t>
  </si>
  <si>
    <t>0141113617365_01</t>
  </si>
  <si>
    <t>Оптовая цена</t>
  </si>
  <si>
    <t>Розничная цена</t>
  </si>
  <si>
    <t>Остатки</t>
  </si>
  <si>
    <t>Основной склад</t>
  </si>
  <si>
    <t>46_01</t>
  </si>
  <si>
    <t>47_01</t>
  </si>
  <si>
    <t>0040111017062_01___x1x___2253</t>
  </si>
  <si>
    <t>0040111017062_16___x1x___2256</t>
  </si>
  <si>
    <t>0040111017063_01___x1x___2193</t>
  </si>
  <si>
    <t>0040111017063_16___x1x___2196</t>
  </si>
  <si>
    <t>0040111017078_78___x1x___2352</t>
  </si>
  <si>
    <t>0040111017079_03___x1x___2325</t>
  </si>
  <si>
    <t>0040111017079_78___x1x___2322</t>
  </si>
  <si>
    <t>0040111017080_03___x1x___62</t>
  </si>
  <si>
    <t>0040111017080_78___x1x___65</t>
  </si>
  <si>
    <t>0040111017082_16___x1x___2409</t>
  </si>
  <si>
    <t>0040111017082_37___x1x___2415</t>
  </si>
  <si>
    <t>0040111017082_78___x1x___2412</t>
  </si>
  <si>
    <t>0040111017083_37___x1x___2244</t>
  </si>
  <si>
    <t>0040111017084_01___x1x___2190</t>
  </si>
  <si>
    <t>0040111017085_01___x1x___2187</t>
  </si>
  <si>
    <t>0040111017086_01___x1x___2184</t>
  </si>
  <si>
    <t>0040111017091_78___x1x___2259</t>
  </si>
  <si>
    <t>0040111017092_78___x1x___2451</t>
  </si>
  <si>
    <t>0041110517342_01_1</t>
  </si>
  <si>
    <t>43_01</t>
  </si>
  <si>
    <t>0041110517344_01_1</t>
  </si>
  <si>
    <t>0041110517345_01_1</t>
  </si>
  <si>
    <t>0041110517348_01_1</t>
  </si>
  <si>
    <t>0090111017309_51_1</t>
  </si>
  <si>
    <t>09_91</t>
  </si>
  <si>
    <t>0090111017310_01_1</t>
  </si>
  <si>
    <t>0090111017311_01_1</t>
  </si>
  <si>
    <t>0090111017311_57_1</t>
  </si>
  <si>
    <t>0090111017312_01_1</t>
  </si>
  <si>
    <t>12_57</t>
  </si>
  <si>
    <t>0090111017313_01_1</t>
  </si>
  <si>
    <t>0091111017305_01_1</t>
  </si>
  <si>
    <t>06_01</t>
  </si>
  <si>
    <t>06_35</t>
  </si>
  <si>
    <t>0091111017307_01_1</t>
  </si>
  <si>
    <t>07_51</t>
  </si>
  <si>
    <t>0091111017308_01_1</t>
  </si>
  <si>
    <t>08_57</t>
  </si>
  <si>
    <t>0110110517349_01_1</t>
  </si>
  <si>
    <t>49_51</t>
  </si>
  <si>
    <t>0110110517349_57_1</t>
  </si>
  <si>
    <t>0110110517350_01_1</t>
  </si>
  <si>
    <t>0110110517350_03_1</t>
  </si>
  <si>
    <t>0110110517350_51_1</t>
  </si>
  <si>
    <t>0110110517351_01_1</t>
  </si>
  <si>
    <t>0110110517351_77_1</t>
  </si>
  <si>
    <t>0110110517352_01_1</t>
  </si>
  <si>
    <t>0110110517352_03_1</t>
  </si>
  <si>
    <t>0110110517352_77_1</t>
  </si>
  <si>
    <t>0110110517355_01_1</t>
  </si>
  <si>
    <t>0110110517356_01_1</t>
  </si>
  <si>
    <t>0110110517356_37_1</t>
  </si>
  <si>
    <t>0110110517356_83_1</t>
  </si>
  <si>
    <t>0110110517357_01_1</t>
  </si>
  <si>
    <t>0110110517358_03_1</t>
  </si>
  <si>
    <t>0110110517358_83_1</t>
  </si>
  <si>
    <t>0110110517361_01_1</t>
  </si>
  <si>
    <t>0110110517362_03_1</t>
  </si>
  <si>
    <t>0110110517362_37_1</t>
  </si>
  <si>
    <t>0110110517363_01_1</t>
  </si>
  <si>
    <t>0110110517363_51_1</t>
  </si>
  <si>
    <t>0110110517363_77_1</t>
  </si>
  <si>
    <t>0110110517364_01_1</t>
  </si>
  <si>
    <t>0110110517364_16_1</t>
  </si>
  <si>
    <t>64_51</t>
  </si>
  <si>
    <t>DSC_1704</t>
  </si>
  <si>
    <t>DSC_1692</t>
  </si>
  <si>
    <t>DSC_1717</t>
  </si>
  <si>
    <t>DSC_1724</t>
  </si>
  <si>
    <t>0111110517359_01_1</t>
  </si>
  <si>
    <t>0111110517359_07_1</t>
  </si>
  <si>
    <t>59_57</t>
  </si>
  <si>
    <t>0111110517360_01_1</t>
  </si>
  <si>
    <t>0111110517360_40_1</t>
  </si>
  <si>
    <t>0111110517360_79_1</t>
  </si>
  <si>
    <t>noarticul_122___x1x___0270</t>
  </si>
  <si>
    <t>Изображение</t>
  </si>
  <si>
    <t>2018/19</t>
  </si>
  <si>
    <t>Сумка женская 0040110517346_01; экокожа; черный</t>
  </si>
  <si>
    <t>Сумка женская 0040110517347_01; экокожа; черный</t>
  </si>
  <si>
    <t>Сумка женская 0040111017062_01; экокожа; черный</t>
  </si>
  <si>
    <t>Сумка женская 0040111017062_16; экокожа; бежевый</t>
  </si>
  <si>
    <t>Сумка женская 0040111017063_01; экокожа; черный</t>
  </si>
  <si>
    <t>Сумка женская 0040111017063_16; экокожа; бежевый</t>
  </si>
  <si>
    <t>Сумка женская 0040111017078_78; экокожа; темно-синий</t>
  </si>
  <si>
    <t>Сумка женская 0040111017079_03; экокожа; бежевый</t>
  </si>
  <si>
    <t>Сумка женская 0040111017079_78; экокожа; темно-синий</t>
  </si>
  <si>
    <t>Сумка женская 0040111017080_03; экокожа; бежевый</t>
  </si>
  <si>
    <t>Сумка женская 0040111017080_78; экокожа; темно-синий</t>
  </si>
  <si>
    <t>Сумка женская 0040111017082_16; экокожа; бежевый</t>
  </si>
  <si>
    <t>Сумка женская 0040111017082_37; экокожа; красный</t>
  </si>
  <si>
    <t>Сумка женская 0040111017082_78; экокожа; темно-синий</t>
  </si>
  <si>
    <t>Сумка женская 0040111017083_37; экокожа; красный</t>
  </si>
  <si>
    <t>Сумка женская 0040111017084_01; экокожа; черный</t>
  </si>
  <si>
    <t>Сумка женская 0040111017085_01; экокожа; черный</t>
  </si>
  <si>
    <t>Сумка женская 0040111017086_01; экокожа; черный</t>
  </si>
  <si>
    <t>Сумка женская 0040111017091_78; экокожа; темно-синий</t>
  </si>
  <si>
    <t>Сумка женская 0040111017092_78; экокожа; темно-синий</t>
  </si>
  <si>
    <t>Рюкзак женский 0041110517342_01; экокожа; черный</t>
  </si>
  <si>
    <t>Рюкзак женский 0041110517343_01; экокожа; черный</t>
  </si>
  <si>
    <t>Рюкзак женский 0041110517344_01; экокожа; черный</t>
  </si>
  <si>
    <t>Рюкзак женский 0041110517345_01; экокожа; черный</t>
  </si>
  <si>
    <t>Рюкзак женский 0041110517348_01; экокожа; черный</t>
  </si>
  <si>
    <t>Сумка женская 0090111017309_51; экокожа; синий</t>
  </si>
  <si>
    <t>Сумка женская 0090111017309_91; экокожа; темно-розовый</t>
  </si>
  <si>
    <t>Сумка женская 0090111017310_01; экокожа; черный</t>
  </si>
  <si>
    <t>Сумка женская 0090111017311_01; экокожа; черный</t>
  </si>
  <si>
    <t>Сумка женская 0090111017311_57; экокожа; серебро</t>
  </si>
  <si>
    <t>Сумка женская 0090111017312_01; экокожа; черный</t>
  </si>
  <si>
    <t>Сумка женская 0090111017312_57; экокожа; серебро</t>
  </si>
  <si>
    <t>Сумка женская 0090111017313_01; экокожа; черный</t>
  </si>
  <si>
    <t>Рюкзак женский 0091111017305_01; экокожа; черный</t>
  </si>
  <si>
    <t>Рюкзак женский 0091111017306_01; экокожа; черный</t>
  </si>
  <si>
    <t>Рюкзак женский 0091111017306_35; экокожа; коричневый</t>
  </si>
  <si>
    <t>Рюкзак женский 0091111017307_01; экокожа; черный</t>
  </si>
  <si>
    <t>Рюкзак женский 0091111017307_51; экокожа; синий</t>
  </si>
  <si>
    <t>Рюкзак женский 0091111017308_01; экокожа; черный</t>
  </si>
  <si>
    <t>Рюкзак женский 0091111017308_57; экокожа; серебро</t>
  </si>
  <si>
    <t>Сумка женская 0110110517349_01; экокожа; черный</t>
  </si>
  <si>
    <t>Сумка женская 0110110517349_51; экокожа; синий</t>
  </si>
  <si>
    <t>Сумка женская 0110110517349_57; экокожа; серебро</t>
  </si>
  <si>
    <t>Сумка женская 0110110517350_01; экокожа; черный</t>
  </si>
  <si>
    <t>Сумка женская 0110110517350_03; экокожа; серый</t>
  </si>
  <si>
    <t>Сумка женская 0110110517350_51; экокожа; синий</t>
  </si>
  <si>
    <t>Сумка женская 0110110517351_01; экокожа; черный</t>
  </si>
  <si>
    <t>Сумка женская 0110110517351_51; экокожа; синий</t>
  </si>
  <si>
    <t>Сумка женская 0110110517351_77; экокожа; терракотовый</t>
  </si>
  <si>
    <t>Сумка женская 0110110517352_01; экокожа; черный</t>
  </si>
  <si>
    <t>Сумка женская 0110110517352_03; экокожа; серый</t>
  </si>
  <si>
    <t>Сумка женская 0110110517352_77; экокожа; терракотовый</t>
  </si>
  <si>
    <t>Сумка женская 0110110517355_01; экокожа; черный</t>
  </si>
  <si>
    <t>Сумка женская 0110110517356_01; экокожа; черный</t>
  </si>
  <si>
    <t>Сумка женская 0110110517356_37; экокожа; красный</t>
  </si>
  <si>
    <t>Сумка женская 0110110517356_83; экокожа; светло-коричневый</t>
  </si>
  <si>
    <t>Сумка женская 0110110517357_01; экокожа; черный</t>
  </si>
  <si>
    <t>Сумка женская 0110110517358_01; экокожа; черный</t>
  </si>
  <si>
    <t>Сумка женская 0110110517358_03; экокожа; серый</t>
  </si>
  <si>
    <t>Сумка женская 0110110517358_83; экокожа; светло-коричневый</t>
  </si>
  <si>
    <t>Сумка женская 0110110517361_01; экокожа; черный</t>
  </si>
  <si>
    <t>Сумка женская 0110110517362_03; экокожа; серый</t>
  </si>
  <si>
    <t>Сумка женская 0110110517362_37; экокожа; терракотовый</t>
  </si>
  <si>
    <t>Сумка женская 0110110517362_77; экокожа; красный</t>
  </si>
  <si>
    <t>Сумка женская 0110110517363_01; экокожа; черный</t>
  </si>
  <si>
    <t>Сумка женская 0110110517363_51; экокожа; синий</t>
  </si>
  <si>
    <t>Сумка женская 0110110517363_77; экокожа; терракотовый</t>
  </si>
  <si>
    <t>Сумка женская 0110110517364_01; экокожа; черный</t>
  </si>
  <si>
    <t>Сумка женская 0110110517364_16; экокожа; бежевый</t>
  </si>
  <si>
    <t>Сумка женская 0110110517364_51; экокожа; синий</t>
  </si>
  <si>
    <t>Сумка женская 0111016693_51/82; экокожа; синий</t>
  </si>
  <si>
    <t>Сумка женская 0111016693_80/81; экокожа; темно-коричневый</t>
  </si>
  <si>
    <t>Сумка женская 0111016694_01; экокожа; черный</t>
  </si>
  <si>
    <t>Сумка женская 0111016694_80; экокожа; темно-коричневый</t>
  </si>
  <si>
    <t>Рюкзак женский 0111110517359_01; экокожа; черный</t>
  </si>
  <si>
    <t>Рюкзак женский 0111110517359_07; экокожа; золотой</t>
  </si>
  <si>
    <t>Рюкзак женский 0111110517359_57; экокожа; серебро</t>
  </si>
  <si>
    <t>Рюкзак женский 0111110517360_01; экокожа; черный</t>
  </si>
  <si>
    <t>Рюкзак женский 0111110517360_40; экокожа; фиолетовый</t>
  </si>
  <si>
    <t>Рюкзак женский 0111110517360_79; экокожа; темно-красный</t>
  </si>
  <si>
    <t>Рюкзак женский 0141113617365_01; экокожа; черный</t>
  </si>
  <si>
    <t>Номенклатура</t>
  </si>
  <si>
    <t xml:space="preserve">новая цена </t>
  </si>
  <si>
    <t xml:space="preserve">Предлагаемая цена 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</si>
</sst>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2"/>
      <name val="Arial"/>
    </font>
    <font>
      <b/>
      <sz val="9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1" fillId="2" borderId="2" xfId="0" applyNumberFormat="1" applyFont="1" applyFill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right" vertical="top"/>
    </xf>
    <xf numFmtId="0" fontId="2" fillId="2" borderId="2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0" fontId="0" fillId="0" borderId="5" xfId="0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49" fontId="0" fillId="0" borderId="2" xfId="0" applyNumberFormat="1" applyFont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3" fillId="0" borderId="0" xfId="0" applyFont="1"/>
    <xf numFmtId="3" fontId="0" fillId="0" borderId="0" xfId="0" applyNumberFormat="1" applyFill="1" applyAlignment="1">
      <alignment vertical="top"/>
    </xf>
    <xf numFmtId="0" fontId="4" fillId="0" borderId="0" xfId="0" applyFont="1" applyAlignment="1">
      <alignment horizontal="center" vertical="center"/>
    </xf>
    <xf numFmtId="3" fontId="5" fillId="0" borderId="0" xfId="0" applyNumberFormat="1" applyFont="1"/>
    <xf numFmtId="0" fontId="5" fillId="0" borderId="0" xfId="0" applyFont="1"/>
    <xf numFmtId="0" fontId="0" fillId="0" borderId="5" xfId="0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2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" fontId="0" fillId="0" borderId="2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3" fontId="5" fillId="0" borderId="0" xfId="0" applyNumberFormat="1" applyFont="1" applyFill="1"/>
    <xf numFmtId="0" fontId="0" fillId="0" borderId="0" xfId="0" applyFill="1"/>
    <xf numFmtId="0" fontId="5" fillId="0" borderId="0" xfId="0" applyFont="1" applyAlignment="1">
      <alignment horizontal="center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6" Type="http://schemas.openxmlformats.org/officeDocument/2006/relationships/image" Target="../media/image76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2066925</xdr:colOff>
      <xdr:row>4</xdr:row>
      <xdr:rowOff>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4080687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2066925</xdr:colOff>
      <xdr:row>5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7417308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2066925</xdr:colOff>
      <xdr:row>6</xdr:row>
      <xdr:rowOff>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4137374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2066925</xdr:colOff>
      <xdr:row>7</xdr:row>
      <xdr:rowOff>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4146613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2066925</xdr:colOff>
      <xdr:row>8</xdr:row>
      <xdr:rowOff>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4165092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2066925</xdr:colOff>
      <xdr:row>9</xdr:row>
      <xdr:rowOff>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4174331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2066925</xdr:colOff>
      <xdr:row>10</xdr:row>
      <xdr:rowOff>0</xdr:rowOff>
    </xdr:to>
    <xdr:pic>
      <xdr:nvPicPr>
        <xdr:cNvPr id="90" name="Имя " descr="Descr 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4719447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2066925</xdr:colOff>
      <xdr:row>11</xdr:row>
      <xdr:rowOff>0</xdr:rowOff>
    </xdr:to>
    <xdr:pic>
      <xdr:nvPicPr>
        <xdr:cNvPr id="91" name="Имя " descr="Descr 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4728686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2066925</xdr:colOff>
      <xdr:row>12</xdr:row>
      <xdr:rowOff>0</xdr:rowOff>
    </xdr:to>
    <xdr:pic>
      <xdr:nvPicPr>
        <xdr:cNvPr id="94" name="Имя " descr="Descr 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4756404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2066925</xdr:colOff>
      <xdr:row>13</xdr:row>
      <xdr:rowOff>0</xdr:rowOff>
    </xdr:to>
    <xdr:pic>
      <xdr:nvPicPr>
        <xdr:cNvPr id="95" name="Имя " descr="Descr 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4765643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2066925</xdr:colOff>
      <xdr:row>14</xdr:row>
      <xdr:rowOff>0</xdr:rowOff>
    </xdr:to>
    <xdr:pic>
      <xdr:nvPicPr>
        <xdr:cNvPr id="98" name="Имя " descr="Descr 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4793361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2066925</xdr:colOff>
      <xdr:row>15</xdr:row>
      <xdr:rowOff>0</xdr:rowOff>
    </xdr:to>
    <xdr:pic>
      <xdr:nvPicPr>
        <xdr:cNvPr id="103" name="Имя " descr="Descr 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4839557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2066925</xdr:colOff>
      <xdr:row>16</xdr:row>
      <xdr:rowOff>0</xdr:rowOff>
    </xdr:to>
    <xdr:pic>
      <xdr:nvPicPr>
        <xdr:cNvPr id="104" name="Имя " descr="Descr 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4848796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2066925</xdr:colOff>
      <xdr:row>17</xdr:row>
      <xdr:rowOff>0</xdr:rowOff>
    </xdr:to>
    <xdr:pic>
      <xdr:nvPicPr>
        <xdr:cNvPr id="105" name="Имя " descr="Descr 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48580357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2066925</xdr:colOff>
      <xdr:row>18</xdr:row>
      <xdr:rowOff>0</xdr:rowOff>
    </xdr:to>
    <xdr:pic>
      <xdr:nvPicPr>
        <xdr:cNvPr id="108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4885753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2066925</xdr:colOff>
      <xdr:row>19</xdr:row>
      <xdr:rowOff>0</xdr:rowOff>
    </xdr:to>
    <xdr:pic>
      <xdr:nvPicPr>
        <xdr:cNvPr id="109" name="Имя " descr="Descr 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48949927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2066925</xdr:colOff>
      <xdr:row>20</xdr:row>
      <xdr:rowOff>0</xdr:rowOff>
    </xdr:to>
    <xdr:pic>
      <xdr:nvPicPr>
        <xdr:cNvPr id="110" name="Имя " descr="Descr 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4904232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2066925</xdr:colOff>
      <xdr:row>21</xdr:row>
      <xdr:rowOff>0</xdr:rowOff>
    </xdr:to>
    <xdr:pic>
      <xdr:nvPicPr>
        <xdr:cNvPr id="111" name="Имя " descr="Descr 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4913471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2066925</xdr:colOff>
      <xdr:row>22</xdr:row>
      <xdr:rowOff>0</xdr:rowOff>
    </xdr:to>
    <xdr:pic>
      <xdr:nvPicPr>
        <xdr:cNvPr id="130" name="Имя " descr="Descr 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50797777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2066925</xdr:colOff>
      <xdr:row>23</xdr:row>
      <xdr:rowOff>0</xdr:rowOff>
    </xdr:to>
    <xdr:pic>
      <xdr:nvPicPr>
        <xdr:cNvPr id="132" name="Имя " descr="Descr 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5098256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2066925</xdr:colOff>
      <xdr:row>24</xdr:row>
      <xdr:rowOff>0</xdr:rowOff>
    </xdr:to>
    <xdr:pic>
      <xdr:nvPicPr>
        <xdr:cNvPr id="160" name="Имя " descr="Descr 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5319998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2066925</xdr:colOff>
      <xdr:row>25</xdr:row>
      <xdr:rowOff>0</xdr:rowOff>
    </xdr:to>
    <xdr:pic>
      <xdr:nvPicPr>
        <xdr:cNvPr id="161" name="Имя " descr="Descr 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7398829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2066925</xdr:colOff>
      <xdr:row>26</xdr:row>
      <xdr:rowOff>0</xdr:rowOff>
    </xdr:to>
    <xdr:pic>
      <xdr:nvPicPr>
        <xdr:cNvPr id="162" name="Имя " descr="Descr 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5329237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2066925</xdr:colOff>
      <xdr:row>27</xdr:row>
      <xdr:rowOff>0</xdr:rowOff>
    </xdr:to>
    <xdr:pic>
      <xdr:nvPicPr>
        <xdr:cNvPr id="163" name="Имя " descr="Descr 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53384767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2066925</xdr:colOff>
      <xdr:row>28</xdr:row>
      <xdr:rowOff>0</xdr:rowOff>
    </xdr:to>
    <xdr:pic>
      <xdr:nvPicPr>
        <xdr:cNvPr id="164" name="Имя " descr="Descr 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5347716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2066925</xdr:colOff>
      <xdr:row>29</xdr:row>
      <xdr:rowOff>0</xdr:rowOff>
    </xdr:to>
    <xdr:pic>
      <xdr:nvPicPr>
        <xdr:cNvPr id="204" name="Имя " descr="Descr 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5726525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2066925</xdr:colOff>
      <xdr:row>30</xdr:row>
      <xdr:rowOff>0</xdr:rowOff>
    </xdr:to>
    <xdr:pic>
      <xdr:nvPicPr>
        <xdr:cNvPr id="205" name="Имя " descr="Descr 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7195566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2066925</xdr:colOff>
      <xdr:row>31</xdr:row>
      <xdr:rowOff>0</xdr:rowOff>
    </xdr:to>
    <xdr:pic>
      <xdr:nvPicPr>
        <xdr:cNvPr id="206" name="Имя " descr="Descr 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5735764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2066925</xdr:colOff>
      <xdr:row>32</xdr:row>
      <xdr:rowOff>0</xdr:rowOff>
    </xdr:to>
    <xdr:pic>
      <xdr:nvPicPr>
        <xdr:cNvPr id="207" name="Имя " descr="Descr 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57450037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2066925</xdr:colOff>
      <xdr:row>33</xdr:row>
      <xdr:rowOff>0</xdr:rowOff>
    </xdr:to>
    <xdr:pic>
      <xdr:nvPicPr>
        <xdr:cNvPr id="208" name="Имя " descr="Descr 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5754243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2066925</xdr:colOff>
      <xdr:row>34</xdr:row>
      <xdr:rowOff>0</xdr:rowOff>
    </xdr:to>
    <xdr:pic>
      <xdr:nvPicPr>
        <xdr:cNvPr id="209" name="Имя " descr="Descr 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5763482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2066925</xdr:colOff>
      <xdr:row>35</xdr:row>
      <xdr:rowOff>0</xdr:rowOff>
    </xdr:to>
    <xdr:pic>
      <xdr:nvPicPr>
        <xdr:cNvPr id="210" name="Имя " descr="Descr 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7380351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2066925</xdr:colOff>
      <xdr:row>36</xdr:row>
      <xdr:rowOff>0</xdr:rowOff>
    </xdr:to>
    <xdr:pic>
      <xdr:nvPicPr>
        <xdr:cNvPr id="211" name="Имя " descr="Descr 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5772721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2066925</xdr:colOff>
      <xdr:row>37</xdr:row>
      <xdr:rowOff>0</xdr:rowOff>
    </xdr:to>
    <xdr:pic>
      <xdr:nvPicPr>
        <xdr:cNvPr id="212" name="Имя " descr="Descr 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57819607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2066925</xdr:colOff>
      <xdr:row>38</xdr:row>
      <xdr:rowOff>0</xdr:rowOff>
    </xdr:to>
    <xdr:pic>
      <xdr:nvPicPr>
        <xdr:cNvPr id="213" name="Имя " descr="Descr 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7158609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2066925</xdr:colOff>
      <xdr:row>39</xdr:row>
      <xdr:rowOff>0</xdr:rowOff>
    </xdr:to>
    <xdr:pic>
      <xdr:nvPicPr>
        <xdr:cNvPr id="214" name="Имя " descr="Descr 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7167848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0</xdr:col>
      <xdr:colOff>2066925</xdr:colOff>
      <xdr:row>40</xdr:row>
      <xdr:rowOff>0</xdr:rowOff>
    </xdr:to>
    <xdr:pic>
      <xdr:nvPicPr>
        <xdr:cNvPr id="215" name="Имя " descr="Descr 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5791200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2066925</xdr:colOff>
      <xdr:row>41</xdr:row>
      <xdr:rowOff>0</xdr:rowOff>
    </xdr:to>
    <xdr:pic>
      <xdr:nvPicPr>
        <xdr:cNvPr id="216" name="Имя " descr="Descr 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7177087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2066925</xdr:colOff>
      <xdr:row>42</xdr:row>
      <xdr:rowOff>0</xdr:rowOff>
    </xdr:to>
    <xdr:pic>
      <xdr:nvPicPr>
        <xdr:cNvPr id="217" name="Имя " descr="Descr 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5800439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0</xdr:col>
      <xdr:colOff>2066925</xdr:colOff>
      <xdr:row>43</xdr:row>
      <xdr:rowOff>0</xdr:rowOff>
    </xdr:to>
    <xdr:pic>
      <xdr:nvPicPr>
        <xdr:cNvPr id="218" name="Имя " descr="Descr 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71863267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2066925</xdr:colOff>
      <xdr:row>44</xdr:row>
      <xdr:rowOff>0</xdr:rowOff>
    </xdr:to>
    <xdr:pic>
      <xdr:nvPicPr>
        <xdr:cNvPr id="219" name="Имя " descr="Descr 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5809678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2066925</xdr:colOff>
      <xdr:row>45</xdr:row>
      <xdr:rowOff>0</xdr:rowOff>
    </xdr:to>
    <xdr:pic>
      <xdr:nvPicPr>
        <xdr:cNvPr id="220" name="Имя " descr="Descr 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7426547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2066925</xdr:colOff>
      <xdr:row>46</xdr:row>
      <xdr:rowOff>0</xdr:rowOff>
    </xdr:to>
    <xdr:pic>
      <xdr:nvPicPr>
        <xdr:cNvPr id="221" name="Имя " descr="Descr 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0" y="58189177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2066925</xdr:colOff>
      <xdr:row>47</xdr:row>
      <xdr:rowOff>0</xdr:rowOff>
    </xdr:to>
    <xdr:pic>
      <xdr:nvPicPr>
        <xdr:cNvPr id="222" name="Имя " descr="Descr 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5828157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2066925</xdr:colOff>
      <xdr:row>48</xdr:row>
      <xdr:rowOff>0</xdr:rowOff>
    </xdr:to>
    <xdr:pic>
      <xdr:nvPicPr>
        <xdr:cNvPr id="223" name="Имя " descr="Descr 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5837396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2066925</xdr:colOff>
      <xdr:row>49</xdr:row>
      <xdr:rowOff>0</xdr:rowOff>
    </xdr:to>
    <xdr:pic>
      <xdr:nvPicPr>
        <xdr:cNvPr id="224" name="Имя " descr="Descr 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5846635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2066925</xdr:colOff>
      <xdr:row>50</xdr:row>
      <xdr:rowOff>0</xdr:rowOff>
    </xdr:to>
    <xdr:pic>
      <xdr:nvPicPr>
        <xdr:cNvPr id="225" name="Имя " descr="Descr 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0" y="58558747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2066925</xdr:colOff>
      <xdr:row>51</xdr:row>
      <xdr:rowOff>0</xdr:rowOff>
    </xdr:to>
    <xdr:pic>
      <xdr:nvPicPr>
        <xdr:cNvPr id="226" name="Имя " descr="Descr 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0" y="7435786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2066925</xdr:colOff>
      <xdr:row>52</xdr:row>
      <xdr:rowOff>0</xdr:rowOff>
    </xdr:to>
    <xdr:pic>
      <xdr:nvPicPr>
        <xdr:cNvPr id="227" name="Имя " descr="Descr 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0" y="5865114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2066925</xdr:colOff>
      <xdr:row>53</xdr:row>
      <xdr:rowOff>0</xdr:rowOff>
    </xdr:to>
    <xdr:pic>
      <xdr:nvPicPr>
        <xdr:cNvPr id="228" name="Имя " descr="Descr 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0" y="5874353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2066925</xdr:colOff>
      <xdr:row>54</xdr:row>
      <xdr:rowOff>0</xdr:rowOff>
    </xdr:to>
    <xdr:pic>
      <xdr:nvPicPr>
        <xdr:cNvPr id="229" name="Имя " descr="Descr 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0" y="5883592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2066925</xdr:colOff>
      <xdr:row>55</xdr:row>
      <xdr:rowOff>0</xdr:rowOff>
    </xdr:to>
    <xdr:pic>
      <xdr:nvPicPr>
        <xdr:cNvPr id="230" name="Имя " descr="Descr 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0" y="58928317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2066925</xdr:colOff>
      <xdr:row>56</xdr:row>
      <xdr:rowOff>0</xdr:rowOff>
    </xdr:to>
    <xdr:pic>
      <xdr:nvPicPr>
        <xdr:cNvPr id="234" name="Имя " descr="Descr "/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0" y="5920549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2066925</xdr:colOff>
      <xdr:row>57</xdr:row>
      <xdr:rowOff>0</xdr:rowOff>
    </xdr:to>
    <xdr:pic>
      <xdr:nvPicPr>
        <xdr:cNvPr id="235" name="Имя " descr="Descr 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0" y="59297887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2066925</xdr:colOff>
      <xdr:row>58</xdr:row>
      <xdr:rowOff>0</xdr:rowOff>
    </xdr:to>
    <xdr:pic>
      <xdr:nvPicPr>
        <xdr:cNvPr id="236" name="Имя " descr="Descr "/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0" y="5939028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2066925</xdr:colOff>
      <xdr:row>59</xdr:row>
      <xdr:rowOff>0</xdr:rowOff>
    </xdr:to>
    <xdr:pic>
      <xdr:nvPicPr>
        <xdr:cNvPr id="237" name="Имя " descr="Descr 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5948267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2066925</xdr:colOff>
      <xdr:row>60</xdr:row>
      <xdr:rowOff>0</xdr:rowOff>
    </xdr:to>
    <xdr:pic>
      <xdr:nvPicPr>
        <xdr:cNvPr id="238" name="Имя " descr="Descr 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0" y="5957506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2066925</xdr:colOff>
      <xdr:row>61</xdr:row>
      <xdr:rowOff>0</xdr:rowOff>
    </xdr:to>
    <xdr:pic>
      <xdr:nvPicPr>
        <xdr:cNvPr id="239" name="Имя " descr="Descr "/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0" y="7463504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2066925</xdr:colOff>
      <xdr:row>62</xdr:row>
      <xdr:rowOff>0</xdr:rowOff>
    </xdr:to>
    <xdr:pic>
      <xdr:nvPicPr>
        <xdr:cNvPr id="240" name="Имя " descr="Descr "/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0" y="59667457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2066925</xdr:colOff>
      <xdr:row>63</xdr:row>
      <xdr:rowOff>0</xdr:rowOff>
    </xdr:to>
    <xdr:pic>
      <xdr:nvPicPr>
        <xdr:cNvPr id="241" name="Имя " descr="Descr "/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0" y="5975985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2066925</xdr:colOff>
      <xdr:row>64</xdr:row>
      <xdr:rowOff>0</xdr:rowOff>
    </xdr:to>
    <xdr:pic>
      <xdr:nvPicPr>
        <xdr:cNvPr id="242" name="Имя " descr="Descr "/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0" y="5985224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2066925</xdr:colOff>
      <xdr:row>65</xdr:row>
      <xdr:rowOff>0</xdr:rowOff>
    </xdr:to>
    <xdr:pic>
      <xdr:nvPicPr>
        <xdr:cNvPr id="243" name="Имя " descr="Descr "/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0" y="5994463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2066925</xdr:colOff>
      <xdr:row>66</xdr:row>
      <xdr:rowOff>0</xdr:rowOff>
    </xdr:to>
    <xdr:pic>
      <xdr:nvPicPr>
        <xdr:cNvPr id="244" name="Имя " descr="Descr "/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0" y="60037027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2066925</xdr:colOff>
      <xdr:row>67</xdr:row>
      <xdr:rowOff>0</xdr:rowOff>
    </xdr:to>
    <xdr:pic>
      <xdr:nvPicPr>
        <xdr:cNvPr id="245" name="Имя " descr="Descr "/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0" y="74819827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2066925</xdr:colOff>
      <xdr:row>68</xdr:row>
      <xdr:rowOff>0</xdr:rowOff>
    </xdr:to>
    <xdr:pic>
      <xdr:nvPicPr>
        <xdr:cNvPr id="246" name="Имя " descr="Descr "/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0" y="6012942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2066925</xdr:colOff>
      <xdr:row>69</xdr:row>
      <xdr:rowOff>0</xdr:rowOff>
    </xdr:to>
    <xdr:pic>
      <xdr:nvPicPr>
        <xdr:cNvPr id="247" name="Имя " descr="Descr "/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0" y="6022181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2066925</xdr:colOff>
      <xdr:row>70</xdr:row>
      <xdr:rowOff>0</xdr:rowOff>
    </xdr:to>
    <xdr:pic>
      <xdr:nvPicPr>
        <xdr:cNvPr id="248" name="Имя " descr="Descr "/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0" y="6031420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2066925</xdr:colOff>
      <xdr:row>71</xdr:row>
      <xdr:rowOff>0</xdr:rowOff>
    </xdr:to>
    <xdr:pic>
      <xdr:nvPicPr>
        <xdr:cNvPr id="249" name="Имя " descr="Descr "/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0" y="60406597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2066925</xdr:colOff>
      <xdr:row>72</xdr:row>
      <xdr:rowOff>0</xdr:rowOff>
    </xdr:to>
    <xdr:pic>
      <xdr:nvPicPr>
        <xdr:cNvPr id="250" name="Имя " descr="Descr "/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0" y="6049899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2066925</xdr:colOff>
      <xdr:row>73</xdr:row>
      <xdr:rowOff>0</xdr:rowOff>
    </xdr:to>
    <xdr:pic>
      <xdr:nvPicPr>
        <xdr:cNvPr id="251" name="Имя " descr="Descr "/>
        <xdr:cNvPicPr>
          <a:picLocks noChangeAspect="1"/>
        </xdr:cNvPicPr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xfrm>
          <a:off x="0" y="7491222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2066925</xdr:colOff>
      <xdr:row>74</xdr:row>
      <xdr:rowOff>0</xdr:rowOff>
    </xdr:to>
    <xdr:pic>
      <xdr:nvPicPr>
        <xdr:cNvPr id="502" name="Имя " descr="Descr "/>
        <xdr:cNvPicPr>
          <a:picLocks noChangeAspect="1"/>
        </xdr:cNvPicPr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xfrm>
          <a:off x="0" y="8248840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2066925</xdr:colOff>
      <xdr:row>75</xdr:row>
      <xdr:rowOff>0</xdr:rowOff>
    </xdr:to>
    <xdr:pic>
      <xdr:nvPicPr>
        <xdr:cNvPr id="503" name="Имя " descr="Descr "/>
        <xdr:cNvPicPr>
          <a:picLocks noChangeAspect="1"/>
        </xdr:cNvPicPr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xfrm>
          <a:off x="0" y="8230362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2066925</xdr:colOff>
      <xdr:row>76</xdr:row>
      <xdr:rowOff>0</xdr:rowOff>
    </xdr:to>
    <xdr:pic>
      <xdr:nvPicPr>
        <xdr:cNvPr id="504" name="Имя " descr="Descr "/>
        <xdr:cNvPicPr>
          <a:picLocks noChangeAspect="1"/>
        </xdr:cNvPicPr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xfrm>
          <a:off x="0" y="8267319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2066925</xdr:colOff>
      <xdr:row>77</xdr:row>
      <xdr:rowOff>0</xdr:rowOff>
    </xdr:to>
    <xdr:pic>
      <xdr:nvPicPr>
        <xdr:cNvPr id="505" name="Имя " descr="Descr "/>
        <xdr:cNvPicPr>
          <a:picLocks noChangeAspect="1"/>
        </xdr:cNvPicPr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xfrm>
          <a:off x="0" y="8276558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2066925</xdr:colOff>
      <xdr:row>78</xdr:row>
      <xdr:rowOff>0</xdr:rowOff>
    </xdr:to>
    <xdr:pic>
      <xdr:nvPicPr>
        <xdr:cNvPr id="531" name="Имя " descr="Descr "/>
        <xdr:cNvPicPr>
          <a:picLocks noChangeAspect="1"/>
        </xdr:cNvPicPr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xfrm>
          <a:off x="0" y="6364033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2066925</xdr:colOff>
      <xdr:row>79</xdr:row>
      <xdr:rowOff>0</xdr:rowOff>
    </xdr:to>
    <xdr:pic>
      <xdr:nvPicPr>
        <xdr:cNvPr id="532" name="Имя " descr="Descr "/>
        <xdr:cNvPicPr>
          <a:picLocks noChangeAspect="1"/>
        </xdr:cNvPicPr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xfrm>
          <a:off x="0" y="63732727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2066925</xdr:colOff>
      <xdr:row>80</xdr:row>
      <xdr:rowOff>0</xdr:rowOff>
    </xdr:to>
    <xdr:pic>
      <xdr:nvPicPr>
        <xdr:cNvPr id="533" name="Имя " descr="Descr "/>
        <xdr:cNvPicPr>
          <a:picLocks noChangeAspect="1"/>
        </xdr:cNvPicPr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xfrm>
          <a:off x="0" y="7472743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2066925</xdr:colOff>
      <xdr:row>81</xdr:row>
      <xdr:rowOff>0</xdr:rowOff>
    </xdr:to>
    <xdr:pic>
      <xdr:nvPicPr>
        <xdr:cNvPr id="534" name="Имя " descr="Descr "/>
        <xdr:cNvPicPr>
          <a:picLocks noChangeAspect="1"/>
        </xdr:cNvPicPr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xfrm>
          <a:off x="0" y="63825120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2066925</xdr:colOff>
      <xdr:row>82</xdr:row>
      <xdr:rowOff>0</xdr:rowOff>
    </xdr:to>
    <xdr:pic>
      <xdr:nvPicPr>
        <xdr:cNvPr id="535" name="Имя " descr="Descr "/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0" y="6391751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2066925</xdr:colOff>
      <xdr:row>83</xdr:row>
      <xdr:rowOff>0</xdr:rowOff>
    </xdr:to>
    <xdr:pic>
      <xdr:nvPicPr>
        <xdr:cNvPr id="536" name="Имя " descr="Descr "/>
        <xdr:cNvPicPr>
          <a:picLocks noChangeAspect="1"/>
        </xdr:cNvPicPr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xfrm>
          <a:off x="0" y="640099050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2066925</xdr:colOff>
      <xdr:row>84</xdr:row>
      <xdr:rowOff>0</xdr:rowOff>
    </xdr:to>
    <xdr:pic>
      <xdr:nvPicPr>
        <xdr:cNvPr id="552" name="Имя " descr="Descr "/>
        <xdr:cNvPicPr>
          <a:picLocks noChangeAspect="1"/>
        </xdr:cNvPicPr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xfrm>
          <a:off x="0" y="1115920425"/>
          <a:ext cx="2066925" cy="9239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autoPageBreaks="0" fitToPage="1"/>
  </sheetPr>
  <dimension ref="A1:I84"/>
  <sheetViews>
    <sheetView tabSelected="1" workbookViewId="0">
      <selection activeCell="K4" sqref="K4"/>
    </sheetView>
  </sheetViews>
  <sheetFormatPr defaultColWidth="10.6640625" defaultRowHeight="18"/>
  <cols>
    <col min="1" max="1" width="30.33203125" customWidth="1"/>
    <col min="2" max="2" width="19.33203125" customWidth="1"/>
    <col min="3" max="3" width="30.33203125" style="1" customWidth="1"/>
    <col min="4" max="4" width="13.33203125" style="1" customWidth="1"/>
    <col min="5" max="5" width="15" style="1" customWidth="1"/>
    <col min="6" max="6" width="19.83203125" style="1" customWidth="1"/>
    <col min="7" max="7" width="13.33203125" customWidth="1"/>
    <col min="8" max="8" width="18.1640625" style="13" customWidth="1"/>
    <col min="9" max="9" width="18.33203125" style="17" customWidth="1"/>
  </cols>
  <sheetData>
    <row r="1" spans="1:9" ht="12.75" customHeight="1">
      <c r="A1" s="27" t="s">
        <v>166</v>
      </c>
      <c r="B1" s="27" t="s">
        <v>1</v>
      </c>
      <c r="C1" s="27" t="s">
        <v>249</v>
      </c>
      <c r="D1" s="27" t="s">
        <v>0</v>
      </c>
      <c r="E1" s="5" t="s">
        <v>84</v>
      </c>
      <c r="F1" s="5" t="s">
        <v>85</v>
      </c>
      <c r="G1" s="12" t="s">
        <v>86</v>
      </c>
      <c r="H1" s="29" t="s">
        <v>251</v>
      </c>
      <c r="I1" s="26" t="s">
        <v>250</v>
      </c>
    </row>
    <row r="2" spans="1:9" ht="30.75" customHeight="1">
      <c r="A2" s="28"/>
      <c r="B2" s="28"/>
      <c r="C2" s="28"/>
      <c r="D2" s="28"/>
      <c r="E2" s="2" t="s">
        <v>2</v>
      </c>
      <c r="F2" s="2" t="s">
        <v>2</v>
      </c>
      <c r="G2" s="5" t="s">
        <v>87</v>
      </c>
      <c r="H2" s="29"/>
      <c r="I2" s="26"/>
    </row>
    <row r="3" spans="1:9" ht="12.75" customHeight="1">
      <c r="A3" s="28"/>
      <c r="B3" s="28"/>
      <c r="C3" s="28"/>
      <c r="D3" s="28"/>
      <c r="E3" s="2"/>
      <c r="F3" s="2"/>
      <c r="G3" s="6">
        <f>SUM(G4:G109)</f>
        <v>2743</v>
      </c>
      <c r="H3" s="29"/>
      <c r="I3" s="26"/>
    </row>
    <row r="4" spans="1:9" ht="72.95" customHeight="1">
      <c r="A4" s="7" t="s">
        <v>88</v>
      </c>
      <c r="B4" s="9" t="s">
        <v>3</v>
      </c>
      <c r="C4" s="3" t="s">
        <v>168</v>
      </c>
      <c r="D4" s="11" t="s">
        <v>167</v>
      </c>
      <c r="E4" s="4">
        <v>1450</v>
      </c>
      <c r="F4" s="4">
        <v>3190</v>
      </c>
      <c r="G4" s="10">
        <v>11</v>
      </c>
      <c r="H4" s="15">
        <f>E4*0.7</f>
        <v>1014.9999999999999</v>
      </c>
      <c r="I4" s="16">
        <v>850</v>
      </c>
    </row>
    <row r="5" spans="1:9" ht="72.95" customHeight="1">
      <c r="A5" s="7" t="s">
        <v>89</v>
      </c>
      <c r="B5" s="9" t="s">
        <v>4</v>
      </c>
      <c r="C5" s="3" t="s">
        <v>169</v>
      </c>
      <c r="D5" s="11" t="s">
        <v>167</v>
      </c>
      <c r="E5" s="4">
        <v>1450</v>
      </c>
      <c r="F5" s="4">
        <v>3190</v>
      </c>
      <c r="G5" s="10">
        <v>55</v>
      </c>
      <c r="H5" s="15">
        <f t="shared" ref="H5:H68" si="0">E5*0.7</f>
        <v>1014.9999999999999</v>
      </c>
      <c r="I5" s="16">
        <v>650</v>
      </c>
    </row>
    <row r="6" spans="1:9" ht="72.95" customHeight="1">
      <c r="A6" s="7" t="s">
        <v>90</v>
      </c>
      <c r="B6" s="9" t="s">
        <v>5</v>
      </c>
      <c r="C6" s="3" t="s">
        <v>170</v>
      </c>
      <c r="D6" s="11" t="s">
        <v>167</v>
      </c>
      <c r="E6" s="4">
        <v>2000</v>
      </c>
      <c r="F6" s="4">
        <v>4400</v>
      </c>
      <c r="G6" s="14">
        <v>6</v>
      </c>
      <c r="H6" s="15">
        <f t="shared" si="0"/>
        <v>1400</v>
      </c>
      <c r="I6" s="16">
        <v>990</v>
      </c>
    </row>
    <row r="7" spans="1:9" ht="72.95" customHeight="1">
      <c r="A7" s="7" t="s">
        <v>91</v>
      </c>
      <c r="B7" s="9" t="s">
        <v>6</v>
      </c>
      <c r="C7" s="3" t="s">
        <v>171</v>
      </c>
      <c r="D7" s="11" t="s">
        <v>167</v>
      </c>
      <c r="E7" s="4">
        <v>2000</v>
      </c>
      <c r="F7" s="4">
        <v>4400</v>
      </c>
      <c r="G7" s="10">
        <v>5</v>
      </c>
      <c r="H7" s="15">
        <f t="shared" si="0"/>
        <v>1400</v>
      </c>
      <c r="I7" s="16">
        <v>990</v>
      </c>
    </row>
    <row r="8" spans="1:9" ht="72.95" customHeight="1">
      <c r="A8" s="7" t="s">
        <v>92</v>
      </c>
      <c r="B8" s="9" t="s">
        <v>7</v>
      </c>
      <c r="C8" s="3" t="s">
        <v>172</v>
      </c>
      <c r="D8" s="11" t="s">
        <v>167</v>
      </c>
      <c r="E8" s="4">
        <v>2150</v>
      </c>
      <c r="F8" s="4">
        <v>4730</v>
      </c>
      <c r="G8" s="10">
        <v>19</v>
      </c>
      <c r="H8" s="15">
        <f t="shared" si="0"/>
        <v>1505</v>
      </c>
      <c r="I8" s="16">
        <v>990</v>
      </c>
    </row>
    <row r="9" spans="1:9" ht="72.95" customHeight="1">
      <c r="A9" s="7" t="s">
        <v>93</v>
      </c>
      <c r="B9" s="9" t="s">
        <v>8</v>
      </c>
      <c r="C9" s="3" t="s">
        <v>173</v>
      </c>
      <c r="D9" s="11" t="s">
        <v>167</v>
      </c>
      <c r="E9" s="4">
        <v>2150</v>
      </c>
      <c r="F9" s="4">
        <v>4730</v>
      </c>
      <c r="G9" s="10">
        <v>9</v>
      </c>
      <c r="H9" s="15">
        <f t="shared" si="0"/>
        <v>1505</v>
      </c>
      <c r="I9" s="16">
        <v>990</v>
      </c>
    </row>
    <row r="10" spans="1:9" ht="72.95" customHeight="1">
      <c r="A10" s="7" t="s">
        <v>94</v>
      </c>
      <c r="B10" s="9" t="s">
        <v>9</v>
      </c>
      <c r="C10" s="3" t="s">
        <v>174</v>
      </c>
      <c r="D10" s="11" t="s">
        <v>167</v>
      </c>
      <c r="E10" s="4">
        <v>2040</v>
      </c>
      <c r="F10" s="4">
        <v>4490</v>
      </c>
      <c r="G10" s="10">
        <v>15</v>
      </c>
      <c r="H10" s="15">
        <f t="shared" si="0"/>
        <v>1428</v>
      </c>
      <c r="I10" s="16">
        <v>990</v>
      </c>
    </row>
    <row r="11" spans="1:9" ht="72.95" customHeight="1">
      <c r="A11" s="7" t="s">
        <v>95</v>
      </c>
      <c r="B11" s="9" t="s">
        <v>10</v>
      </c>
      <c r="C11" s="3" t="s">
        <v>175</v>
      </c>
      <c r="D11" s="11" t="s">
        <v>167</v>
      </c>
      <c r="E11" s="4">
        <v>2110</v>
      </c>
      <c r="F11" s="4">
        <v>4640</v>
      </c>
      <c r="G11" s="10">
        <v>7</v>
      </c>
      <c r="H11" s="15">
        <f t="shared" si="0"/>
        <v>1477</v>
      </c>
      <c r="I11" s="16">
        <v>990</v>
      </c>
    </row>
    <row r="12" spans="1:9" ht="72.95" customHeight="1">
      <c r="A12" s="7" t="s">
        <v>96</v>
      </c>
      <c r="B12" s="9" t="s">
        <v>11</v>
      </c>
      <c r="C12" s="3" t="s">
        <v>176</v>
      </c>
      <c r="D12" s="11" t="s">
        <v>167</v>
      </c>
      <c r="E12" s="4">
        <v>2110</v>
      </c>
      <c r="F12" s="4">
        <v>4640</v>
      </c>
      <c r="G12" s="10">
        <v>11</v>
      </c>
      <c r="H12" s="15">
        <f t="shared" si="0"/>
        <v>1477</v>
      </c>
      <c r="I12" s="16">
        <v>990</v>
      </c>
    </row>
    <row r="13" spans="1:9" ht="72.95" customHeight="1">
      <c r="A13" s="7" t="s">
        <v>97</v>
      </c>
      <c r="B13" s="9" t="s">
        <v>12</v>
      </c>
      <c r="C13" s="3" t="s">
        <v>177</v>
      </c>
      <c r="D13" s="11" t="s">
        <v>167</v>
      </c>
      <c r="E13" s="4">
        <v>1840</v>
      </c>
      <c r="F13" s="4">
        <v>4050</v>
      </c>
      <c r="G13" s="10">
        <v>20</v>
      </c>
      <c r="H13" s="15">
        <f t="shared" si="0"/>
        <v>1288</v>
      </c>
      <c r="I13" s="16">
        <v>990</v>
      </c>
    </row>
    <row r="14" spans="1:9" ht="72.95" customHeight="1">
      <c r="A14" s="7" t="s">
        <v>98</v>
      </c>
      <c r="B14" s="9" t="s">
        <v>13</v>
      </c>
      <c r="C14" s="3" t="s">
        <v>178</v>
      </c>
      <c r="D14" s="11" t="s">
        <v>167</v>
      </c>
      <c r="E14" s="4">
        <v>1840</v>
      </c>
      <c r="F14" s="4">
        <v>4050</v>
      </c>
      <c r="G14" s="10">
        <v>12</v>
      </c>
      <c r="H14" s="15">
        <f t="shared" si="0"/>
        <v>1288</v>
      </c>
      <c r="I14" s="16">
        <v>990</v>
      </c>
    </row>
    <row r="15" spans="1:9" ht="72.95" customHeight="1">
      <c r="A15" s="7" t="s">
        <v>99</v>
      </c>
      <c r="B15" s="9" t="s">
        <v>14</v>
      </c>
      <c r="C15" s="3" t="s">
        <v>179</v>
      </c>
      <c r="D15" s="11" t="s">
        <v>167</v>
      </c>
      <c r="E15" s="4">
        <v>1590</v>
      </c>
      <c r="F15" s="4">
        <v>3500</v>
      </c>
      <c r="G15" s="10">
        <v>7</v>
      </c>
      <c r="H15" s="15">
        <f t="shared" si="0"/>
        <v>1113</v>
      </c>
      <c r="I15" s="16">
        <v>990</v>
      </c>
    </row>
    <row r="16" spans="1:9" ht="72.95" customHeight="1">
      <c r="A16" s="7" t="s">
        <v>100</v>
      </c>
      <c r="B16" s="9" t="s">
        <v>15</v>
      </c>
      <c r="C16" s="3" t="s">
        <v>180</v>
      </c>
      <c r="D16" s="11" t="s">
        <v>167</v>
      </c>
      <c r="E16" s="4">
        <v>1590</v>
      </c>
      <c r="F16" s="4">
        <v>3500</v>
      </c>
      <c r="G16" s="10">
        <v>10</v>
      </c>
      <c r="H16" s="15">
        <f t="shared" si="0"/>
        <v>1113</v>
      </c>
      <c r="I16" s="16">
        <v>990</v>
      </c>
    </row>
    <row r="17" spans="1:9" ht="72.95" customHeight="1">
      <c r="A17" s="7" t="s">
        <v>101</v>
      </c>
      <c r="B17" s="9" t="s">
        <v>16</v>
      </c>
      <c r="C17" s="3" t="s">
        <v>181</v>
      </c>
      <c r="D17" s="11" t="s">
        <v>167</v>
      </c>
      <c r="E17" s="4">
        <v>1590</v>
      </c>
      <c r="F17" s="4">
        <v>3500</v>
      </c>
      <c r="G17" s="10">
        <v>13</v>
      </c>
      <c r="H17" s="15">
        <f t="shared" si="0"/>
        <v>1113</v>
      </c>
      <c r="I17" s="16">
        <v>990</v>
      </c>
    </row>
    <row r="18" spans="1:9" ht="72.95" customHeight="1">
      <c r="A18" s="7" t="s">
        <v>102</v>
      </c>
      <c r="B18" s="9" t="s">
        <v>17</v>
      </c>
      <c r="C18" s="3" t="s">
        <v>182</v>
      </c>
      <c r="D18" s="11" t="s">
        <v>167</v>
      </c>
      <c r="E18" s="4">
        <v>1470</v>
      </c>
      <c r="F18" s="4">
        <v>3230</v>
      </c>
      <c r="G18" s="10">
        <v>11</v>
      </c>
      <c r="H18" s="15">
        <f t="shared" si="0"/>
        <v>1029</v>
      </c>
      <c r="I18" s="16">
        <v>990</v>
      </c>
    </row>
    <row r="19" spans="1:9" ht="72.95" customHeight="1">
      <c r="A19" s="7" t="s">
        <v>103</v>
      </c>
      <c r="B19" s="9" t="s">
        <v>18</v>
      </c>
      <c r="C19" s="3" t="s">
        <v>183</v>
      </c>
      <c r="D19" s="11" t="s">
        <v>167</v>
      </c>
      <c r="E19" s="4">
        <v>1700</v>
      </c>
      <c r="F19" s="4">
        <v>3740</v>
      </c>
      <c r="G19" s="10">
        <v>9</v>
      </c>
      <c r="H19" s="15">
        <f t="shared" si="0"/>
        <v>1190</v>
      </c>
      <c r="I19" s="16">
        <v>990</v>
      </c>
    </row>
    <row r="20" spans="1:9" ht="72.95" customHeight="1">
      <c r="A20" s="7" t="s">
        <v>104</v>
      </c>
      <c r="B20" s="9" t="s">
        <v>19</v>
      </c>
      <c r="C20" s="3" t="s">
        <v>184</v>
      </c>
      <c r="D20" s="11" t="s">
        <v>167</v>
      </c>
      <c r="E20" s="4">
        <v>1520</v>
      </c>
      <c r="F20" s="4">
        <v>3340</v>
      </c>
      <c r="G20" s="10">
        <v>8</v>
      </c>
      <c r="H20" s="15">
        <f t="shared" si="0"/>
        <v>1064</v>
      </c>
      <c r="I20" s="16">
        <v>990</v>
      </c>
    </row>
    <row r="21" spans="1:9" ht="72.95" customHeight="1">
      <c r="A21" s="7" t="s">
        <v>105</v>
      </c>
      <c r="B21" s="9" t="s">
        <v>20</v>
      </c>
      <c r="C21" s="3" t="s">
        <v>185</v>
      </c>
      <c r="D21" s="11" t="s">
        <v>167</v>
      </c>
      <c r="E21" s="4">
        <v>2000</v>
      </c>
      <c r="F21" s="4">
        <v>4400</v>
      </c>
      <c r="G21" s="10">
        <v>9</v>
      </c>
      <c r="H21" s="15">
        <f t="shared" si="0"/>
        <v>1400</v>
      </c>
      <c r="I21" s="16">
        <v>990</v>
      </c>
    </row>
    <row r="22" spans="1:9" ht="72.95" customHeight="1">
      <c r="A22" s="7" t="s">
        <v>106</v>
      </c>
      <c r="B22" s="9" t="s">
        <v>21</v>
      </c>
      <c r="C22" s="3" t="s">
        <v>186</v>
      </c>
      <c r="D22" s="11" t="s">
        <v>167</v>
      </c>
      <c r="E22" s="4">
        <v>2050</v>
      </c>
      <c r="F22" s="4">
        <v>4510</v>
      </c>
      <c r="G22" s="10">
        <v>16</v>
      </c>
      <c r="H22" s="15">
        <f t="shared" si="0"/>
        <v>1435</v>
      </c>
      <c r="I22" s="16">
        <v>990</v>
      </c>
    </row>
    <row r="23" spans="1:9" ht="72.95" customHeight="1">
      <c r="A23" s="7" t="s">
        <v>107</v>
      </c>
      <c r="B23" s="9" t="s">
        <v>22</v>
      </c>
      <c r="C23" s="3" t="s">
        <v>187</v>
      </c>
      <c r="D23" s="11" t="s">
        <v>167</v>
      </c>
      <c r="E23" s="4">
        <v>1860</v>
      </c>
      <c r="F23" s="4">
        <v>4090</v>
      </c>
      <c r="G23" s="10">
        <v>4</v>
      </c>
      <c r="H23" s="15">
        <f t="shared" si="0"/>
        <v>1302</v>
      </c>
      <c r="I23" s="16">
        <v>990</v>
      </c>
    </row>
    <row r="24" spans="1:9" ht="72.95" customHeight="1">
      <c r="A24" s="7" t="s">
        <v>108</v>
      </c>
      <c r="B24" s="9" t="s">
        <v>23</v>
      </c>
      <c r="C24" s="3" t="s">
        <v>188</v>
      </c>
      <c r="D24" s="11" t="s">
        <v>167</v>
      </c>
      <c r="E24" s="4">
        <v>1990</v>
      </c>
      <c r="F24" s="4">
        <v>4380</v>
      </c>
      <c r="G24" s="10">
        <v>31</v>
      </c>
      <c r="H24" s="15">
        <f t="shared" si="0"/>
        <v>1393</v>
      </c>
      <c r="I24" s="16">
        <v>990</v>
      </c>
    </row>
    <row r="25" spans="1:9" ht="72.95" customHeight="1">
      <c r="A25" s="7" t="s">
        <v>109</v>
      </c>
      <c r="B25" s="9" t="s">
        <v>24</v>
      </c>
      <c r="C25" s="3" t="s">
        <v>189</v>
      </c>
      <c r="D25" s="11" t="s">
        <v>167</v>
      </c>
      <c r="E25" s="4">
        <v>2010</v>
      </c>
      <c r="F25" s="4">
        <v>4420</v>
      </c>
      <c r="G25" s="10">
        <v>29</v>
      </c>
      <c r="H25" s="15">
        <f t="shared" si="0"/>
        <v>1407</v>
      </c>
      <c r="I25" s="16">
        <v>990</v>
      </c>
    </row>
    <row r="26" spans="1:9" ht="72.95" customHeight="1">
      <c r="A26" s="7" t="s">
        <v>110</v>
      </c>
      <c r="B26" s="9" t="s">
        <v>25</v>
      </c>
      <c r="C26" s="3" t="s">
        <v>190</v>
      </c>
      <c r="D26" s="11" t="s">
        <v>167</v>
      </c>
      <c r="E26" s="4">
        <v>2000</v>
      </c>
      <c r="F26" s="4">
        <v>4400</v>
      </c>
      <c r="G26" s="10">
        <v>18</v>
      </c>
      <c r="H26" s="15">
        <f t="shared" si="0"/>
        <v>1400</v>
      </c>
      <c r="I26" s="16">
        <v>990</v>
      </c>
    </row>
    <row r="27" spans="1:9" ht="72.95" customHeight="1">
      <c r="A27" s="7" t="s">
        <v>111</v>
      </c>
      <c r="B27" s="9" t="s">
        <v>26</v>
      </c>
      <c r="C27" s="3" t="s">
        <v>191</v>
      </c>
      <c r="D27" s="11" t="s">
        <v>167</v>
      </c>
      <c r="E27" s="4">
        <v>2070</v>
      </c>
      <c r="F27" s="4">
        <v>4550</v>
      </c>
      <c r="G27" s="10">
        <v>62</v>
      </c>
      <c r="H27" s="15">
        <f t="shared" si="0"/>
        <v>1449</v>
      </c>
      <c r="I27" s="16">
        <v>990</v>
      </c>
    </row>
    <row r="28" spans="1:9" ht="72.95" customHeight="1">
      <c r="A28" s="7" t="s">
        <v>112</v>
      </c>
      <c r="B28" s="9" t="s">
        <v>27</v>
      </c>
      <c r="C28" s="3" t="s">
        <v>192</v>
      </c>
      <c r="D28" s="11" t="s">
        <v>167</v>
      </c>
      <c r="E28" s="4">
        <v>1910</v>
      </c>
      <c r="F28" s="4">
        <v>4200</v>
      </c>
      <c r="G28" s="10">
        <v>59</v>
      </c>
      <c r="H28" s="15">
        <f t="shared" si="0"/>
        <v>1337</v>
      </c>
      <c r="I28" s="16">
        <v>990</v>
      </c>
    </row>
    <row r="29" spans="1:9" s="25" customFormat="1" ht="72.95" customHeight="1">
      <c r="A29" s="18" t="s">
        <v>113</v>
      </c>
      <c r="B29" s="19" t="s">
        <v>28</v>
      </c>
      <c r="C29" s="20" t="s">
        <v>193</v>
      </c>
      <c r="D29" s="21" t="s">
        <v>167</v>
      </c>
      <c r="E29" s="22">
        <v>2170</v>
      </c>
      <c r="F29" s="22">
        <v>4770</v>
      </c>
      <c r="G29" s="14">
        <v>27</v>
      </c>
      <c r="H29" s="23">
        <f t="shared" si="0"/>
        <v>1519</v>
      </c>
      <c r="I29" s="24">
        <v>1200</v>
      </c>
    </row>
    <row r="30" spans="1:9" s="25" customFormat="1" ht="72.95" customHeight="1">
      <c r="A30" s="18" t="s">
        <v>114</v>
      </c>
      <c r="B30" s="19" t="s">
        <v>29</v>
      </c>
      <c r="C30" s="20" t="s">
        <v>194</v>
      </c>
      <c r="D30" s="21" t="s">
        <v>167</v>
      </c>
      <c r="E30" s="22">
        <v>2170</v>
      </c>
      <c r="F30" s="22">
        <v>4770</v>
      </c>
      <c r="G30" s="14">
        <v>34</v>
      </c>
      <c r="H30" s="23">
        <f t="shared" si="0"/>
        <v>1519</v>
      </c>
      <c r="I30" s="24">
        <v>1200</v>
      </c>
    </row>
    <row r="31" spans="1:9" s="25" customFormat="1" ht="72.95" customHeight="1">
      <c r="A31" s="18" t="s">
        <v>115</v>
      </c>
      <c r="B31" s="19" t="s">
        <v>30</v>
      </c>
      <c r="C31" s="20" t="s">
        <v>195</v>
      </c>
      <c r="D31" s="21" t="s">
        <v>167</v>
      </c>
      <c r="E31" s="22">
        <v>2170</v>
      </c>
      <c r="F31" s="22">
        <v>4770</v>
      </c>
      <c r="G31" s="14">
        <v>38</v>
      </c>
      <c r="H31" s="23">
        <f t="shared" si="0"/>
        <v>1519</v>
      </c>
      <c r="I31" s="24">
        <v>1200</v>
      </c>
    </row>
    <row r="32" spans="1:9" s="25" customFormat="1" ht="72.95" customHeight="1">
      <c r="A32" s="18" t="s">
        <v>116</v>
      </c>
      <c r="B32" s="19" t="s">
        <v>31</v>
      </c>
      <c r="C32" s="20" t="s">
        <v>196</v>
      </c>
      <c r="D32" s="21" t="s">
        <v>167</v>
      </c>
      <c r="E32" s="22">
        <v>1660</v>
      </c>
      <c r="F32" s="22">
        <v>3650</v>
      </c>
      <c r="G32" s="14">
        <v>21</v>
      </c>
      <c r="H32" s="23">
        <f t="shared" si="0"/>
        <v>1162</v>
      </c>
      <c r="I32" s="24">
        <v>990</v>
      </c>
    </row>
    <row r="33" spans="1:9" s="25" customFormat="1" ht="72.95" customHeight="1">
      <c r="A33" s="18" t="s">
        <v>117</v>
      </c>
      <c r="B33" s="19" t="s">
        <v>32</v>
      </c>
      <c r="C33" s="20" t="s">
        <v>197</v>
      </c>
      <c r="D33" s="21" t="s">
        <v>167</v>
      </c>
      <c r="E33" s="22">
        <v>1660</v>
      </c>
      <c r="F33" s="22">
        <v>3650</v>
      </c>
      <c r="G33" s="14">
        <v>26</v>
      </c>
      <c r="H33" s="23">
        <f t="shared" si="0"/>
        <v>1162</v>
      </c>
      <c r="I33" s="24">
        <v>990</v>
      </c>
    </row>
    <row r="34" spans="1:9" s="25" customFormat="1" ht="72.95" customHeight="1">
      <c r="A34" s="18" t="s">
        <v>118</v>
      </c>
      <c r="B34" s="19" t="s">
        <v>33</v>
      </c>
      <c r="C34" s="20" t="s">
        <v>198</v>
      </c>
      <c r="D34" s="21" t="s">
        <v>167</v>
      </c>
      <c r="E34" s="22">
        <v>1700</v>
      </c>
      <c r="F34" s="22">
        <v>3740</v>
      </c>
      <c r="G34" s="14">
        <v>9</v>
      </c>
      <c r="H34" s="23">
        <f t="shared" si="0"/>
        <v>1190</v>
      </c>
      <c r="I34" s="24">
        <v>990</v>
      </c>
    </row>
    <row r="35" spans="1:9" s="25" customFormat="1" ht="72.95" customHeight="1">
      <c r="A35" s="18" t="s">
        <v>119</v>
      </c>
      <c r="B35" s="19" t="s">
        <v>34</v>
      </c>
      <c r="C35" s="20" t="s">
        <v>199</v>
      </c>
      <c r="D35" s="21" t="s">
        <v>167</v>
      </c>
      <c r="E35" s="22">
        <v>1700</v>
      </c>
      <c r="F35" s="22">
        <v>3740</v>
      </c>
      <c r="G35" s="14">
        <v>17</v>
      </c>
      <c r="H35" s="23">
        <f t="shared" si="0"/>
        <v>1190</v>
      </c>
      <c r="I35" s="24">
        <v>990</v>
      </c>
    </row>
    <row r="36" spans="1:9" s="25" customFormat="1" ht="72.95" customHeight="1">
      <c r="A36" s="18" t="s">
        <v>120</v>
      </c>
      <c r="B36" s="19" t="s">
        <v>35</v>
      </c>
      <c r="C36" s="20" t="s">
        <v>200</v>
      </c>
      <c r="D36" s="21" t="s">
        <v>167</v>
      </c>
      <c r="E36" s="22">
        <v>1990</v>
      </c>
      <c r="F36" s="22">
        <v>4380</v>
      </c>
      <c r="G36" s="14">
        <v>43</v>
      </c>
      <c r="H36" s="23">
        <f t="shared" si="0"/>
        <v>1393</v>
      </c>
      <c r="I36" s="24">
        <v>1200</v>
      </c>
    </row>
    <row r="37" spans="1:9" s="25" customFormat="1" ht="72.95" customHeight="1">
      <c r="A37" s="18" t="s">
        <v>121</v>
      </c>
      <c r="B37" s="19" t="s">
        <v>36</v>
      </c>
      <c r="C37" s="20" t="s">
        <v>201</v>
      </c>
      <c r="D37" s="21" t="s">
        <v>167</v>
      </c>
      <c r="E37" s="22">
        <v>1950</v>
      </c>
      <c r="F37" s="22">
        <v>4290</v>
      </c>
      <c r="G37" s="14">
        <v>40</v>
      </c>
      <c r="H37" s="23">
        <f t="shared" si="0"/>
        <v>1365</v>
      </c>
      <c r="I37" s="24">
        <v>1200</v>
      </c>
    </row>
    <row r="38" spans="1:9" s="25" customFormat="1" ht="72.95" customHeight="1">
      <c r="A38" s="18" t="s">
        <v>122</v>
      </c>
      <c r="B38" s="19" t="s">
        <v>37</v>
      </c>
      <c r="C38" s="20" t="s">
        <v>202</v>
      </c>
      <c r="D38" s="21" t="s">
        <v>167</v>
      </c>
      <c r="E38" s="22">
        <v>2100</v>
      </c>
      <c r="F38" s="22">
        <v>4620</v>
      </c>
      <c r="G38" s="14">
        <v>3</v>
      </c>
      <c r="H38" s="23">
        <f t="shared" si="0"/>
        <v>1470</v>
      </c>
      <c r="I38" s="24">
        <v>1200</v>
      </c>
    </row>
    <row r="39" spans="1:9" s="25" customFormat="1" ht="72.95" customHeight="1">
      <c r="A39" s="18" t="s">
        <v>123</v>
      </c>
      <c r="B39" s="19" t="s">
        <v>38</v>
      </c>
      <c r="C39" s="20" t="s">
        <v>203</v>
      </c>
      <c r="D39" s="21" t="s">
        <v>167</v>
      </c>
      <c r="E39" s="22">
        <v>2100</v>
      </c>
      <c r="F39" s="22">
        <v>4620</v>
      </c>
      <c r="G39" s="14">
        <v>6</v>
      </c>
      <c r="H39" s="23">
        <f t="shared" si="0"/>
        <v>1470</v>
      </c>
      <c r="I39" s="24">
        <v>1200</v>
      </c>
    </row>
    <row r="40" spans="1:9" s="25" customFormat="1" ht="72.95" customHeight="1">
      <c r="A40" s="18" t="s">
        <v>124</v>
      </c>
      <c r="B40" s="19" t="s">
        <v>39</v>
      </c>
      <c r="C40" s="20" t="s">
        <v>204</v>
      </c>
      <c r="D40" s="21" t="s">
        <v>167</v>
      </c>
      <c r="E40" s="22">
        <v>2080</v>
      </c>
      <c r="F40" s="22">
        <v>4580</v>
      </c>
      <c r="G40" s="14">
        <v>13</v>
      </c>
      <c r="H40" s="23">
        <f t="shared" si="0"/>
        <v>1456</v>
      </c>
      <c r="I40" s="24">
        <v>1200</v>
      </c>
    </row>
    <row r="41" spans="1:9" s="25" customFormat="1" ht="72.95" customHeight="1">
      <c r="A41" s="18" t="s">
        <v>125</v>
      </c>
      <c r="B41" s="19" t="s">
        <v>40</v>
      </c>
      <c r="C41" s="20" t="s">
        <v>205</v>
      </c>
      <c r="D41" s="21" t="s">
        <v>167</v>
      </c>
      <c r="E41" s="22">
        <v>2080</v>
      </c>
      <c r="F41" s="22">
        <v>4580</v>
      </c>
      <c r="G41" s="14">
        <v>12</v>
      </c>
      <c r="H41" s="23">
        <f t="shared" si="0"/>
        <v>1456</v>
      </c>
      <c r="I41" s="24">
        <v>1200</v>
      </c>
    </row>
    <row r="42" spans="1:9" s="25" customFormat="1" ht="72.95" customHeight="1">
      <c r="A42" s="18" t="s">
        <v>126</v>
      </c>
      <c r="B42" s="19" t="s">
        <v>41</v>
      </c>
      <c r="C42" s="20" t="s">
        <v>206</v>
      </c>
      <c r="D42" s="21" t="s">
        <v>167</v>
      </c>
      <c r="E42" s="22">
        <v>1780</v>
      </c>
      <c r="F42" s="22">
        <v>3920</v>
      </c>
      <c r="G42" s="14">
        <v>23</v>
      </c>
      <c r="H42" s="23">
        <f t="shared" si="0"/>
        <v>1246</v>
      </c>
      <c r="I42" s="24">
        <v>1200</v>
      </c>
    </row>
    <row r="43" spans="1:9" s="25" customFormat="1" ht="72.95" customHeight="1">
      <c r="A43" s="18" t="s">
        <v>127</v>
      </c>
      <c r="B43" s="19" t="s">
        <v>42</v>
      </c>
      <c r="C43" s="20" t="s">
        <v>207</v>
      </c>
      <c r="D43" s="21" t="s">
        <v>167</v>
      </c>
      <c r="E43" s="22">
        <v>1780</v>
      </c>
      <c r="F43" s="22">
        <v>3920</v>
      </c>
      <c r="G43" s="14">
        <v>6</v>
      </c>
      <c r="H43" s="23">
        <f t="shared" si="0"/>
        <v>1246</v>
      </c>
      <c r="I43" s="24">
        <v>1200</v>
      </c>
    </row>
    <row r="44" spans="1:9" s="25" customFormat="1" ht="72.95" customHeight="1">
      <c r="A44" s="18" t="s">
        <v>128</v>
      </c>
      <c r="B44" s="19" t="s">
        <v>43</v>
      </c>
      <c r="C44" s="20" t="s">
        <v>208</v>
      </c>
      <c r="D44" s="21" t="s">
        <v>167</v>
      </c>
      <c r="E44" s="22">
        <v>1700</v>
      </c>
      <c r="F44" s="22">
        <v>3740</v>
      </c>
      <c r="G44" s="14">
        <v>2</v>
      </c>
      <c r="H44" s="23">
        <f t="shared" si="0"/>
        <v>1190</v>
      </c>
      <c r="I44" s="24">
        <v>990</v>
      </c>
    </row>
    <row r="45" spans="1:9" s="25" customFormat="1" ht="72.95" customHeight="1">
      <c r="A45" s="18" t="s">
        <v>129</v>
      </c>
      <c r="B45" s="19" t="s">
        <v>44</v>
      </c>
      <c r="C45" s="20" t="s">
        <v>209</v>
      </c>
      <c r="D45" s="21" t="s">
        <v>167</v>
      </c>
      <c r="E45" s="22">
        <v>1700</v>
      </c>
      <c r="F45" s="22">
        <v>3740</v>
      </c>
      <c r="G45" s="14">
        <v>25</v>
      </c>
      <c r="H45" s="23">
        <f t="shared" si="0"/>
        <v>1190</v>
      </c>
      <c r="I45" s="24">
        <v>990</v>
      </c>
    </row>
    <row r="46" spans="1:9" s="25" customFormat="1" ht="72.95" customHeight="1">
      <c r="A46" s="18" t="s">
        <v>130</v>
      </c>
      <c r="B46" s="19" t="s">
        <v>45</v>
      </c>
      <c r="C46" s="20" t="s">
        <v>210</v>
      </c>
      <c r="D46" s="21" t="s">
        <v>167</v>
      </c>
      <c r="E46" s="22">
        <v>1700</v>
      </c>
      <c r="F46" s="22">
        <v>3740</v>
      </c>
      <c r="G46" s="14">
        <v>12</v>
      </c>
      <c r="H46" s="23">
        <f t="shared" si="0"/>
        <v>1190</v>
      </c>
      <c r="I46" s="24">
        <v>990</v>
      </c>
    </row>
    <row r="47" spans="1:9" s="25" customFormat="1" ht="72.95" customHeight="1">
      <c r="A47" s="18" t="s">
        <v>131</v>
      </c>
      <c r="B47" s="19" t="s">
        <v>46</v>
      </c>
      <c r="C47" s="20" t="s">
        <v>211</v>
      </c>
      <c r="D47" s="21" t="s">
        <v>167</v>
      </c>
      <c r="E47" s="22">
        <v>1780</v>
      </c>
      <c r="F47" s="22">
        <v>3920</v>
      </c>
      <c r="G47" s="14">
        <v>25</v>
      </c>
      <c r="H47" s="23">
        <f t="shared" si="0"/>
        <v>1246</v>
      </c>
      <c r="I47" s="24">
        <v>990</v>
      </c>
    </row>
    <row r="48" spans="1:9" s="25" customFormat="1" ht="72.95" customHeight="1">
      <c r="A48" s="18" t="s">
        <v>132</v>
      </c>
      <c r="B48" s="19" t="s">
        <v>47</v>
      </c>
      <c r="C48" s="20" t="s">
        <v>212</v>
      </c>
      <c r="D48" s="21" t="s">
        <v>167</v>
      </c>
      <c r="E48" s="22">
        <v>1780</v>
      </c>
      <c r="F48" s="22">
        <v>3920</v>
      </c>
      <c r="G48" s="14">
        <v>33</v>
      </c>
      <c r="H48" s="23">
        <f t="shared" si="0"/>
        <v>1246</v>
      </c>
      <c r="I48" s="24">
        <v>990</v>
      </c>
    </row>
    <row r="49" spans="1:9" s="25" customFormat="1" ht="72.95" customHeight="1">
      <c r="A49" s="18" t="s">
        <v>133</v>
      </c>
      <c r="B49" s="19" t="s">
        <v>48</v>
      </c>
      <c r="C49" s="20" t="s">
        <v>213</v>
      </c>
      <c r="D49" s="21" t="s">
        <v>167</v>
      </c>
      <c r="E49" s="22">
        <v>1780</v>
      </c>
      <c r="F49" s="22">
        <v>3920</v>
      </c>
      <c r="G49" s="14">
        <v>2</v>
      </c>
      <c r="H49" s="23">
        <f t="shared" si="0"/>
        <v>1246</v>
      </c>
      <c r="I49" s="24">
        <v>990</v>
      </c>
    </row>
    <row r="50" spans="1:9" s="25" customFormat="1" ht="72.95" customHeight="1">
      <c r="A50" s="18" t="s">
        <v>134</v>
      </c>
      <c r="B50" s="19" t="s">
        <v>49</v>
      </c>
      <c r="C50" s="20" t="s">
        <v>214</v>
      </c>
      <c r="D50" s="21" t="s">
        <v>167</v>
      </c>
      <c r="E50" s="22">
        <v>1810</v>
      </c>
      <c r="F50" s="22">
        <v>3980</v>
      </c>
      <c r="G50" s="14">
        <v>48</v>
      </c>
      <c r="H50" s="23">
        <f t="shared" si="0"/>
        <v>1267</v>
      </c>
      <c r="I50" s="24">
        <v>990</v>
      </c>
    </row>
    <row r="51" spans="1:9" ht="72.95" customHeight="1">
      <c r="A51" s="8">
        <v>5151</v>
      </c>
      <c r="B51" s="9" t="s">
        <v>50</v>
      </c>
      <c r="C51" s="3" t="s">
        <v>215</v>
      </c>
      <c r="D51" s="11" t="s">
        <v>167</v>
      </c>
      <c r="E51" s="4">
        <v>1810</v>
      </c>
      <c r="F51" s="4">
        <v>3980</v>
      </c>
      <c r="G51" s="10">
        <v>67</v>
      </c>
      <c r="H51" s="15">
        <f t="shared" si="0"/>
        <v>1267</v>
      </c>
      <c r="I51" s="16">
        <v>990</v>
      </c>
    </row>
    <row r="52" spans="1:9" ht="72.95" customHeight="1">
      <c r="A52" s="7" t="s">
        <v>135</v>
      </c>
      <c r="B52" s="9" t="s">
        <v>51</v>
      </c>
      <c r="C52" s="3" t="s">
        <v>216</v>
      </c>
      <c r="D52" s="11" t="s">
        <v>167</v>
      </c>
      <c r="E52" s="4">
        <v>1810</v>
      </c>
      <c r="F52" s="4">
        <v>3980</v>
      </c>
      <c r="G52" s="10">
        <v>66</v>
      </c>
      <c r="H52" s="15">
        <f t="shared" si="0"/>
        <v>1267</v>
      </c>
      <c r="I52" s="16">
        <v>990</v>
      </c>
    </row>
    <row r="53" spans="1:9" ht="72.95" customHeight="1">
      <c r="A53" s="7" t="s">
        <v>136</v>
      </c>
      <c r="B53" s="9" t="s">
        <v>52</v>
      </c>
      <c r="C53" s="3" t="s">
        <v>217</v>
      </c>
      <c r="D53" s="11" t="s">
        <v>167</v>
      </c>
      <c r="E53" s="4">
        <v>1830</v>
      </c>
      <c r="F53" s="4">
        <v>4030</v>
      </c>
      <c r="G53" s="10">
        <v>13</v>
      </c>
      <c r="H53" s="15">
        <f t="shared" si="0"/>
        <v>1281</v>
      </c>
      <c r="I53" s="16">
        <v>990</v>
      </c>
    </row>
    <row r="54" spans="1:9" ht="72.95" customHeight="1">
      <c r="A54" s="7" t="s">
        <v>137</v>
      </c>
      <c r="B54" s="9" t="s">
        <v>53</v>
      </c>
      <c r="C54" s="3" t="s">
        <v>218</v>
      </c>
      <c r="D54" s="11" t="s">
        <v>167</v>
      </c>
      <c r="E54" s="4">
        <v>1830</v>
      </c>
      <c r="F54" s="4">
        <v>4030</v>
      </c>
      <c r="G54" s="10">
        <v>21</v>
      </c>
      <c r="H54" s="15">
        <f t="shared" si="0"/>
        <v>1281</v>
      </c>
      <c r="I54" s="16">
        <v>990</v>
      </c>
    </row>
    <row r="55" spans="1:9" ht="72.95" customHeight="1">
      <c r="A55" s="7" t="s">
        <v>138</v>
      </c>
      <c r="B55" s="9" t="s">
        <v>54</v>
      </c>
      <c r="C55" s="3" t="s">
        <v>219</v>
      </c>
      <c r="D55" s="11" t="s">
        <v>167</v>
      </c>
      <c r="E55" s="4">
        <v>1830</v>
      </c>
      <c r="F55" s="4">
        <v>4030</v>
      </c>
      <c r="G55" s="10">
        <v>20</v>
      </c>
      <c r="H55" s="15">
        <f t="shared" si="0"/>
        <v>1281</v>
      </c>
      <c r="I55" s="16">
        <v>990</v>
      </c>
    </row>
    <row r="56" spans="1:9" ht="72.95" customHeight="1">
      <c r="A56" s="7" t="s">
        <v>139</v>
      </c>
      <c r="B56" s="9" t="s">
        <v>55</v>
      </c>
      <c r="C56" s="3" t="s">
        <v>220</v>
      </c>
      <c r="D56" s="11" t="s">
        <v>167</v>
      </c>
      <c r="E56" s="4">
        <v>1840</v>
      </c>
      <c r="F56" s="4">
        <v>4050</v>
      </c>
      <c r="G56" s="10">
        <v>37</v>
      </c>
      <c r="H56" s="15">
        <f t="shared" si="0"/>
        <v>1288</v>
      </c>
      <c r="I56" s="16">
        <v>990</v>
      </c>
    </row>
    <row r="57" spans="1:9" ht="72.95" customHeight="1">
      <c r="A57" s="7" t="s">
        <v>140</v>
      </c>
      <c r="B57" s="9" t="s">
        <v>56</v>
      </c>
      <c r="C57" s="3" t="s">
        <v>221</v>
      </c>
      <c r="D57" s="11" t="s">
        <v>167</v>
      </c>
      <c r="E57" s="4">
        <v>1650</v>
      </c>
      <c r="F57" s="4">
        <v>3630</v>
      </c>
      <c r="G57" s="10">
        <v>6</v>
      </c>
      <c r="H57" s="15">
        <f t="shared" si="0"/>
        <v>1155</v>
      </c>
      <c r="I57" s="16">
        <v>990</v>
      </c>
    </row>
    <row r="58" spans="1:9" ht="72.95" customHeight="1">
      <c r="A58" s="7" t="s">
        <v>141</v>
      </c>
      <c r="B58" s="9" t="s">
        <v>57</v>
      </c>
      <c r="C58" s="3" t="s">
        <v>222</v>
      </c>
      <c r="D58" s="11" t="s">
        <v>167</v>
      </c>
      <c r="E58" s="4">
        <v>1650</v>
      </c>
      <c r="F58" s="4">
        <v>3630</v>
      </c>
      <c r="G58" s="10">
        <v>15</v>
      </c>
      <c r="H58" s="15">
        <f t="shared" si="0"/>
        <v>1155</v>
      </c>
      <c r="I58" s="16">
        <v>990</v>
      </c>
    </row>
    <row r="59" spans="1:9" ht="72.95" customHeight="1">
      <c r="A59" s="7" t="s">
        <v>142</v>
      </c>
      <c r="B59" s="9" t="s">
        <v>58</v>
      </c>
      <c r="C59" s="3" t="s">
        <v>223</v>
      </c>
      <c r="D59" s="11" t="s">
        <v>167</v>
      </c>
      <c r="E59" s="4">
        <v>1650</v>
      </c>
      <c r="F59" s="4">
        <v>3630</v>
      </c>
      <c r="G59" s="10">
        <v>22</v>
      </c>
      <c r="H59" s="15">
        <f t="shared" si="0"/>
        <v>1155</v>
      </c>
      <c r="I59" s="16">
        <v>990</v>
      </c>
    </row>
    <row r="60" spans="1:9" ht="72.95" customHeight="1">
      <c r="A60" s="7" t="s">
        <v>143</v>
      </c>
      <c r="B60" s="9" t="s">
        <v>59</v>
      </c>
      <c r="C60" s="3" t="s">
        <v>224</v>
      </c>
      <c r="D60" s="11" t="s">
        <v>167</v>
      </c>
      <c r="E60" s="4">
        <v>1810</v>
      </c>
      <c r="F60" s="4">
        <v>3980</v>
      </c>
      <c r="G60" s="10">
        <v>134</v>
      </c>
      <c r="H60" s="15">
        <f t="shared" si="0"/>
        <v>1267</v>
      </c>
      <c r="I60" s="16">
        <v>990</v>
      </c>
    </row>
    <row r="61" spans="1:9" ht="72.95" customHeight="1">
      <c r="A61" s="8">
        <v>5801</v>
      </c>
      <c r="B61" s="9" t="s">
        <v>60</v>
      </c>
      <c r="C61" s="3" t="s">
        <v>225</v>
      </c>
      <c r="D61" s="11" t="s">
        <v>167</v>
      </c>
      <c r="E61" s="4">
        <v>1830</v>
      </c>
      <c r="F61" s="4">
        <v>4030</v>
      </c>
      <c r="G61" s="10">
        <v>55</v>
      </c>
      <c r="H61" s="15">
        <f t="shared" si="0"/>
        <v>1281</v>
      </c>
      <c r="I61" s="16">
        <v>990</v>
      </c>
    </row>
    <row r="62" spans="1:9" ht="72.95" customHeight="1">
      <c r="A62" s="7" t="s">
        <v>144</v>
      </c>
      <c r="B62" s="9" t="s">
        <v>61</v>
      </c>
      <c r="C62" s="3" t="s">
        <v>226</v>
      </c>
      <c r="D62" s="11" t="s">
        <v>167</v>
      </c>
      <c r="E62" s="4">
        <v>1830</v>
      </c>
      <c r="F62" s="4">
        <v>4030</v>
      </c>
      <c r="G62" s="10">
        <v>64</v>
      </c>
      <c r="H62" s="15">
        <f t="shared" si="0"/>
        <v>1281</v>
      </c>
      <c r="I62" s="16">
        <v>990</v>
      </c>
    </row>
    <row r="63" spans="1:9" ht="72.95" customHeight="1">
      <c r="A63" s="7" t="s">
        <v>145</v>
      </c>
      <c r="B63" s="9" t="s">
        <v>62</v>
      </c>
      <c r="C63" s="3" t="s">
        <v>227</v>
      </c>
      <c r="D63" s="11" t="s">
        <v>167</v>
      </c>
      <c r="E63" s="4">
        <v>1830</v>
      </c>
      <c r="F63" s="4">
        <v>4030</v>
      </c>
      <c r="G63" s="10">
        <v>66</v>
      </c>
      <c r="H63" s="15">
        <f t="shared" si="0"/>
        <v>1281</v>
      </c>
      <c r="I63" s="16">
        <v>990</v>
      </c>
    </row>
    <row r="64" spans="1:9" ht="72.95" customHeight="1">
      <c r="A64" s="7" t="s">
        <v>146</v>
      </c>
      <c r="B64" s="9" t="s">
        <v>63</v>
      </c>
      <c r="C64" s="3" t="s">
        <v>228</v>
      </c>
      <c r="D64" s="11" t="s">
        <v>167</v>
      </c>
      <c r="E64" s="4">
        <v>2460</v>
      </c>
      <c r="F64" s="4">
        <v>5410</v>
      </c>
      <c r="G64" s="10">
        <v>88</v>
      </c>
      <c r="H64" s="15">
        <f t="shared" si="0"/>
        <v>1722</v>
      </c>
      <c r="I64" s="16">
        <v>1200</v>
      </c>
    </row>
    <row r="65" spans="1:9" ht="72.95" customHeight="1">
      <c r="A65" s="7" t="s">
        <v>147</v>
      </c>
      <c r="B65" s="9" t="s">
        <v>64</v>
      </c>
      <c r="C65" s="3" t="s">
        <v>229</v>
      </c>
      <c r="D65" s="11" t="s">
        <v>167</v>
      </c>
      <c r="E65" s="4">
        <v>1930</v>
      </c>
      <c r="F65" s="4">
        <v>4250</v>
      </c>
      <c r="G65" s="10">
        <v>103</v>
      </c>
      <c r="H65" s="15">
        <f t="shared" si="0"/>
        <v>1351</v>
      </c>
      <c r="I65" s="16">
        <v>990</v>
      </c>
    </row>
    <row r="66" spans="1:9" ht="72.95" customHeight="1">
      <c r="A66" s="7" t="s">
        <v>148</v>
      </c>
      <c r="B66" s="9" t="s">
        <v>65</v>
      </c>
      <c r="C66" s="3" t="s">
        <v>230</v>
      </c>
      <c r="D66" s="11" t="s">
        <v>167</v>
      </c>
      <c r="E66" s="4">
        <v>1930</v>
      </c>
      <c r="F66" s="4">
        <v>4250</v>
      </c>
      <c r="G66" s="10">
        <v>61</v>
      </c>
      <c r="H66" s="15">
        <f t="shared" si="0"/>
        <v>1351</v>
      </c>
      <c r="I66" s="16">
        <v>990</v>
      </c>
    </row>
    <row r="67" spans="1:9" ht="72.95" customHeight="1">
      <c r="A67" s="8">
        <v>6277</v>
      </c>
      <c r="B67" s="9" t="s">
        <v>66</v>
      </c>
      <c r="C67" s="3" t="s">
        <v>231</v>
      </c>
      <c r="D67" s="11" t="s">
        <v>167</v>
      </c>
      <c r="E67" s="4">
        <v>1930</v>
      </c>
      <c r="F67" s="4">
        <v>4250</v>
      </c>
      <c r="G67" s="10">
        <v>73</v>
      </c>
      <c r="H67" s="15">
        <f t="shared" si="0"/>
        <v>1351</v>
      </c>
      <c r="I67" s="16">
        <v>990</v>
      </c>
    </row>
    <row r="68" spans="1:9" ht="72.95" customHeight="1">
      <c r="A68" s="7" t="s">
        <v>149</v>
      </c>
      <c r="B68" s="9" t="s">
        <v>67</v>
      </c>
      <c r="C68" s="3" t="s">
        <v>232</v>
      </c>
      <c r="D68" s="11" t="s">
        <v>167</v>
      </c>
      <c r="E68" s="4">
        <v>1950</v>
      </c>
      <c r="F68" s="4">
        <v>4290</v>
      </c>
      <c r="G68" s="10">
        <v>65</v>
      </c>
      <c r="H68" s="15">
        <f t="shared" si="0"/>
        <v>1365</v>
      </c>
      <c r="I68" s="16">
        <v>990</v>
      </c>
    </row>
    <row r="69" spans="1:9" ht="72.95" customHeight="1">
      <c r="A69" s="7" t="s">
        <v>150</v>
      </c>
      <c r="B69" s="9" t="s">
        <v>68</v>
      </c>
      <c r="C69" s="3" t="s">
        <v>233</v>
      </c>
      <c r="D69" s="11" t="s">
        <v>167</v>
      </c>
      <c r="E69" s="4">
        <v>1950</v>
      </c>
      <c r="F69" s="4">
        <v>4290</v>
      </c>
      <c r="G69" s="10">
        <v>57</v>
      </c>
      <c r="H69" s="15">
        <f t="shared" ref="H69:H84" si="1">E69*0.7</f>
        <v>1365</v>
      </c>
      <c r="I69" s="16">
        <v>990</v>
      </c>
    </row>
    <row r="70" spans="1:9" ht="72.95" customHeight="1">
      <c r="A70" s="7" t="s">
        <v>151</v>
      </c>
      <c r="B70" s="9" t="s">
        <v>69</v>
      </c>
      <c r="C70" s="3" t="s">
        <v>234</v>
      </c>
      <c r="D70" s="11" t="s">
        <v>167</v>
      </c>
      <c r="E70" s="4">
        <v>1950</v>
      </c>
      <c r="F70" s="4">
        <v>4290</v>
      </c>
      <c r="G70" s="10">
        <v>65</v>
      </c>
      <c r="H70" s="15">
        <f t="shared" si="1"/>
        <v>1365</v>
      </c>
      <c r="I70" s="16">
        <v>990</v>
      </c>
    </row>
    <row r="71" spans="1:9" ht="72.95" customHeight="1">
      <c r="A71" s="7" t="s">
        <v>152</v>
      </c>
      <c r="B71" s="9" t="s">
        <v>70</v>
      </c>
      <c r="C71" s="3" t="s">
        <v>235</v>
      </c>
      <c r="D71" s="11" t="s">
        <v>167</v>
      </c>
      <c r="E71" s="4">
        <v>1660</v>
      </c>
      <c r="F71" s="4">
        <v>3650</v>
      </c>
      <c r="G71" s="10">
        <v>64</v>
      </c>
      <c r="H71" s="15">
        <f t="shared" si="1"/>
        <v>1162</v>
      </c>
      <c r="I71" s="16">
        <v>990</v>
      </c>
    </row>
    <row r="72" spans="1:9" ht="72.95" customHeight="1">
      <c r="A72" s="7" t="s">
        <v>153</v>
      </c>
      <c r="B72" s="9" t="s">
        <v>71</v>
      </c>
      <c r="C72" s="3" t="s">
        <v>236</v>
      </c>
      <c r="D72" s="11" t="s">
        <v>167</v>
      </c>
      <c r="E72" s="4">
        <v>1660</v>
      </c>
      <c r="F72" s="4">
        <v>3650</v>
      </c>
      <c r="G72" s="10">
        <v>79</v>
      </c>
      <c r="H72" s="15">
        <f t="shared" si="1"/>
        <v>1162</v>
      </c>
      <c r="I72" s="16">
        <v>990</v>
      </c>
    </row>
    <row r="73" spans="1:9" ht="72.95" customHeight="1">
      <c r="A73" s="7" t="s">
        <v>154</v>
      </c>
      <c r="B73" s="9" t="s">
        <v>72</v>
      </c>
      <c r="C73" s="3" t="s">
        <v>237</v>
      </c>
      <c r="D73" s="11" t="s">
        <v>167</v>
      </c>
      <c r="E73" s="4">
        <v>1660</v>
      </c>
      <c r="F73" s="4">
        <v>3650</v>
      </c>
      <c r="G73" s="10">
        <v>18</v>
      </c>
      <c r="H73" s="15">
        <f t="shared" si="1"/>
        <v>1162</v>
      </c>
      <c r="I73" s="16">
        <v>990</v>
      </c>
    </row>
    <row r="74" spans="1:9" ht="72.95" customHeight="1">
      <c r="A74" s="7" t="s">
        <v>155</v>
      </c>
      <c r="B74" s="9" t="s">
        <v>73</v>
      </c>
      <c r="C74" s="3" t="s">
        <v>238</v>
      </c>
      <c r="D74" s="11" t="s">
        <v>167</v>
      </c>
      <c r="E74" s="4">
        <v>2130</v>
      </c>
      <c r="F74" s="4">
        <v>4690</v>
      </c>
      <c r="G74" s="10">
        <v>13</v>
      </c>
      <c r="H74" s="15">
        <f t="shared" si="1"/>
        <v>1491</v>
      </c>
      <c r="I74" s="16">
        <v>990</v>
      </c>
    </row>
    <row r="75" spans="1:9" ht="72.95" customHeight="1">
      <c r="A75" s="7" t="s">
        <v>156</v>
      </c>
      <c r="B75" s="9" t="s">
        <v>74</v>
      </c>
      <c r="C75" s="3" t="s">
        <v>239</v>
      </c>
      <c r="D75" s="11" t="s">
        <v>167</v>
      </c>
      <c r="E75" s="4">
        <v>2130</v>
      </c>
      <c r="F75" s="4">
        <v>4690</v>
      </c>
      <c r="G75" s="10">
        <v>12</v>
      </c>
      <c r="H75" s="15">
        <f t="shared" si="1"/>
        <v>1491</v>
      </c>
      <c r="I75" s="16">
        <v>990</v>
      </c>
    </row>
    <row r="76" spans="1:9" ht="72.95" customHeight="1">
      <c r="A76" s="7" t="s">
        <v>157</v>
      </c>
      <c r="B76" s="9" t="s">
        <v>75</v>
      </c>
      <c r="C76" s="3" t="s">
        <v>240</v>
      </c>
      <c r="D76" s="11" t="s">
        <v>167</v>
      </c>
      <c r="E76" s="4">
        <v>1690</v>
      </c>
      <c r="F76" s="4">
        <v>3720</v>
      </c>
      <c r="G76" s="10">
        <v>18</v>
      </c>
      <c r="H76" s="15">
        <f t="shared" si="1"/>
        <v>1183</v>
      </c>
      <c r="I76" s="16">
        <v>990</v>
      </c>
    </row>
    <row r="77" spans="1:9" ht="72.95" customHeight="1">
      <c r="A77" s="7" t="s">
        <v>158</v>
      </c>
      <c r="B77" s="9" t="s">
        <v>76</v>
      </c>
      <c r="C77" s="3" t="s">
        <v>241</v>
      </c>
      <c r="D77" s="11" t="s">
        <v>167</v>
      </c>
      <c r="E77" s="4">
        <v>1690</v>
      </c>
      <c r="F77" s="4">
        <v>3720</v>
      </c>
      <c r="G77" s="10">
        <v>21</v>
      </c>
      <c r="H77" s="15">
        <f t="shared" si="1"/>
        <v>1183</v>
      </c>
      <c r="I77" s="16">
        <v>990</v>
      </c>
    </row>
    <row r="78" spans="1:9" ht="72.95" customHeight="1">
      <c r="A78" s="7" t="s">
        <v>159</v>
      </c>
      <c r="B78" s="9" t="s">
        <v>77</v>
      </c>
      <c r="C78" s="3" t="s">
        <v>242</v>
      </c>
      <c r="D78" s="11" t="s">
        <v>167</v>
      </c>
      <c r="E78" s="4">
        <v>2020</v>
      </c>
      <c r="F78" s="4">
        <v>4440</v>
      </c>
      <c r="G78" s="10">
        <v>56</v>
      </c>
      <c r="H78" s="15">
        <f t="shared" si="1"/>
        <v>1414</v>
      </c>
      <c r="I78" s="16">
        <v>1100</v>
      </c>
    </row>
    <row r="79" spans="1:9" ht="72.95" customHeight="1">
      <c r="A79" s="7" t="s">
        <v>160</v>
      </c>
      <c r="B79" s="9" t="s">
        <v>78</v>
      </c>
      <c r="C79" s="3" t="s">
        <v>243</v>
      </c>
      <c r="D79" s="11" t="s">
        <v>167</v>
      </c>
      <c r="E79" s="4">
        <v>2020</v>
      </c>
      <c r="F79" s="4">
        <v>4440</v>
      </c>
      <c r="G79" s="10">
        <v>97</v>
      </c>
      <c r="H79" s="15">
        <f t="shared" si="1"/>
        <v>1414</v>
      </c>
      <c r="I79" s="16">
        <v>1100</v>
      </c>
    </row>
    <row r="80" spans="1:9" ht="72.95" customHeight="1">
      <c r="A80" s="7" t="s">
        <v>161</v>
      </c>
      <c r="B80" s="9" t="s">
        <v>79</v>
      </c>
      <c r="C80" s="3" t="s">
        <v>244</v>
      </c>
      <c r="D80" s="11" t="s">
        <v>167</v>
      </c>
      <c r="E80" s="4">
        <v>2020</v>
      </c>
      <c r="F80" s="4">
        <v>4440</v>
      </c>
      <c r="G80" s="10">
        <v>59</v>
      </c>
      <c r="H80" s="15">
        <f t="shared" si="1"/>
        <v>1414</v>
      </c>
      <c r="I80" s="16">
        <v>1100</v>
      </c>
    </row>
    <row r="81" spans="1:9" ht="72.95" customHeight="1">
      <c r="A81" s="7" t="s">
        <v>162</v>
      </c>
      <c r="B81" s="9" t="s">
        <v>80</v>
      </c>
      <c r="C81" s="3" t="s">
        <v>245</v>
      </c>
      <c r="D81" s="11" t="s">
        <v>167</v>
      </c>
      <c r="E81" s="4">
        <v>1900</v>
      </c>
      <c r="F81" s="4">
        <v>4180</v>
      </c>
      <c r="G81" s="10">
        <v>27</v>
      </c>
      <c r="H81" s="15">
        <f t="shared" si="1"/>
        <v>1330</v>
      </c>
      <c r="I81" s="16">
        <v>1100</v>
      </c>
    </row>
    <row r="82" spans="1:9" ht="72.95" customHeight="1">
      <c r="A82" s="7" t="s">
        <v>163</v>
      </c>
      <c r="B82" s="9" t="s">
        <v>81</v>
      </c>
      <c r="C82" s="3" t="s">
        <v>246</v>
      </c>
      <c r="D82" s="11" t="s">
        <v>167</v>
      </c>
      <c r="E82" s="4">
        <v>1900</v>
      </c>
      <c r="F82" s="4">
        <v>4180</v>
      </c>
      <c r="G82" s="10">
        <v>48</v>
      </c>
      <c r="H82" s="15">
        <f t="shared" si="1"/>
        <v>1330</v>
      </c>
      <c r="I82" s="16">
        <v>1100</v>
      </c>
    </row>
    <row r="83" spans="1:9" ht="72.95" customHeight="1">
      <c r="A83" s="7" t="s">
        <v>164</v>
      </c>
      <c r="B83" s="9" t="s">
        <v>82</v>
      </c>
      <c r="C83" s="3" t="s">
        <v>247</v>
      </c>
      <c r="D83" s="11" t="s">
        <v>167</v>
      </c>
      <c r="E83" s="4">
        <v>1900</v>
      </c>
      <c r="F83" s="4">
        <v>4180</v>
      </c>
      <c r="G83" s="10">
        <v>57</v>
      </c>
      <c r="H83" s="15">
        <f t="shared" si="1"/>
        <v>1330</v>
      </c>
      <c r="I83" s="16">
        <v>1100</v>
      </c>
    </row>
    <row r="84" spans="1:9" ht="72.95" customHeight="1">
      <c r="A84" s="7" t="s">
        <v>165</v>
      </c>
      <c r="B84" s="9" t="s">
        <v>83</v>
      </c>
      <c r="C84" s="3" t="s">
        <v>248</v>
      </c>
      <c r="D84" s="11" t="s">
        <v>167</v>
      </c>
      <c r="E84" s="4">
        <v>1780</v>
      </c>
      <c r="F84" s="4">
        <v>3920</v>
      </c>
      <c r="G84" s="10">
        <v>155</v>
      </c>
      <c r="H84" s="15">
        <f t="shared" si="1"/>
        <v>1246</v>
      </c>
      <c r="I84" s="16">
        <v>990</v>
      </c>
    </row>
  </sheetData>
  <autoFilter ref="A1:H84"/>
  <mergeCells count="6">
    <mergeCell ref="I1:I3"/>
    <mergeCell ref="A1:A3"/>
    <mergeCell ref="B1:B3"/>
    <mergeCell ref="C1:C3"/>
    <mergeCell ref="D1:D3"/>
    <mergeCell ref="H1:H3"/>
  </mergeCells>
  <pageMargins left="0.39370078740157477" right="0.39370078740157477" top="0.39370078740157477" bottom="0.39370078740157477" header="0.39370078740157477" footer="0.39370078740157477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Комарова Юлия</dc:creator>
  <cp:lastModifiedBy>ПОЛЬЗОВАТЕЛЬ</cp:lastModifiedBy>
  <cp:revision>1</cp:revision>
  <cp:lastPrinted>2018-09-12T16:50:34Z</cp:lastPrinted>
  <dcterms:created xsi:type="dcterms:W3CDTF">2018-09-12T16:50:34Z</dcterms:created>
  <dcterms:modified xsi:type="dcterms:W3CDTF">2018-12-03T13:02:13Z</dcterms:modified>
</cp:coreProperties>
</file>