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339494">'TDSheet'!$D$14</definedName>
    <definedName name="RSNL_____339495">'TDSheet'!$E$14</definedName>
    <definedName name="RSNL_____339496">'TDSheet'!$F$14</definedName>
    <definedName name="RSNL_____339497">'TDSheet'!$G$14</definedName>
    <definedName name="RSNL_____339498">'TDSheet'!$H$14</definedName>
    <definedName name="RSNL_____339500">'TDSheet'!$D$13</definedName>
    <definedName name="RSNL_____339501">'TDSheet'!$E$13</definedName>
    <definedName name="RSNL_____339502">'TDSheet'!$F$13</definedName>
    <definedName name="RSNL_____339503">'TDSheet'!$G$13</definedName>
    <definedName name="RSNL_____339504">'TDSheet'!$H$13</definedName>
    <definedName name="RSNL_____339506">'TDSheet'!$D$15</definedName>
    <definedName name="RSNL_____339507">'TDSheet'!$E$15</definedName>
    <definedName name="RSNL_____339508">'TDSheet'!$F$15</definedName>
    <definedName name="RSNL_____339509">'TDSheet'!$G$15</definedName>
    <definedName name="RSNL_____339510">'TDSheet'!$H$15</definedName>
    <definedName name="RSNL_____339511">'TDSheet'!$I$15</definedName>
    <definedName name="RSNL_____339512">'TDSheet'!$D$16</definedName>
    <definedName name="RSNL_____339513">'TDSheet'!$E$16</definedName>
    <definedName name="RSNL_____339514">'TDSheet'!$F$16</definedName>
    <definedName name="RSNL_____339515">'TDSheet'!$G$16</definedName>
    <definedName name="RSNL_____339516">'TDSheet'!$H$16</definedName>
    <definedName name="RSNL_____339521">'TDSheet'!$F$49</definedName>
    <definedName name="RSNL_____339522">'TDSheet'!$G$49</definedName>
    <definedName name="RSNL_____339523">'TDSheet'!$H$49</definedName>
    <definedName name="RSNL_____339524">'TDSheet'!$I$49</definedName>
    <definedName name="RSNL_____339525">'TDSheet'!$D$50</definedName>
    <definedName name="RSNL_____339526">'TDSheet'!$E$50</definedName>
    <definedName name="RSNL_____339527">'TDSheet'!$F$50</definedName>
    <definedName name="RSNL_____339528">'TDSheet'!$G$50</definedName>
    <definedName name="RSNL_____339529">'TDSheet'!$H$50</definedName>
    <definedName name="RSNL_____339530">'TDSheet'!$I$50</definedName>
    <definedName name="RSNL_____339531">'TDSheet'!$I$51</definedName>
    <definedName name="RSNL_____339532">'TDSheet'!$H$51</definedName>
    <definedName name="RSNL_____339533">'TDSheet'!$G$51</definedName>
    <definedName name="RSNL_____339534">'TDSheet'!$F$51</definedName>
    <definedName name="RSNL_____339535">'TDSheet'!$E$51</definedName>
    <definedName name="RSNL_____339536">'TDSheet'!$D$51</definedName>
    <definedName name="RSNL_____339537">'TDSheet'!$D$52</definedName>
    <definedName name="RSNL_____339539">'TDSheet'!$F$52</definedName>
    <definedName name="RSNL_____339541">'TDSheet'!$H$52</definedName>
    <definedName name="RSNL_____339542">'TDSheet'!$I$52</definedName>
    <definedName name="RSNL_____339544">'TDSheet'!$F$61</definedName>
    <definedName name="RSNL_____339545">'TDSheet'!$G$61</definedName>
    <definedName name="RSNL_____339546">'TDSheet'!$H$61</definedName>
    <definedName name="RSNL_____339547">'TDSheet'!$I$61</definedName>
    <definedName name="RSNL_____339548">'TDSheet'!$J$61</definedName>
    <definedName name="RSNL_____339549">'TDSheet'!$K$61</definedName>
    <definedName name="RSNL_____339550">'TDSheet'!$L$61</definedName>
    <definedName name="RSNL_____339553">'TDSheet'!$H$62</definedName>
    <definedName name="RSNL_____339554">'TDSheet'!$I$62</definedName>
    <definedName name="RSNL_____339555">'TDSheet'!$J$62</definedName>
    <definedName name="RSNL_____339556">'TDSheet'!$K$62</definedName>
    <definedName name="RSNL_____339557">'TDSheet'!$L$62</definedName>
    <definedName name="RSNL_____339561">'TDSheet'!$I$63</definedName>
    <definedName name="RSNL_____339562">'TDSheet'!$J$63</definedName>
    <definedName name="RSNL_____339563">'TDSheet'!$K$63</definedName>
    <definedName name="RSNL_____339564">'TDSheet'!$L$63</definedName>
    <definedName name="RSNL_____339565">'TDSheet'!$F$64</definedName>
    <definedName name="RSNL_____339566">'TDSheet'!$G$64</definedName>
    <definedName name="RSNL_____339569">'TDSheet'!$J$64</definedName>
    <definedName name="RSNL_____339570">'TDSheet'!$K$64</definedName>
    <definedName name="RSNL_____339571">'TDSheet'!$L$64</definedName>
    <definedName name="RSNL_____339573">'TDSheet'!$F$121</definedName>
    <definedName name="RSNL_____339574">'TDSheet'!$G$121</definedName>
    <definedName name="RSNL_____339575">'TDSheet'!$H$121</definedName>
    <definedName name="RSNL_____339576">'TDSheet'!$I$121</definedName>
    <definedName name="RSNL_____339577">'TDSheet'!$J$121</definedName>
    <definedName name="RSNL_____339578">'TDSheet'!$K$121</definedName>
    <definedName name="RSNL_____339579">'TDSheet'!$F$122</definedName>
    <definedName name="RSNL_____339580">'TDSheet'!$G$122</definedName>
    <definedName name="RSNL_____339581">'TDSheet'!$H$122</definedName>
    <definedName name="RSNL_____339582">'TDSheet'!$I$122</definedName>
    <definedName name="RSNL_____339583">'TDSheet'!$J$122</definedName>
    <definedName name="RSNL_____339584">'TDSheet'!$K$122</definedName>
    <definedName name="RSNL_____339585">'TDSheet'!$F$123</definedName>
    <definedName name="RSNL_____339586">'TDSheet'!$G$123</definedName>
    <definedName name="RSNL_____339587">'TDSheet'!$H$123</definedName>
    <definedName name="RSNL_____339588">'TDSheet'!$I$123</definedName>
    <definedName name="RSNL_____339589">'TDSheet'!$J$123</definedName>
    <definedName name="RSNL_____339590">'TDSheet'!$K$123</definedName>
    <definedName name="RSNL_____339591">'TDSheet'!$F$124</definedName>
    <definedName name="RSNL_____339592">'TDSheet'!$G$124</definedName>
    <definedName name="RSNL_____339593">'TDSheet'!$H$124</definedName>
    <definedName name="RSNL_____339594">'TDSheet'!$I$124</definedName>
    <definedName name="RSNL_____339595">'TDSheet'!$J$124</definedName>
    <definedName name="RSNL_____339596">'TDSheet'!$K$124</definedName>
    <definedName name="RSNL_____339598">'TDSheet'!$D$25</definedName>
    <definedName name="RSNL_____339599">'TDSheet'!$E$25</definedName>
    <definedName name="RSNL_____339600">'TDSheet'!$F$25</definedName>
    <definedName name="RSNL_____339601">'TDSheet'!$G$25</definedName>
    <definedName name="RSNL_____339602">'TDSheet'!$H$25</definedName>
    <definedName name="RSNL_____339603">'TDSheet'!$I$25</definedName>
    <definedName name="RSNL_____339604">'TDSheet'!$D$26</definedName>
    <definedName name="RSNL_____339605">'TDSheet'!$E$26</definedName>
    <definedName name="RSNL_____339606">'TDSheet'!$F$26</definedName>
    <definedName name="RSNL_____339607">'TDSheet'!$G$26</definedName>
    <definedName name="RSNL_____339608">'TDSheet'!$H$26</definedName>
    <definedName name="RSNL_____339609">'TDSheet'!$I$26</definedName>
    <definedName name="RSNL_____339610">'TDSheet'!$D$27</definedName>
    <definedName name="RSNL_____339611">'TDSheet'!$E$27</definedName>
    <definedName name="RSNL_____339612">'TDSheet'!$F$27</definedName>
    <definedName name="RSNL_____339613">'TDSheet'!$G$27</definedName>
    <definedName name="RSNL_____339614">'TDSheet'!$H$27</definedName>
    <definedName name="RSNL_____339616">'TDSheet'!$D$28</definedName>
    <definedName name="RSNL_____339617">'TDSheet'!$E$28</definedName>
    <definedName name="RSNL_____339618">'TDSheet'!$F$28</definedName>
    <definedName name="RSNL_____339619">'TDSheet'!$G$28</definedName>
    <definedName name="RSNL_____339620">'TDSheet'!$H$28</definedName>
    <definedName name="RSNL_____339621">'TDSheet'!$I$28</definedName>
    <definedName name="RSNL_____339623">'TDSheet'!$D$37</definedName>
    <definedName name="RSNL_____339624">'TDSheet'!$E$37</definedName>
    <definedName name="RSNL_____339625">'TDSheet'!$F$37</definedName>
    <definedName name="RSNL_____339626">'TDSheet'!$G$37</definedName>
    <definedName name="RSNL_____339627">'TDSheet'!$H$37</definedName>
    <definedName name="RSNL_____339628">'TDSheet'!$I$37</definedName>
    <definedName name="RSNL_____339629">'TDSheet'!$D$38</definedName>
    <definedName name="RSNL_____339630">'TDSheet'!$E$38</definedName>
    <definedName name="RSNL_____339631">'TDSheet'!$F$38</definedName>
    <definedName name="RSNL_____339632">'TDSheet'!$G$38</definedName>
    <definedName name="RSNL_____339633">'TDSheet'!$H$38</definedName>
    <definedName name="RSNL_____339634">'TDSheet'!$I$38</definedName>
    <definedName name="RSNL_____339635">'TDSheet'!$D$39</definedName>
    <definedName name="RSNL_____339636">'TDSheet'!$E$39</definedName>
    <definedName name="RSNL_____339637">'TDSheet'!$F$39</definedName>
    <definedName name="RSNL_____339638">'TDSheet'!$G$39</definedName>
    <definedName name="RSNL_____339639">'TDSheet'!$H$39</definedName>
    <definedName name="RSNL_____339640">'TDSheet'!$I$39</definedName>
    <definedName name="RSNL_____339641">'TDSheet'!$D$40</definedName>
    <definedName name="RSNL_____339642">'TDSheet'!$E$40</definedName>
    <definedName name="RSNL_____339643">'TDSheet'!$F$40</definedName>
    <definedName name="RSNL_____339644">'TDSheet'!$G$40</definedName>
    <definedName name="RSNL_____339645">'TDSheet'!$H$40</definedName>
    <definedName name="RSNL_____339646">'TDSheet'!$I$40</definedName>
    <definedName name="RSNL_____339648">'TDSheet'!$D$157</definedName>
    <definedName name="RSNL_____339649">'TDSheet'!$E$157</definedName>
    <definedName name="RSNL_____339650">'TDSheet'!$F$157</definedName>
    <definedName name="RSNL_____339651">'TDSheet'!$G$157</definedName>
    <definedName name="RSNL_____339652">'TDSheet'!$H$157</definedName>
    <definedName name="RSNL_____339653">'TDSheet'!$I$157</definedName>
    <definedName name="RSNL_____339654">'TDSheet'!$D$158</definedName>
    <definedName name="RSNL_____339655">'TDSheet'!$E$158</definedName>
    <definedName name="RSNL_____339656">'TDSheet'!$F$158</definedName>
    <definedName name="RSNL_____339657">'TDSheet'!$G$158</definedName>
    <definedName name="RSNL_____339658">'TDSheet'!$H$158</definedName>
    <definedName name="RSNL_____339659">'TDSheet'!$I$158</definedName>
    <definedName name="RSNL_____339660">'TDSheet'!$D$159</definedName>
    <definedName name="RSNL_____339661">'TDSheet'!$E$159</definedName>
    <definedName name="RSNL_____339662">'TDSheet'!$F$159</definedName>
    <definedName name="RSNL_____339663">'TDSheet'!$G$159</definedName>
    <definedName name="RSNL_____339664">'TDSheet'!$H$159</definedName>
    <definedName name="RSNL_____339665">'TDSheet'!$I$159</definedName>
    <definedName name="RSNL_____339666">'TDSheet'!$D$160</definedName>
    <definedName name="RSNL_____339667">'TDSheet'!$E$160</definedName>
    <definedName name="RSNL_____339668">'TDSheet'!$F$160</definedName>
    <definedName name="RSNL_____339669">'TDSheet'!$G$160</definedName>
    <definedName name="RSNL_____339670">'TDSheet'!$H$160</definedName>
    <definedName name="RSNL_____339671">'TDSheet'!$I$160</definedName>
    <definedName name="RSNL_____339673">'TDSheet'!$F$73</definedName>
    <definedName name="RSNL_____339675">'TDSheet'!$D$73</definedName>
    <definedName name="RSNL_____339676">'TDSheet'!$G$73</definedName>
    <definedName name="RSNL_____339677">'TDSheet'!$H$73</definedName>
    <definedName name="RSNL_____339678">'TDSheet'!$I$73</definedName>
    <definedName name="RSNL_____339679">'TDSheet'!$D$74</definedName>
    <definedName name="RSNL_____339680">'TDSheet'!$E$74</definedName>
    <definedName name="RSNL_____339681">'TDSheet'!$F$74</definedName>
    <definedName name="RSNL_____339682">'TDSheet'!$G$74</definedName>
    <definedName name="RSNL_____339683">'TDSheet'!$H$74</definedName>
    <definedName name="RSNL_____339684">'TDSheet'!$I$74</definedName>
    <definedName name="RSNL_____339685">'TDSheet'!$D$75</definedName>
    <definedName name="RSNL_____339686">'TDSheet'!$E$75</definedName>
    <definedName name="RSNL_____339687">'TDSheet'!$F$75</definedName>
    <definedName name="RSNL_____339688">'TDSheet'!$G$75</definedName>
    <definedName name="RSNL_____339689">'TDSheet'!$H$75</definedName>
    <definedName name="RSNL_____339690">'TDSheet'!$I$75</definedName>
    <definedName name="RSNL_____339691">'TDSheet'!$D$76</definedName>
    <definedName name="RSNL_____339692">'TDSheet'!$E$76</definedName>
    <definedName name="RSNL_____339693">'TDSheet'!$F$76</definedName>
    <definedName name="RSNL_____339694">'TDSheet'!$G$76</definedName>
    <definedName name="RSNL_____339695">'TDSheet'!$H$76</definedName>
    <definedName name="RSNL_____339696">'TDSheet'!$I$76</definedName>
    <definedName name="RSNL_____339698">'TDSheet'!$E$85</definedName>
    <definedName name="RSNL_____339699">'TDSheet'!$F$85</definedName>
    <definedName name="RSNL_____339700">'TDSheet'!$G$85</definedName>
    <definedName name="RSNL_____339701">'TDSheet'!$H$85</definedName>
    <definedName name="RSNL_____339702">'TDSheet'!$I$85</definedName>
    <definedName name="RSNL_____339704">'TDSheet'!$K$85</definedName>
    <definedName name="RSNL_____339705">'TDSheet'!$E$86</definedName>
    <definedName name="RSNL_____339706">'TDSheet'!$F$86</definedName>
    <definedName name="RSNL_____339707">'TDSheet'!$G$86</definedName>
    <definedName name="RSNL_____339708">'TDSheet'!$H$86</definedName>
    <definedName name="RSNL_____339709">'TDSheet'!$I$86</definedName>
    <definedName name="RSNL_____339711">'TDSheet'!$K$86</definedName>
    <definedName name="RSNL_____339712">'TDSheet'!$E$87</definedName>
    <definedName name="RSNL_____339713">'TDSheet'!$F$87</definedName>
    <definedName name="RSNL_____339714">'TDSheet'!$G$87</definedName>
    <definedName name="RSNL_____339715">'TDSheet'!$H$87</definedName>
    <definedName name="RSNL_____339716">'TDSheet'!$I$87</definedName>
    <definedName name="RSNL_____339720">'TDSheet'!$F$88</definedName>
    <definedName name="RSNL_____339721">'TDSheet'!$G$88</definedName>
    <definedName name="RSNL_____339727">'TDSheet'!$E$97</definedName>
    <definedName name="RSNL_____339728">'TDSheet'!$F$97</definedName>
    <definedName name="RSNL_____339729">'TDSheet'!$G$97</definedName>
    <definedName name="RSNL_____339730">'TDSheet'!$H$97</definedName>
    <definedName name="RSNL_____339731">'TDSheet'!$I$97</definedName>
    <definedName name="RSNL_____339732">'TDSheet'!$J$97</definedName>
    <definedName name="RSNL_____339733">'TDSheet'!$K$97</definedName>
    <definedName name="RSNL_____339734">'TDSheet'!$E$98</definedName>
    <definedName name="RSNL_____339735">'TDSheet'!$F$98</definedName>
    <definedName name="RSNL_____339736">'TDSheet'!$G$98</definedName>
    <definedName name="RSNL_____339737">'TDSheet'!$H$98</definedName>
    <definedName name="RSNL_____339738">'TDSheet'!$I$98</definedName>
    <definedName name="RSNL_____339739">'TDSheet'!$J$98</definedName>
    <definedName name="RSNL_____339740">'TDSheet'!$K$98</definedName>
    <definedName name="RSNL_____339742">'TDSheet'!$F$99</definedName>
    <definedName name="RSNL_____339743">'TDSheet'!$G$99</definedName>
    <definedName name="RSNL_____339744">'TDSheet'!$H$99</definedName>
    <definedName name="RSNL_____339746">'TDSheet'!$J$99</definedName>
    <definedName name="RSNL_____339748">'TDSheet'!$E$100</definedName>
    <definedName name="RSNL_____339749">'TDSheet'!$F$100</definedName>
    <definedName name="RSNL_____339750">'TDSheet'!$G$100</definedName>
    <definedName name="RSNL_____339751">'TDSheet'!$H$100</definedName>
    <definedName name="RSNL_____339752">'TDSheet'!$I$100</definedName>
    <definedName name="RSNL_____339754">'TDSheet'!$K$100</definedName>
    <definedName name="RSNL_____339756">'TDSheet'!$E$109</definedName>
    <definedName name="RSNL_____339757">'TDSheet'!$F$109</definedName>
    <definedName name="RSNL_____339758">'TDSheet'!$G$109</definedName>
    <definedName name="RSNL_____339759">'TDSheet'!$H$109</definedName>
    <definedName name="RSNL_____339760">'TDSheet'!$I$109</definedName>
    <definedName name="RSNL_____339761">'TDSheet'!$J$109</definedName>
    <definedName name="RSNL_____339762">'TDSheet'!$E$110</definedName>
    <definedName name="RSNL_____339763">'TDSheet'!$F$110</definedName>
    <definedName name="RSNL_____339764">'TDSheet'!$G$110</definedName>
    <definedName name="RSNL_____339765">'TDSheet'!$H$110</definedName>
    <definedName name="RSNL_____339766">'TDSheet'!$I$110</definedName>
    <definedName name="RSNL_____339767">'TDSheet'!$J$110</definedName>
    <definedName name="RSNL_____339768">'TDSheet'!$E$111</definedName>
    <definedName name="RSNL_____339769">'TDSheet'!$F$111</definedName>
    <definedName name="RSNL_____339770">'TDSheet'!$G$111</definedName>
    <definedName name="RSNL_____339771">'TDSheet'!$H$111</definedName>
    <definedName name="RSNL_____339772">'TDSheet'!$I$111</definedName>
    <definedName name="RSNL_____339773">'TDSheet'!$J$111</definedName>
    <definedName name="RSNL_____339774">'TDSheet'!$E$112</definedName>
    <definedName name="RSNL_____339775">'TDSheet'!$F$112</definedName>
    <definedName name="RSNL_____339776">'TDSheet'!$G$112</definedName>
    <definedName name="RSNL_____339777">'TDSheet'!$H$112</definedName>
    <definedName name="RSNL_____339778">'TDSheet'!$I$112</definedName>
    <definedName name="RSNL_____339779">'TDSheet'!$J$112</definedName>
    <definedName name="RSNL_____339781">'TDSheet'!$E$133</definedName>
    <definedName name="RSNL_____339782">'TDSheet'!$F$133</definedName>
    <definedName name="RSNL_____339783">'TDSheet'!$G$133</definedName>
    <definedName name="RSNL_____339784">'TDSheet'!$H$133</definedName>
    <definedName name="RSNL_____339785">'TDSheet'!$I$133</definedName>
    <definedName name="RSNL_____339786">'TDSheet'!$J$133</definedName>
    <definedName name="RSNL_____339787">'TDSheet'!$E$134</definedName>
    <definedName name="RSNL_____339788">'TDSheet'!$F$134</definedName>
    <definedName name="RSNL_____339789">'TDSheet'!$G$134</definedName>
    <definedName name="RSNL_____339790">'TDSheet'!$H$134</definedName>
    <definedName name="RSNL_____339791">'TDSheet'!$I$134</definedName>
    <definedName name="RSNL_____339792">'TDSheet'!$J$134</definedName>
    <definedName name="RSNL_____339793">'TDSheet'!$E$135</definedName>
    <definedName name="RSNL_____339794">'TDSheet'!$F$135</definedName>
    <definedName name="RSNL_____339795">'TDSheet'!$G$135</definedName>
    <definedName name="RSNL_____339796">'TDSheet'!$H$135</definedName>
    <definedName name="RSNL_____339797">'TDSheet'!$I$135</definedName>
    <definedName name="RSNL_____339798">'TDSheet'!$J$135</definedName>
    <definedName name="RSNL_____339799">'TDSheet'!$E$136</definedName>
    <definedName name="RSNL_____339800">'TDSheet'!$F$136</definedName>
    <definedName name="RSNL_____339801">'TDSheet'!$G$136</definedName>
    <definedName name="RSNL_____339802">'TDSheet'!$H$136</definedName>
    <definedName name="RSNL_____339803">'TDSheet'!$I$136</definedName>
    <definedName name="RSNL_____339804">'TDSheet'!$J$136</definedName>
    <definedName name="RSNL_____339806">'TDSheet'!$E$145</definedName>
    <definedName name="RSNL_____339808">'TDSheet'!$G$145</definedName>
    <definedName name="RSNL_____339809">'TDSheet'!$H$145</definedName>
    <definedName name="RSNL_____339810">'TDSheet'!$I$145</definedName>
    <definedName name="RSNL_____339811">'TDSheet'!$J$145</definedName>
    <definedName name="RSNL_____339812">'TDSheet'!$E$146</definedName>
    <definedName name="RSNL_____339813">'TDSheet'!$F$146</definedName>
    <definedName name="RSNL_____339814">'TDSheet'!$G$146</definedName>
    <definedName name="RSNL_____339815">'TDSheet'!$H$146</definedName>
    <definedName name="RSNL_____339816">'TDSheet'!$I$146</definedName>
    <definedName name="RSNL_____339817">'TDSheet'!$J$146</definedName>
    <definedName name="RSNL_____339818">'TDSheet'!$E$147</definedName>
    <definedName name="RSNL_____339819">'TDSheet'!$F$147</definedName>
    <definedName name="RSNL_____339820">'TDSheet'!$G$147</definedName>
    <definedName name="RSNL_____339821">'TDSheet'!$H$147</definedName>
    <definedName name="RSNL_____339822">'TDSheet'!$I$147</definedName>
    <definedName name="RSNL_____339823">'TDSheet'!$J$147</definedName>
    <definedName name="RSNL_____339825">'TDSheet'!$F$148</definedName>
    <definedName name="RSNL_____339826">'TDSheet'!$G$148</definedName>
    <definedName name="RSNL_____339827">'TDSheet'!$H$148</definedName>
    <definedName name="RSNL_____339828">'TDSheet'!$I$148</definedName>
    <definedName name="RSNL_____339829">'TDSheet'!$J$148</definedName>
    <definedName name="RSNL_____359509">'TDSheet'!$E$64</definedName>
    <definedName name="RSNL_____359510">'TDSheet'!$L$121</definedName>
    <definedName name="RSNL_____359511">'TDSheet'!$L$122</definedName>
    <definedName name="RSNL_____359512">'TDSheet'!$L$123</definedName>
    <definedName name="RSNL_____359514">'TDSheet'!$D$97</definedName>
    <definedName name="RSNL_____359515">'TDSheet'!$D$98</definedName>
    <definedName name="RSNL_____359518">'TDSheet'!$K$133</definedName>
    <definedName name="RSNL_____359519">'TDSheet'!$K$134</definedName>
    <definedName name="RSNL_____359520">'TDSheet'!$K$135</definedName>
    <definedName name="RSNL_____359521">'TDSheet'!$K$136</definedName>
  </definedNames>
  <calcPr fullCalcOnLoad="1"/>
</workbook>
</file>

<file path=xl/sharedStrings.xml><?xml version="1.0" encoding="utf-8"?>
<sst xmlns="http://schemas.openxmlformats.org/spreadsheetml/2006/main" count="82" uniqueCount="33">
  <si>
    <t>Бланк заказа.</t>
  </si>
  <si>
    <t>Данные действительны на 30.11.2018 14:46:12</t>
  </si>
  <si>
    <t>Есть в наличии</t>
  </si>
  <si>
    <t>Нет в наличии</t>
  </si>
  <si>
    <t>Не существует товарной позиции</t>
  </si>
  <si>
    <t>Товар</t>
  </si>
  <si>
    <t>Белье MINIMI (44 S, 46 M)</t>
  </si>
  <si>
    <t>Итого</t>
  </si>
  <si>
    <t>Цена</t>
  </si>
  <si>
    <t>Сумма</t>
  </si>
  <si>
    <t>Шт. в кор</t>
  </si>
  <si>
    <t>Шт. в блочке</t>
  </si>
  <si>
    <t>56 (4XL)</t>
  </si>
  <si>
    <t>58 (5XL)</t>
  </si>
  <si>
    <t>MINIMI</t>
  </si>
  <si>
    <t xml:space="preserve">BO211 BO211 String (Постоянные модели)  </t>
  </si>
  <si>
    <t>Avorio (Слоновая кость)</t>
  </si>
  <si>
    <t>Bianco (Белый)</t>
  </si>
  <si>
    <t>Nero (Черный)</t>
  </si>
  <si>
    <t>Nudo (Телесный)</t>
  </si>
  <si>
    <t xml:space="preserve">BO212 BO212 String (Постоянные модели)  </t>
  </si>
  <si>
    <t xml:space="preserve">BO213 BO213 String (Постоянные модели)  </t>
  </si>
  <si>
    <t xml:space="preserve">BO221 BO221 Slip (Постоянные модели)  </t>
  </si>
  <si>
    <t xml:space="preserve">BO222 BO222 Slip (Постоянные модели)  </t>
  </si>
  <si>
    <t xml:space="preserve">BO223 BO223 Slip (Постоянные модели)  </t>
  </si>
  <si>
    <t xml:space="preserve">BO224 BO224 Slip (Постоянные модели)  </t>
  </si>
  <si>
    <t xml:space="preserve">BO225 BO225 Slip (Постоянные модели)  </t>
  </si>
  <si>
    <t xml:space="preserve">BO231 BO231 Panty  (Постоянные модели)  </t>
  </si>
  <si>
    <t xml:space="preserve">BO241 BO241 Slip (maxi) (Постоянные модели)  </t>
  </si>
  <si>
    <t xml:space="preserve">BO242 BO242 Slip (maxi) (Постоянные модели)  </t>
  </si>
  <si>
    <t xml:space="preserve">BO243 BO243 Slip (maxi) (Постоянные модели)  </t>
  </si>
  <si>
    <t xml:space="preserve">BO261 BO261 Brasilliana (Постоянные модели)  </t>
  </si>
  <si>
    <t>Итого: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</si>
</sst>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&quot; (XS)&quot;"/>
    <numFmt numFmtId="166" formatCode="#,##0&quot; (S)&quot;"/>
    <numFmt numFmtId="167" formatCode="#,##0&quot; (M)&quot;"/>
    <numFmt numFmtId="168" formatCode="#,##0&quot; (L)&quot;"/>
    <numFmt numFmtId="169" formatCode="#,##0&quot; (XL)&quot;"/>
    <numFmt numFmtId="170" formatCode="#,##0&quot; (XXL)&quot;"/>
    <numFmt numFmtId="171" formatCode="#,##0&quot; (XXXL)&quot;"/>
    <numFmt numFmtId="172" formatCode="0.00"/>
    <numFmt numFmtId="173" formatCode="0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2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72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73" fontId="2" fillId="0" borderId="2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3" borderId="25" xfId="0" applyNumberFormat="1" applyFont="1" applyFill="1" applyBorder="1" applyAlignment="1">
      <alignment horizontal="right"/>
    </xf>
    <xf numFmtId="164" fontId="1" fillId="4" borderId="25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73" fontId="2" fillId="0" borderId="24" xfId="0" applyNumberFormat="1" applyFont="1" applyBorder="1" applyAlignment="1">
      <alignment horizontal="right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82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16205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94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13563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107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15506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0</xdr:colOff>
      <xdr:row>119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174498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0</xdr:colOff>
      <xdr:row>130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193929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2</xdr:col>
      <xdr:colOff>0</xdr:colOff>
      <xdr:row>142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21336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2</xdr:col>
      <xdr:colOff>0</xdr:colOff>
      <xdr:row>154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3279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156</xdr:row>
      <xdr:rowOff>0</xdr:rowOff>
    </xdr:from>
    <xdr:to>
      <xdr:col>2</xdr:col>
      <xdr:colOff>0</xdr:colOff>
      <xdr:row>167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5222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8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7" width="10.33203125" style="1" customWidth="1"/>
    <col min="18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7" ht="12.75" customHeight="1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/>
      <c r="L8" s="8"/>
      <c r="M8" s="9" t="s">
        <v>7</v>
      </c>
      <c r="N8" s="10" t="s">
        <v>8</v>
      </c>
      <c r="O8" s="10" t="s">
        <v>9</v>
      </c>
      <c r="P8" s="11" t="s">
        <v>10</v>
      </c>
      <c r="Q8" s="12" t="s">
        <v>11</v>
      </c>
    </row>
    <row r="9" spans="2:17" ht="12.75">
      <c r="B9" s="7"/>
      <c r="C9" s="7"/>
      <c r="D9" s="13">
        <v>42</v>
      </c>
      <c r="E9" s="14">
        <v>44</v>
      </c>
      <c r="F9" s="15">
        <v>46</v>
      </c>
      <c r="G9" s="16">
        <v>48</v>
      </c>
      <c r="H9" s="17">
        <v>50</v>
      </c>
      <c r="I9" s="18">
        <v>52</v>
      </c>
      <c r="J9" s="19">
        <v>54</v>
      </c>
      <c r="K9" s="20" t="s">
        <v>12</v>
      </c>
      <c r="L9" s="20" t="s">
        <v>13</v>
      </c>
      <c r="M9" s="9"/>
      <c r="N9" s="10"/>
      <c r="O9" s="10"/>
      <c r="P9" s="11"/>
      <c r="Q9" s="12"/>
    </row>
    <row r="10" spans="2:17" ht="12.75">
      <c r="B10" s="21" t="s">
        <v>6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5"/>
      <c r="O10" s="26"/>
      <c r="P10" s="25"/>
      <c r="Q10" s="27"/>
    </row>
    <row r="11" spans="2:17" ht="12.75" outlineLevel="1">
      <c r="B11" s="28" t="s">
        <v>14</v>
      </c>
      <c r="D11" s="1">
        <f>D$12+D$24+D$36+D$48+D$60+D$72+D$84+D$96+D$108+D$120+D$132+D$144+D$156</f>
        <v>0</v>
      </c>
      <c r="E11" s="1">
        <f>E$12+E$24+E$36+E$48+E$60+E$72+E$84+E$96+E$108+E$120+E$132+E$144+E$156</f>
        <v>0</v>
      </c>
      <c r="F11" s="1">
        <f>F$12+F$24+F$36+F$48+F$60+F$72+F$84+F$96+F$108+F$120+F$132+F$144+F$156</f>
        <v>0</v>
      </c>
      <c r="G11" s="1">
        <f>G$12+G$24+G$36+G$48+G$60+G$72+G$84+G$96+G$108+G$120+G$132+G$144+G$156</f>
        <v>0</v>
      </c>
      <c r="H11" s="1">
        <f>H$12+H$24+H$36+H$48+H$60+H$72+H$84+H$96+H$108+H$120+H$132+H$144+H$156</f>
        <v>0</v>
      </c>
      <c r="I11" s="1">
        <f>I$12+I$24+I$36+I$48+I$60+I$72+I$84+I$96+I$108+I$120+I$132+I$144+I$156</f>
        <v>0</v>
      </c>
      <c r="J11" s="1">
        <f>J$12+J$24+J$36+J$48+J$60+J$72+J$84+J$96+J$108+J$120+J$132+J$144+J$156</f>
        <v>0</v>
      </c>
      <c r="K11" s="1">
        <f>K$12+K$24+K$36+K$48+K$60+K$72+K$84+K$96+K$108+K$120+K$132+K$144+K$156</f>
        <v>0</v>
      </c>
      <c r="L11" s="29">
        <f>L$12+L$24+L$36+L$48+L$60+L$72+L$84+L$96+L$108+L$120+L$132+L$144+L$156</f>
        <v>0</v>
      </c>
      <c r="M11" s="30">
        <f>SUM(D11:L11)</f>
        <v>0</v>
      </c>
      <c r="N11" s="31"/>
      <c r="O11" s="32">
        <f>O$12+O$24+O$36+O$48+O$60+O$72+O$84+O$96+O$108+O$120+O$132+O$144+O$156</f>
        <v>0</v>
      </c>
      <c r="P11" s="31"/>
      <c r="Q11" s="33"/>
    </row>
    <row r="12" spans="2:17" ht="12.75" outlineLevel="2">
      <c r="B12" s="34" t="s">
        <v>15</v>
      </c>
      <c r="C12" s="35"/>
      <c r="D12" s="36">
        <f>D$13+D$14+D$15+D$16</f>
        <v>0</v>
      </c>
      <c r="E12" s="36">
        <f>E$13+E$14+E$15+E$16</f>
        <v>0</v>
      </c>
      <c r="F12" s="36">
        <f>F$13+F$14+F$15+F$16</f>
        <v>0</v>
      </c>
      <c r="G12" s="36">
        <f>G$13+G$14+G$15+G$16</f>
        <v>0</v>
      </c>
      <c r="H12" s="36">
        <f>H$13+H$14+H$15+H$16</f>
        <v>0</v>
      </c>
      <c r="I12" s="36">
        <f>I$13+I$14+I$15+I$16</f>
        <v>0</v>
      </c>
      <c r="J12" s="36">
        <f>J$13+J$14+J$15+J$16</f>
        <v>0</v>
      </c>
      <c r="K12" s="36">
        <f>K$13+K$14+K$15+K$16</f>
        <v>0</v>
      </c>
      <c r="L12" s="36">
        <f>L$13+L$14+L$15+L$16</f>
        <v>0</v>
      </c>
      <c r="M12" s="37">
        <f>SUM(D12:L12)</f>
        <v>0</v>
      </c>
      <c r="N12" s="38">
        <v>107</v>
      </c>
      <c r="O12" s="39">
        <f>M12*N12</f>
        <v>0</v>
      </c>
      <c r="P12" s="40">
        <v>200</v>
      </c>
      <c r="Q12" s="41"/>
    </row>
    <row r="13" spans="2:17" ht="12.75" outlineLevel="3">
      <c r="B13" s="42"/>
      <c r="C13" s="43" t="s">
        <v>16</v>
      </c>
      <c r="D13" s="44"/>
      <c r="E13" s="44"/>
      <c r="F13" s="44"/>
      <c r="G13" s="44"/>
      <c r="H13" s="44"/>
      <c r="I13" s="45"/>
      <c r="J13" s="46"/>
      <c r="K13" s="46"/>
      <c r="L13" s="46"/>
      <c r="M13" s="47">
        <f>SUM(D13:L13)</f>
        <v>0</v>
      </c>
      <c r="N13" s="48"/>
      <c r="O13" s="49"/>
      <c r="P13" s="48"/>
      <c r="Q13" s="50"/>
    </row>
    <row r="14" spans="2:17" ht="12.75" outlineLevel="3">
      <c r="B14" s="42"/>
      <c r="C14" s="43" t="s">
        <v>17</v>
      </c>
      <c r="D14" s="44"/>
      <c r="E14" s="44"/>
      <c r="F14" s="44"/>
      <c r="G14" s="44"/>
      <c r="H14" s="44"/>
      <c r="I14" s="45"/>
      <c r="J14" s="46"/>
      <c r="K14" s="46"/>
      <c r="L14" s="46"/>
      <c r="M14" s="47">
        <f>SUM(D14:L14)</f>
        <v>0</v>
      </c>
      <c r="N14" s="48"/>
      <c r="O14" s="49"/>
      <c r="P14" s="48"/>
      <c r="Q14" s="50"/>
    </row>
    <row r="15" spans="2:17" ht="12.75" outlineLevel="3">
      <c r="B15" s="42"/>
      <c r="C15" s="43" t="s">
        <v>18</v>
      </c>
      <c r="D15" s="44"/>
      <c r="E15" s="44"/>
      <c r="F15" s="44"/>
      <c r="G15" s="44"/>
      <c r="H15" s="44"/>
      <c r="I15" s="44"/>
      <c r="J15" s="46"/>
      <c r="K15" s="46"/>
      <c r="L15" s="46"/>
      <c r="M15" s="47">
        <f>SUM(D15:L15)</f>
        <v>0</v>
      </c>
      <c r="N15" s="48"/>
      <c r="O15" s="49"/>
      <c r="P15" s="48"/>
      <c r="Q15" s="50"/>
    </row>
    <row r="16" spans="2:17" ht="12.75" outlineLevel="3">
      <c r="B16" s="42"/>
      <c r="C16" s="43" t="s">
        <v>19</v>
      </c>
      <c r="D16" s="44"/>
      <c r="E16" s="44"/>
      <c r="F16" s="44"/>
      <c r="G16" s="44"/>
      <c r="H16" s="44"/>
      <c r="I16" s="45"/>
      <c r="J16" s="46"/>
      <c r="K16" s="46"/>
      <c r="L16" s="46"/>
      <c r="M16" s="47">
        <f>SUM(D16:L16)</f>
        <v>0</v>
      </c>
      <c r="N16" s="48"/>
      <c r="O16" s="49"/>
      <c r="P16" s="48"/>
      <c r="Q16" s="50"/>
    </row>
    <row r="17" spans="2:17" ht="12.75" outlineLevel="3">
      <c r="B17" s="42"/>
      <c r="C17" s="43"/>
      <c r="D17" s="51"/>
      <c r="E17" s="51"/>
      <c r="F17" s="51"/>
      <c r="G17" s="51"/>
      <c r="H17" s="51"/>
      <c r="I17" s="51"/>
      <c r="J17" s="51"/>
      <c r="K17" s="51"/>
      <c r="L17" s="51"/>
      <c r="M17" s="47"/>
      <c r="N17" s="51"/>
      <c r="O17" s="51"/>
      <c r="P17" s="51"/>
      <c r="Q17" s="52"/>
    </row>
    <row r="18" spans="2:17" s="53" customFormat="1" ht="12.75" customHeight="1" outlineLevel="3">
      <c r="B18" s="42"/>
      <c r="C18" s="54"/>
      <c r="L18" s="55"/>
      <c r="M18" s="56"/>
      <c r="Q18" s="57"/>
    </row>
    <row r="19" spans="2:17" s="53" customFormat="1" ht="12.75" customHeight="1" outlineLevel="3">
      <c r="B19" s="42"/>
      <c r="C19" s="54"/>
      <c r="L19" s="55"/>
      <c r="M19" s="56"/>
      <c r="Q19" s="57"/>
    </row>
    <row r="20" spans="2:17" s="53" customFormat="1" ht="12.75" customHeight="1" outlineLevel="3">
      <c r="B20" s="42"/>
      <c r="C20" s="54"/>
      <c r="L20" s="55"/>
      <c r="M20" s="56"/>
      <c r="Q20" s="57"/>
    </row>
    <row r="21" spans="2:17" s="53" customFormat="1" ht="12.75" customHeight="1" outlineLevel="3">
      <c r="B21" s="42"/>
      <c r="C21" s="54"/>
      <c r="L21" s="55"/>
      <c r="M21" s="56"/>
      <c r="Q21" s="57"/>
    </row>
    <row r="22" spans="2:17" s="53" customFormat="1" ht="12.75" customHeight="1" outlineLevel="3">
      <c r="B22" s="42"/>
      <c r="C22" s="54"/>
      <c r="L22" s="55"/>
      <c r="M22" s="56"/>
      <c r="Q22" s="57"/>
    </row>
    <row r="23" spans="2:17" s="53" customFormat="1" ht="12.75" customHeight="1" outlineLevel="3">
      <c r="B23" s="42"/>
      <c r="C23" s="54"/>
      <c r="L23" s="55"/>
      <c r="M23" s="56"/>
      <c r="Q23" s="57"/>
    </row>
    <row r="24" spans="2:17" ht="12.75" outlineLevel="2">
      <c r="B24" s="34" t="s">
        <v>20</v>
      </c>
      <c r="C24" s="35"/>
      <c r="D24" s="36">
        <f>D$25+D$26+D$27+D$28</f>
        <v>0</v>
      </c>
      <c r="E24" s="36">
        <f>E$25+E$26+E$27+E$28</f>
        <v>0</v>
      </c>
      <c r="F24" s="36">
        <f>F$25+F$26+F$27+F$28</f>
        <v>0</v>
      </c>
      <c r="G24" s="36">
        <f>G$25+G$26+G$27+G$28</f>
        <v>0</v>
      </c>
      <c r="H24" s="36">
        <f>H$25+H$26+H$27+H$28</f>
        <v>0</v>
      </c>
      <c r="I24" s="36">
        <f>I$25+I$26+I$27+I$28</f>
        <v>0</v>
      </c>
      <c r="J24" s="36">
        <f>J$25+J$26+J$27+J$28</f>
        <v>0</v>
      </c>
      <c r="K24" s="36">
        <f>K$25+K$26+K$27+K$28</f>
        <v>0</v>
      </c>
      <c r="L24" s="36">
        <f>L$25+L$26+L$27+L$28</f>
        <v>0</v>
      </c>
      <c r="M24" s="37">
        <f>SUM(D24:L24)</f>
        <v>0</v>
      </c>
      <c r="N24" s="38">
        <v>130</v>
      </c>
      <c r="O24" s="39">
        <f>M24*N24</f>
        <v>0</v>
      </c>
      <c r="P24" s="40">
        <v>200</v>
      </c>
      <c r="Q24" s="41"/>
    </row>
    <row r="25" spans="2:17" ht="12.75" outlineLevel="3">
      <c r="B25" s="42"/>
      <c r="C25" s="43" t="s">
        <v>16</v>
      </c>
      <c r="D25" s="44"/>
      <c r="E25" s="44"/>
      <c r="F25" s="44"/>
      <c r="G25" s="44"/>
      <c r="H25" s="44"/>
      <c r="I25" s="44"/>
      <c r="J25" s="46"/>
      <c r="K25" s="46"/>
      <c r="L25" s="46"/>
      <c r="M25" s="47">
        <f>SUM(D25:L25)</f>
        <v>0</v>
      </c>
      <c r="N25" s="48"/>
      <c r="O25" s="49"/>
      <c r="P25" s="48"/>
      <c r="Q25" s="50"/>
    </row>
    <row r="26" spans="2:17" ht="12.75" outlineLevel="3">
      <c r="B26" s="42"/>
      <c r="C26" s="43" t="s">
        <v>17</v>
      </c>
      <c r="D26" s="44"/>
      <c r="E26" s="44"/>
      <c r="F26" s="44"/>
      <c r="G26" s="44"/>
      <c r="H26" s="44"/>
      <c r="I26" s="44"/>
      <c r="J26" s="46"/>
      <c r="K26" s="46"/>
      <c r="L26" s="46"/>
      <c r="M26" s="47">
        <f>SUM(D26:L26)</f>
        <v>0</v>
      </c>
      <c r="N26" s="48"/>
      <c r="O26" s="49"/>
      <c r="P26" s="48"/>
      <c r="Q26" s="50"/>
    </row>
    <row r="27" spans="2:17" ht="12.75" outlineLevel="3">
      <c r="B27" s="42"/>
      <c r="C27" s="43" t="s">
        <v>18</v>
      </c>
      <c r="D27" s="44"/>
      <c r="E27" s="44"/>
      <c r="F27" s="44"/>
      <c r="G27" s="44"/>
      <c r="H27" s="44"/>
      <c r="I27" s="45"/>
      <c r="J27" s="46"/>
      <c r="K27" s="46"/>
      <c r="L27" s="46"/>
      <c r="M27" s="47">
        <f>SUM(D27:L27)</f>
        <v>0</v>
      </c>
      <c r="N27" s="48"/>
      <c r="O27" s="49"/>
      <c r="P27" s="48"/>
      <c r="Q27" s="50"/>
    </row>
    <row r="28" spans="2:17" ht="12.75" outlineLevel="3">
      <c r="B28" s="42"/>
      <c r="C28" s="43" t="s">
        <v>19</v>
      </c>
      <c r="D28" s="44"/>
      <c r="E28" s="44"/>
      <c r="F28" s="44"/>
      <c r="G28" s="44"/>
      <c r="H28" s="44"/>
      <c r="I28" s="44"/>
      <c r="J28" s="46"/>
      <c r="K28" s="46"/>
      <c r="L28" s="46"/>
      <c r="M28" s="47">
        <f>SUM(D28:L28)</f>
        <v>0</v>
      </c>
      <c r="N28" s="48"/>
      <c r="O28" s="49"/>
      <c r="P28" s="48"/>
      <c r="Q28" s="50"/>
    </row>
    <row r="29" spans="2:17" ht="12.75" outlineLevel="3">
      <c r="B29" s="42"/>
      <c r="C29" s="43"/>
      <c r="D29" s="51"/>
      <c r="E29" s="51"/>
      <c r="F29" s="51"/>
      <c r="G29" s="51"/>
      <c r="H29" s="51"/>
      <c r="I29" s="51"/>
      <c r="J29" s="51"/>
      <c r="K29" s="51"/>
      <c r="L29" s="51"/>
      <c r="M29" s="47"/>
      <c r="N29" s="51"/>
      <c r="O29" s="51"/>
      <c r="P29" s="51"/>
      <c r="Q29" s="52"/>
    </row>
    <row r="30" spans="2:17" s="53" customFormat="1" ht="12.75" customHeight="1" outlineLevel="3">
      <c r="B30" s="42"/>
      <c r="C30" s="54"/>
      <c r="L30" s="55"/>
      <c r="M30" s="56"/>
      <c r="Q30" s="57"/>
    </row>
    <row r="31" spans="2:17" s="53" customFormat="1" ht="12.75" customHeight="1" outlineLevel="3">
      <c r="B31" s="42"/>
      <c r="C31" s="54"/>
      <c r="L31" s="55"/>
      <c r="M31" s="56"/>
      <c r="Q31" s="57"/>
    </row>
    <row r="32" spans="2:17" s="53" customFormat="1" ht="12.75" customHeight="1" outlineLevel="3">
      <c r="B32" s="42"/>
      <c r="C32" s="54"/>
      <c r="L32" s="55"/>
      <c r="M32" s="56"/>
      <c r="Q32" s="57"/>
    </row>
    <row r="33" spans="2:17" s="53" customFormat="1" ht="12.75" customHeight="1" outlineLevel="3">
      <c r="B33" s="42"/>
      <c r="C33" s="54"/>
      <c r="L33" s="55"/>
      <c r="M33" s="56"/>
      <c r="Q33" s="57"/>
    </row>
    <row r="34" spans="2:17" s="53" customFormat="1" ht="12.75" customHeight="1" outlineLevel="3">
      <c r="B34" s="42"/>
      <c r="C34" s="54"/>
      <c r="L34" s="55"/>
      <c r="M34" s="56"/>
      <c r="Q34" s="57"/>
    </row>
    <row r="35" spans="2:17" s="53" customFormat="1" ht="12.75" customHeight="1" outlineLevel="3">
      <c r="B35" s="42"/>
      <c r="C35" s="54"/>
      <c r="L35" s="55"/>
      <c r="M35" s="56"/>
      <c r="Q35" s="57"/>
    </row>
    <row r="36" spans="2:17" ht="12.75" outlineLevel="2">
      <c r="B36" s="34" t="s">
        <v>21</v>
      </c>
      <c r="C36" s="35"/>
      <c r="D36" s="36">
        <f>D$37+D$38+D$39+D$40</f>
        <v>0</v>
      </c>
      <c r="E36" s="36">
        <f>E$37+E$38+E$39+E$40</f>
        <v>0</v>
      </c>
      <c r="F36" s="36">
        <f>F$37+F$38+F$39+F$40</f>
        <v>0</v>
      </c>
      <c r="G36" s="36">
        <f>G$37+G$38+G$39+G$40</f>
        <v>0</v>
      </c>
      <c r="H36" s="36">
        <f>H$37+H$38+H$39+H$40</f>
        <v>0</v>
      </c>
      <c r="I36" s="36">
        <f>I$37+I$38+I$39+I$40</f>
        <v>0</v>
      </c>
      <c r="J36" s="36">
        <f>J$37+J$38+J$39+J$40</f>
        <v>0</v>
      </c>
      <c r="K36" s="36">
        <f>K$37+K$38+K$39+K$40</f>
        <v>0</v>
      </c>
      <c r="L36" s="36">
        <f>L$37+L$38+L$39+L$40</f>
        <v>0</v>
      </c>
      <c r="M36" s="37">
        <f>SUM(D36:L36)</f>
        <v>0</v>
      </c>
      <c r="N36" s="38">
        <v>150</v>
      </c>
      <c r="O36" s="39">
        <f>M36*N36</f>
        <v>0</v>
      </c>
      <c r="P36" s="40">
        <v>200</v>
      </c>
      <c r="Q36" s="58">
        <v>4</v>
      </c>
    </row>
    <row r="37" spans="2:17" ht="12.75" outlineLevel="3">
      <c r="B37" s="42"/>
      <c r="C37" s="43" t="s">
        <v>16</v>
      </c>
      <c r="D37" s="44"/>
      <c r="E37" s="44"/>
      <c r="F37" s="44"/>
      <c r="G37" s="44"/>
      <c r="H37" s="44"/>
      <c r="I37" s="44"/>
      <c r="J37" s="46"/>
      <c r="K37" s="46"/>
      <c r="L37" s="46"/>
      <c r="M37" s="47">
        <f>SUM(D37:L37)</f>
        <v>0</v>
      </c>
      <c r="N37" s="48"/>
      <c r="O37" s="49"/>
      <c r="P37" s="48"/>
      <c r="Q37" s="50"/>
    </row>
    <row r="38" spans="2:17" ht="12.75" outlineLevel="3">
      <c r="B38" s="42"/>
      <c r="C38" s="43" t="s">
        <v>17</v>
      </c>
      <c r="D38" s="44"/>
      <c r="E38" s="44"/>
      <c r="F38" s="44"/>
      <c r="G38" s="44"/>
      <c r="H38" s="44"/>
      <c r="I38" s="44"/>
      <c r="J38" s="46"/>
      <c r="K38" s="46"/>
      <c r="L38" s="46"/>
      <c r="M38" s="47">
        <f>SUM(D38:L38)</f>
        <v>0</v>
      </c>
      <c r="N38" s="48"/>
      <c r="O38" s="49"/>
      <c r="P38" s="48"/>
      <c r="Q38" s="50"/>
    </row>
    <row r="39" spans="2:17" ht="12.75" outlineLevel="3">
      <c r="B39" s="42"/>
      <c r="C39" s="43" t="s">
        <v>18</v>
      </c>
      <c r="D39" s="44"/>
      <c r="E39" s="44"/>
      <c r="F39" s="44"/>
      <c r="G39" s="44"/>
      <c r="H39" s="44"/>
      <c r="I39" s="44"/>
      <c r="J39" s="46"/>
      <c r="K39" s="46"/>
      <c r="L39" s="46"/>
      <c r="M39" s="47">
        <f>SUM(D39:L39)</f>
        <v>0</v>
      </c>
      <c r="N39" s="48"/>
      <c r="O39" s="49"/>
      <c r="P39" s="48"/>
      <c r="Q39" s="50"/>
    </row>
    <row r="40" spans="2:17" ht="12.75" outlineLevel="3">
      <c r="B40" s="42"/>
      <c r="C40" s="43" t="s">
        <v>19</v>
      </c>
      <c r="D40" s="44"/>
      <c r="E40" s="44"/>
      <c r="F40" s="44"/>
      <c r="G40" s="44"/>
      <c r="H40" s="44"/>
      <c r="I40" s="44"/>
      <c r="J40" s="46"/>
      <c r="K40" s="46"/>
      <c r="L40" s="46"/>
      <c r="M40" s="47">
        <f>SUM(D40:L40)</f>
        <v>0</v>
      </c>
      <c r="N40" s="48"/>
      <c r="O40" s="49"/>
      <c r="P40" s="48"/>
      <c r="Q40" s="50"/>
    </row>
    <row r="41" spans="2:17" ht="12.75" outlineLevel="3">
      <c r="B41" s="42"/>
      <c r="C41" s="43"/>
      <c r="D41" s="51"/>
      <c r="E41" s="51"/>
      <c r="F41" s="51"/>
      <c r="G41" s="51"/>
      <c r="H41" s="51"/>
      <c r="I41" s="51"/>
      <c r="J41" s="51"/>
      <c r="K41" s="51"/>
      <c r="L41" s="51"/>
      <c r="M41" s="47"/>
      <c r="N41" s="51"/>
      <c r="O41" s="51"/>
      <c r="P41" s="51"/>
      <c r="Q41" s="52"/>
    </row>
    <row r="42" spans="2:17" s="53" customFormat="1" ht="12.75" customHeight="1" outlineLevel="3">
      <c r="B42" s="42"/>
      <c r="C42" s="54"/>
      <c r="L42" s="55"/>
      <c r="M42" s="56"/>
      <c r="Q42" s="57"/>
    </row>
    <row r="43" spans="2:17" s="53" customFormat="1" ht="12.75" customHeight="1" outlineLevel="3">
      <c r="B43" s="42"/>
      <c r="C43" s="54"/>
      <c r="L43" s="55"/>
      <c r="M43" s="56"/>
      <c r="Q43" s="57"/>
    </row>
    <row r="44" spans="2:17" s="53" customFormat="1" ht="12.75" customHeight="1" outlineLevel="3">
      <c r="B44" s="42"/>
      <c r="C44" s="54"/>
      <c r="L44" s="55"/>
      <c r="M44" s="56"/>
      <c r="Q44" s="57"/>
    </row>
    <row r="45" spans="2:17" s="53" customFormat="1" ht="12.75" customHeight="1" outlineLevel="3">
      <c r="B45" s="42"/>
      <c r="C45" s="54"/>
      <c r="L45" s="55"/>
      <c r="M45" s="56"/>
      <c r="Q45" s="57"/>
    </row>
    <row r="46" spans="2:17" s="53" customFormat="1" ht="12.75" customHeight="1" outlineLevel="3">
      <c r="B46" s="42"/>
      <c r="C46" s="54"/>
      <c r="L46" s="55"/>
      <c r="M46" s="56"/>
      <c r="Q46" s="57"/>
    </row>
    <row r="47" spans="2:17" s="53" customFormat="1" ht="12.75" customHeight="1" outlineLevel="3">
      <c r="B47" s="42"/>
      <c r="C47" s="54"/>
      <c r="L47" s="55"/>
      <c r="M47" s="56"/>
      <c r="Q47" s="57"/>
    </row>
    <row r="48" spans="2:17" ht="12.75" outlineLevel="2">
      <c r="B48" s="34" t="s">
        <v>22</v>
      </c>
      <c r="C48" s="35"/>
      <c r="D48" s="36">
        <f>D$49+D$50+D$51+D$52</f>
        <v>0</v>
      </c>
      <c r="E48" s="36">
        <f>E$49+E$50+E$51+E$52</f>
        <v>0</v>
      </c>
      <c r="F48" s="36">
        <f>F$49+F$50+F$51+F$52</f>
        <v>0</v>
      </c>
      <c r="G48" s="36">
        <f>G$49+G$50+G$51+G$52</f>
        <v>0</v>
      </c>
      <c r="H48" s="36">
        <f>H$49+H$50+H$51+H$52</f>
        <v>0</v>
      </c>
      <c r="I48" s="36">
        <f>I$49+I$50+I$51+I$52</f>
        <v>0</v>
      </c>
      <c r="J48" s="36">
        <f>J$49+J$50+J$51+J$52</f>
        <v>0</v>
      </c>
      <c r="K48" s="36">
        <f>K$49+K$50+K$51+K$52</f>
        <v>0</v>
      </c>
      <c r="L48" s="36">
        <f>L$49+L$50+L$51+L$52</f>
        <v>0</v>
      </c>
      <c r="M48" s="37">
        <f>SUM(D48:L48)</f>
        <v>0</v>
      </c>
      <c r="N48" s="38">
        <v>121</v>
      </c>
      <c r="O48" s="39">
        <f>M48*N48</f>
        <v>0</v>
      </c>
      <c r="P48" s="40">
        <v>200</v>
      </c>
      <c r="Q48" s="58">
        <v>3</v>
      </c>
    </row>
    <row r="49" spans="2:17" ht="12.75" outlineLevel="3">
      <c r="B49" s="42"/>
      <c r="C49" s="43" t="s">
        <v>16</v>
      </c>
      <c r="D49" s="45"/>
      <c r="E49" s="45"/>
      <c r="F49" s="44"/>
      <c r="G49" s="44"/>
      <c r="H49" s="44"/>
      <c r="I49" s="44"/>
      <c r="J49" s="46"/>
      <c r="K49" s="46"/>
      <c r="L49" s="46"/>
      <c r="M49" s="47">
        <f>SUM(D49:L49)</f>
        <v>0</v>
      </c>
      <c r="N49" s="48"/>
      <c r="O49" s="49"/>
      <c r="P49" s="48"/>
      <c r="Q49" s="50"/>
    </row>
    <row r="50" spans="2:17" ht="12.75" outlineLevel="3">
      <c r="B50" s="42"/>
      <c r="C50" s="43" t="s">
        <v>17</v>
      </c>
      <c r="D50" s="44"/>
      <c r="E50" s="44"/>
      <c r="F50" s="44"/>
      <c r="G50" s="44"/>
      <c r="H50" s="44"/>
      <c r="I50" s="44"/>
      <c r="J50" s="46"/>
      <c r="K50" s="46"/>
      <c r="L50" s="46"/>
      <c r="M50" s="47">
        <f>SUM(D50:L50)</f>
        <v>0</v>
      </c>
      <c r="N50" s="48"/>
      <c r="O50" s="49"/>
      <c r="P50" s="48"/>
      <c r="Q50" s="50"/>
    </row>
    <row r="51" spans="2:17" ht="12.75" outlineLevel="3">
      <c r="B51" s="42"/>
      <c r="C51" s="43" t="s">
        <v>18</v>
      </c>
      <c r="D51" s="44"/>
      <c r="E51" s="44"/>
      <c r="F51" s="44"/>
      <c r="G51" s="44"/>
      <c r="H51" s="44"/>
      <c r="I51" s="44"/>
      <c r="J51" s="46"/>
      <c r="K51" s="46"/>
      <c r="L51" s="46"/>
      <c r="M51" s="47">
        <f>SUM(D51:L51)</f>
        <v>0</v>
      </c>
      <c r="N51" s="48"/>
      <c r="O51" s="49"/>
      <c r="P51" s="48"/>
      <c r="Q51" s="50"/>
    </row>
    <row r="52" spans="2:17" ht="12.75" outlineLevel="3">
      <c r="B52" s="42"/>
      <c r="C52" s="43" t="s">
        <v>19</v>
      </c>
      <c r="D52" s="44"/>
      <c r="E52" s="45"/>
      <c r="F52" s="44"/>
      <c r="G52" s="45"/>
      <c r="H52" s="44"/>
      <c r="I52" s="44"/>
      <c r="J52" s="46"/>
      <c r="K52" s="46"/>
      <c r="L52" s="46"/>
      <c r="M52" s="47">
        <f>SUM(D52:L52)</f>
        <v>0</v>
      </c>
      <c r="N52" s="48"/>
      <c r="O52" s="49"/>
      <c r="P52" s="48"/>
      <c r="Q52" s="50"/>
    </row>
    <row r="53" spans="2:17" ht="12.75" outlineLevel="3">
      <c r="B53" s="42"/>
      <c r="C53" s="43"/>
      <c r="D53" s="51"/>
      <c r="E53" s="51"/>
      <c r="F53" s="51"/>
      <c r="G53" s="51"/>
      <c r="H53" s="51"/>
      <c r="I53" s="51"/>
      <c r="J53" s="51"/>
      <c r="K53" s="51"/>
      <c r="L53" s="51"/>
      <c r="M53" s="47"/>
      <c r="N53" s="51"/>
      <c r="O53" s="51"/>
      <c r="P53" s="51"/>
      <c r="Q53" s="52"/>
    </row>
    <row r="54" spans="2:17" s="53" customFormat="1" ht="12.75" customHeight="1" outlineLevel="3">
      <c r="B54" s="42"/>
      <c r="C54" s="54"/>
      <c r="L54" s="55"/>
      <c r="M54" s="56"/>
      <c r="Q54" s="57"/>
    </row>
    <row r="55" spans="2:17" s="53" customFormat="1" ht="12.75" customHeight="1" outlineLevel="3">
      <c r="B55" s="42"/>
      <c r="C55" s="54"/>
      <c r="L55" s="55"/>
      <c r="M55" s="56"/>
      <c r="Q55" s="57"/>
    </row>
    <row r="56" spans="2:17" s="53" customFormat="1" ht="12.75" customHeight="1" outlineLevel="3">
      <c r="B56" s="42"/>
      <c r="C56" s="54"/>
      <c r="L56" s="55"/>
      <c r="M56" s="56"/>
      <c r="Q56" s="57"/>
    </row>
    <row r="57" spans="2:17" s="53" customFormat="1" ht="12.75" customHeight="1" outlineLevel="3">
      <c r="B57" s="42"/>
      <c r="C57" s="54"/>
      <c r="L57" s="55"/>
      <c r="M57" s="56"/>
      <c r="Q57" s="57"/>
    </row>
    <row r="58" spans="2:17" s="53" customFormat="1" ht="12.75" customHeight="1" outlineLevel="3">
      <c r="B58" s="42"/>
      <c r="C58" s="54"/>
      <c r="L58" s="55"/>
      <c r="M58" s="56"/>
      <c r="Q58" s="57"/>
    </row>
    <row r="59" spans="2:17" s="53" customFormat="1" ht="12.75" customHeight="1" outlineLevel="3">
      <c r="B59" s="42"/>
      <c r="C59" s="54"/>
      <c r="L59" s="55"/>
      <c r="M59" s="56"/>
      <c r="Q59" s="57"/>
    </row>
    <row r="60" spans="2:17" ht="12.75" outlineLevel="2">
      <c r="B60" s="34" t="s">
        <v>23</v>
      </c>
      <c r="C60" s="35"/>
      <c r="D60" s="36">
        <f>D$61+D$62+D$63+D$64</f>
        <v>0</v>
      </c>
      <c r="E60" s="36">
        <f>E$61+E$62+E$63+E$64</f>
        <v>0</v>
      </c>
      <c r="F60" s="36">
        <f>F$61+F$62+F$63+F$64</f>
        <v>0</v>
      </c>
      <c r="G60" s="36">
        <f>G$61+G$62+G$63+G$64</f>
        <v>0</v>
      </c>
      <c r="H60" s="36">
        <f>H$61+H$62+H$63+H$64</f>
        <v>0</v>
      </c>
      <c r="I60" s="36">
        <f>I$61+I$62+I$63+I$64</f>
        <v>0</v>
      </c>
      <c r="J60" s="36">
        <f>J$61+J$62+J$63+J$64</f>
        <v>0</v>
      </c>
      <c r="K60" s="36">
        <f>K$61+K$62+K$63+K$64</f>
        <v>0</v>
      </c>
      <c r="L60" s="36">
        <f>L$61+L$62+L$63+L$64</f>
        <v>0</v>
      </c>
      <c r="M60" s="37">
        <f>SUM(D60:L60)</f>
        <v>0</v>
      </c>
      <c r="N60" s="38">
        <v>137</v>
      </c>
      <c r="O60" s="39">
        <f>M60*N60</f>
        <v>0</v>
      </c>
      <c r="P60" s="40">
        <v>200</v>
      </c>
      <c r="Q60" s="41"/>
    </row>
    <row r="61" spans="2:17" ht="12.75" outlineLevel="3">
      <c r="B61" s="42"/>
      <c r="C61" s="43" t="s">
        <v>16</v>
      </c>
      <c r="D61" s="46"/>
      <c r="E61" s="45"/>
      <c r="F61" s="44"/>
      <c r="G61" s="44"/>
      <c r="H61" s="44"/>
      <c r="I61" s="44"/>
      <c r="J61" s="44"/>
      <c r="K61" s="44"/>
      <c r="L61" s="44"/>
      <c r="M61" s="47">
        <f>SUM(D61:L61)</f>
        <v>0</v>
      </c>
      <c r="N61" s="48"/>
      <c r="O61" s="49"/>
      <c r="P61" s="48"/>
      <c r="Q61" s="50"/>
    </row>
    <row r="62" spans="2:17" ht="12.75" outlineLevel="3">
      <c r="B62" s="42"/>
      <c r="C62" s="43" t="s">
        <v>17</v>
      </c>
      <c r="D62" s="46"/>
      <c r="E62" s="45"/>
      <c r="F62" s="45"/>
      <c r="G62" s="45"/>
      <c r="H62" s="44"/>
      <c r="I62" s="44"/>
      <c r="J62" s="44"/>
      <c r="K62" s="44"/>
      <c r="L62" s="44"/>
      <c r="M62" s="47">
        <f>SUM(D62:L62)</f>
        <v>0</v>
      </c>
      <c r="N62" s="48"/>
      <c r="O62" s="49"/>
      <c r="P62" s="48"/>
      <c r="Q62" s="50"/>
    </row>
    <row r="63" spans="2:17" ht="12.75" outlineLevel="3">
      <c r="B63" s="42"/>
      <c r="C63" s="43" t="s">
        <v>18</v>
      </c>
      <c r="D63" s="46"/>
      <c r="E63" s="45"/>
      <c r="F63" s="45"/>
      <c r="G63" s="45"/>
      <c r="H63" s="45"/>
      <c r="I63" s="44"/>
      <c r="J63" s="44"/>
      <c r="K63" s="44"/>
      <c r="L63" s="44"/>
      <c r="M63" s="47">
        <f>SUM(D63:L63)</f>
        <v>0</v>
      </c>
      <c r="N63" s="48"/>
      <c r="O63" s="49"/>
      <c r="P63" s="48"/>
      <c r="Q63" s="50"/>
    </row>
    <row r="64" spans="2:17" ht="12.75" outlineLevel="3">
      <c r="B64" s="42"/>
      <c r="C64" s="43" t="s">
        <v>19</v>
      </c>
      <c r="D64" s="46"/>
      <c r="E64" s="44"/>
      <c r="F64" s="44"/>
      <c r="G64" s="44"/>
      <c r="H64" s="45"/>
      <c r="I64" s="45"/>
      <c r="J64" s="44"/>
      <c r="K64" s="44"/>
      <c r="L64" s="44"/>
      <c r="M64" s="47">
        <f>SUM(D64:L64)</f>
        <v>0</v>
      </c>
      <c r="N64" s="48"/>
      <c r="O64" s="49"/>
      <c r="P64" s="48"/>
      <c r="Q64" s="50"/>
    </row>
    <row r="65" spans="2:17" ht="12.75" outlineLevel="3">
      <c r="B65" s="42"/>
      <c r="C65" s="43"/>
      <c r="D65" s="51"/>
      <c r="E65" s="51"/>
      <c r="F65" s="51"/>
      <c r="G65" s="51"/>
      <c r="H65" s="51"/>
      <c r="I65" s="51"/>
      <c r="J65" s="51"/>
      <c r="K65" s="51"/>
      <c r="L65" s="51"/>
      <c r="M65" s="47"/>
      <c r="N65" s="51"/>
      <c r="O65" s="51"/>
      <c r="P65" s="51"/>
      <c r="Q65" s="52"/>
    </row>
    <row r="66" spans="2:17" s="53" customFormat="1" ht="12.75" customHeight="1" outlineLevel="3">
      <c r="B66" s="42"/>
      <c r="C66" s="54"/>
      <c r="L66" s="55"/>
      <c r="M66" s="56"/>
      <c r="Q66" s="57"/>
    </row>
    <row r="67" spans="2:17" s="53" customFormat="1" ht="12.75" customHeight="1" outlineLevel="3">
      <c r="B67" s="42"/>
      <c r="C67" s="54"/>
      <c r="L67" s="55"/>
      <c r="M67" s="56"/>
      <c r="Q67" s="57"/>
    </row>
    <row r="68" spans="2:17" s="53" customFormat="1" ht="12.75" customHeight="1" outlineLevel="3">
      <c r="B68" s="42"/>
      <c r="C68" s="54"/>
      <c r="L68" s="55"/>
      <c r="M68" s="56"/>
      <c r="Q68" s="57"/>
    </row>
    <row r="69" spans="2:17" s="53" customFormat="1" ht="12.75" customHeight="1" outlineLevel="3">
      <c r="B69" s="42"/>
      <c r="C69" s="54"/>
      <c r="L69" s="55"/>
      <c r="M69" s="56"/>
      <c r="Q69" s="57"/>
    </row>
    <row r="70" spans="2:17" s="53" customFormat="1" ht="12.75" customHeight="1" outlineLevel="3">
      <c r="B70" s="42"/>
      <c r="C70" s="54"/>
      <c r="L70" s="55"/>
      <c r="M70" s="56"/>
      <c r="Q70" s="57"/>
    </row>
    <row r="71" spans="2:17" s="53" customFormat="1" ht="12.75" customHeight="1" outlineLevel="3">
      <c r="B71" s="42"/>
      <c r="C71" s="54"/>
      <c r="L71" s="55"/>
      <c r="M71" s="56"/>
      <c r="Q71" s="57"/>
    </row>
    <row r="72" spans="2:17" ht="12.75" outlineLevel="2">
      <c r="B72" s="34" t="s">
        <v>24</v>
      </c>
      <c r="C72" s="35"/>
      <c r="D72" s="36">
        <f>D$73+D$74+D$75+D$76</f>
        <v>0</v>
      </c>
      <c r="E72" s="36">
        <f>E$73+E$74+E$75+E$76</f>
        <v>0</v>
      </c>
      <c r="F72" s="36">
        <f>F$73+F$74+F$75+F$76</f>
        <v>0</v>
      </c>
      <c r="G72" s="36">
        <f>G$73+G$74+G$75+G$76</f>
        <v>0</v>
      </c>
      <c r="H72" s="36">
        <f>H$73+H$74+H$75+H$76</f>
        <v>0</v>
      </c>
      <c r="I72" s="36">
        <f>I$73+I$74+I$75+I$76</f>
        <v>0</v>
      </c>
      <c r="J72" s="36">
        <f>J$73+J$74+J$75+J$76</f>
        <v>0</v>
      </c>
      <c r="K72" s="36">
        <f>K$73+K$74+K$75+K$76</f>
        <v>0</v>
      </c>
      <c r="L72" s="36">
        <f>L$73+L$74+L$75+L$76</f>
        <v>0</v>
      </c>
      <c r="M72" s="37">
        <f>SUM(D72:L72)</f>
        <v>0</v>
      </c>
      <c r="N72" s="38">
        <v>160</v>
      </c>
      <c r="O72" s="39">
        <f>M72*N72</f>
        <v>0</v>
      </c>
      <c r="P72" s="40">
        <v>200</v>
      </c>
      <c r="Q72" s="58">
        <v>4</v>
      </c>
    </row>
    <row r="73" spans="2:17" ht="12.75" outlineLevel="3">
      <c r="B73" s="42"/>
      <c r="C73" s="43" t="s">
        <v>16</v>
      </c>
      <c r="D73" s="44"/>
      <c r="E73" s="45"/>
      <c r="F73" s="44"/>
      <c r="G73" s="44"/>
      <c r="H73" s="44"/>
      <c r="I73" s="44"/>
      <c r="J73" s="46"/>
      <c r="K73" s="46"/>
      <c r="L73" s="46"/>
      <c r="M73" s="47">
        <f>SUM(D73:L73)</f>
        <v>0</v>
      </c>
      <c r="N73" s="48"/>
      <c r="O73" s="49"/>
      <c r="P73" s="48"/>
      <c r="Q73" s="50"/>
    </row>
    <row r="74" spans="2:17" ht="12.75" outlineLevel="3">
      <c r="B74" s="42"/>
      <c r="C74" s="43" t="s">
        <v>17</v>
      </c>
      <c r="D74" s="44"/>
      <c r="E74" s="44"/>
      <c r="F74" s="44"/>
      <c r="G74" s="44"/>
      <c r="H74" s="44"/>
      <c r="I74" s="44"/>
      <c r="J74" s="46"/>
      <c r="K74" s="46"/>
      <c r="L74" s="46"/>
      <c r="M74" s="47">
        <f>SUM(D74:L74)</f>
        <v>0</v>
      </c>
      <c r="N74" s="48"/>
      <c r="O74" s="49"/>
      <c r="P74" s="48"/>
      <c r="Q74" s="50"/>
    </row>
    <row r="75" spans="2:17" ht="12.75" outlineLevel="3">
      <c r="B75" s="42"/>
      <c r="C75" s="43" t="s">
        <v>18</v>
      </c>
      <c r="D75" s="44"/>
      <c r="E75" s="44"/>
      <c r="F75" s="44"/>
      <c r="G75" s="44"/>
      <c r="H75" s="44"/>
      <c r="I75" s="44"/>
      <c r="J75" s="46"/>
      <c r="K75" s="46"/>
      <c r="L75" s="46"/>
      <c r="M75" s="47">
        <f>SUM(D75:L75)</f>
        <v>0</v>
      </c>
      <c r="N75" s="48"/>
      <c r="O75" s="49"/>
      <c r="P75" s="48"/>
      <c r="Q75" s="50"/>
    </row>
    <row r="76" spans="2:17" ht="12.75" outlineLevel="3">
      <c r="B76" s="42"/>
      <c r="C76" s="43" t="s">
        <v>19</v>
      </c>
      <c r="D76" s="44"/>
      <c r="E76" s="44"/>
      <c r="F76" s="44"/>
      <c r="G76" s="44"/>
      <c r="H76" s="44"/>
      <c r="I76" s="44"/>
      <c r="J76" s="46"/>
      <c r="K76" s="46"/>
      <c r="L76" s="46"/>
      <c r="M76" s="47">
        <f>SUM(D76:L76)</f>
        <v>0</v>
      </c>
      <c r="N76" s="48"/>
      <c r="O76" s="49"/>
      <c r="P76" s="48"/>
      <c r="Q76" s="50"/>
    </row>
    <row r="77" spans="2:17" ht="12.75" outlineLevel="3">
      <c r="B77" s="42"/>
      <c r="C77" s="43"/>
      <c r="D77" s="51"/>
      <c r="E77" s="51"/>
      <c r="F77" s="51"/>
      <c r="G77" s="51"/>
      <c r="H77" s="51"/>
      <c r="I77" s="51"/>
      <c r="J77" s="51"/>
      <c r="K77" s="51"/>
      <c r="L77" s="51"/>
      <c r="M77" s="47"/>
      <c r="N77" s="51"/>
      <c r="O77" s="51"/>
      <c r="P77" s="51"/>
      <c r="Q77" s="52"/>
    </row>
    <row r="78" spans="2:17" s="53" customFormat="1" ht="12.75" customHeight="1" outlineLevel="3">
      <c r="B78" s="42"/>
      <c r="C78" s="54"/>
      <c r="L78" s="55"/>
      <c r="M78" s="56"/>
      <c r="Q78" s="57"/>
    </row>
    <row r="79" spans="2:17" s="53" customFormat="1" ht="12.75" customHeight="1" outlineLevel="3">
      <c r="B79" s="42"/>
      <c r="C79" s="54"/>
      <c r="L79" s="55"/>
      <c r="M79" s="56"/>
      <c r="Q79" s="57"/>
    </row>
    <row r="80" spans="2:17" s="53" customFormat="1" ht="12.75" customHeight="1" outlineLevel="3">
      <c r="B80" s="42"/>
      <c r="C80" s="54"/>
      <c r="L80" s="55"/>
      <c r="M80" s="56"/>
      <c r="Q80" s="57"/>
    </row>
    <row r="81" spans="2:17" s="53" customFormat="1" ht="12.75" customHeight="1" outlineLevel="3">
      <c r="B81" s="42"/>
      <c r="C81" s="54"/>
      <c r="L81" s="55"/>
      <c r="M81" s="56"/>
      <c r="Q81" s="57"/>
    </row>
    <row r="82" spans="2:17" s="53" customFormat="1" ht="12.75" customHeight="1" outlineLevel="3">
      <c r="B82" s="42"/>
      <c r="C82" s="54"/>
      <c r="L82" s="55"/>
      <c r="M82" s="56"/>
      <c r="Q82" s="57"/>
    </row>
    <row r="83" spans="2:17" s="53" customFormat="1" ht="12.75" customHeight="1" outlineLevel="3">
      <c r="B83" s="42"/>
      <c r="C83" s="54"/>
      <c r="L83" s="55"/>
      <c r="M83" s="56"/>
      <c r="Q83" s="57"/>
    </row>
    <row r="84" spans="2:17" ht="12.75" outlineLevel="2">
      <c r="B84" s="34" t="s">
        <v>25</v>
      </c>
      <c r="C84" s="35"/>
      <c r="D84" s="36">
        <f>D$85+D$86+D$87+D$88</f>
        <v>0</v>
      </c>
      <c r="E84" s="36">
        <f>E$85+E$86+E$87+E$88</f>
        <v>0</v>
      </c>
      <c r="F84" s="36">
        <f>F$85+F$86+F$87+F$88</f>
        <v>0</v>
      </c>
      <c r="G84" s="36">
        <f>G$85+G$86+G$87+G$88</f>
        <v>0</v>
      </c>
      <c r="H84" s="36">
        <f>H$85+H$86+H$87+H$88</f>
        <v>0</v>
      </c>
      <c r="I84" s="36">
        <f>I$85+I$86+I$87+I$88</f>
        <v>0</v>
      </c>
      <c r="J84" s="36">
        <f>J$85+J$86+J$87+J$88</f>
        <v>0</v>
      </c>
      <c r="K84" s="36">
        <f>K$85+K$86+K$87+K$88</f>
        <v>0</v>
      </c>
      <c r="L84" s="36">
        <f>L$85+L$86+L$87+L$88</f>
        <v>0</v>
      </c>
      <c r="M84" s="37">
        <f>SUM(D84:L84)</f>
        <v>0</v>
      </c>
      <c r="N84" s="38">
        <v>200</v>
      </c>
      <c r="O84" s="39">
        <f>M84*N84</f>
        <v>0</v>
      </c>
      <c r="P84" s="40">
        <v>200</v>
      </c>
      <c r="Q84" s="58">
        <v>3</v>
      </c>
    </row>
    <row r="85" spans="2:17" ht="12.75" outlineLevel="3">
      <c r="B85" s="42"/>
      <c r="C85" s="43" t="s">
        <v>16</v>
      </c>
      <c r="D85" s="46"/>
      <c r="E85" s="44"/>
      <c r="F85" s="44"/>
      <c r="G85" s="44"/>
      <c r="H85" s="44"/>
      <c r="I85" s="44"/>
      <c r="J85" s="45"/>
      <c r="K85" s="44"/>
      <c r="L85" s="46"/>
      <c r="M85" s="47">
        <f>SUM(D85:L85)</f>
        <v>0</v>
      </c>
      <c r="N85" s="48"/>
      <c r="O85" s="49"/>
      <c r="P85" s="48"/>
      <c r="Q85" s="50"/>
    </row>
    <row r="86" spans="2:17" ht="12.75" outlineLevel="3">
      <c r="B86" s="42"/>
      <c r="C86" s="43" t="s">
        <v>17</v>
      </c>
      <c r="D86" s="46"/>
      <c r="E86" s="44"/>
      <c r="F86" s="44"/>
      <c r="G86" s="44"/>
      <c r="H86" s="44"/>
      <c r="I86" s="44"/>
      <c r="J86" s="45"/>
      <c r="K86" s="44"/>
      <c r="L86" s="46"/>
      <c r="M86" s="47">
        <f>SUM(D86:L86)</f>
        <v>0</v>
      </c>
      <c r="N86" s="48"/>
      <c r="O86" s="49"/>
      <c r="P86" s="48"/>
      <c r="Q86" s="50"/>
    </row>
    <row r="87" spans="2:17" ht="12.75" outlineLevel="3">
      <c r="B87" s="42"/>
      <c r="C87" s="43" t="s">
        <v>18</v>
      </c>
      <c r="D87" s="46"/>
      <c r="E87" s="44"/>
      <c r="F87" s="44"/>
      <c r="G87" s="44"/>
      <c r="H87" s="44"/>
      <c r="I87" s="44"/>
      <c r="J87" s="45"/>
      <c r="K87" s="45"/>
      <c r="L87" s="46"/>
      <c r="M87" s="47">
        <f>SUM(D87:L87)</f>
        <v>0</v>
      </c>
      <c r="N87" s="48"/>
      <c r="O87" s="49"/>
      <c r="P87" s="48"/>
      <c r="Q87" s="50"/>
    </row>
    <row r="88" spans="2:17" ht="12.75" outlineLevel="3">
      <c r="B88" s="42"/>
      <c r="C88" s="43" t="s">
        <v>19</v>
      </c>
      <c r="D88" s="46"/>
      <c r="E88" s="45"/>
      <c r="F88" s="44"/>
      <c r="G88" s="44"/>
      <c r="H88" s="45"/>
      <c r="I88" s="45"/>
      <c r="J88" s="45"/>
      <c r="K88" s="45"/>
      <c r="L88" s="46"/>
      <c r="M88" s="47">
        <f>SUM(D88:L88)</f>
        <v>0</v>
      </c>
      <c r="N88" s="48"/>
      <c r="O88" s="49"/>
      <c r="P88" s="48"/>
      <c r="Q88" s="50"/>
    </row>
    <row r="89" spans="2:17" ht="12.75" outlineLevel="3">
      <c r="B89" s="42"/>
      <c r="C89" s="43"/>
      <c r="D89" s="51"/>
      <c r="E89" s="51"/>
      <c r="F89" s="51"/>
      <c r="G89" s="51"/>
      <c r="H89" s="51"/>
      <c r="I89" s="51"/>
      <c r="J89" s="51"/>
      <c r="K89" s="51"/>
      <c r="L89" s="51"/>
      <c r="M89" s="47"/>
      <c r="N89" s="51"/>
      <c r="O89" s="51"/>
      <c r="P89" s="51"/>
      <c r="Q89" s="52"/>
    </row>
    <row r="90" spans="2:17" s="53" customFormat="1" ht="12.75" customHeight="1" outlineLevel="3">
      <c r="B90" s="42"/>
      <c r="C90" s="54"/>
      <c r="L90" s="55"/>
      <c r="M90" s="56"/>
      <c r="Q90" s="57"/>
    </row>
    <row r="91" spans="2:17" s="53" customFormat="1" ht="12.75" customHeight="1" outlineLevel="3">
      <c r="B91" s="42"/>
      <c r="C91" s="54"/>
      <c r="L91" s="55"/>
      <c r="M91" s="56"/>
      <c r="Q91" s="57"/>
    </row>
    <row r="92" spans="2:17" s="53" customFormat="1" ht="12.75" customHeight="1" outlineLevel="3">
      <c r="B92" s="42"/>
      <c r="C92" s="54"/>
      <c r="L92" s="55"/>
      <c r="M92" s="56"/>
      <c r="Q92" s="57"/>
    </row>
    <row r="93" spans="2:17" s="53" customFormat="1" ht="12.75" customHeight="1" outlineLevel="3">
      <c r="B93" s="42"/>
      <c r="C93" s="54"/>
      <c r="L93" s="55"/>
      <c r="M93" s="56"/>
      <c r="Q93" s="57"/>
    </row>
    <row r="94" spans="2:17" s="53" customFormat="1" ht="12.75" customHeight="1" outlineLevel="3">
      <c r="B94" s="42"/>
      <c r="C94" s="54"/>
      <c r="L94" s="55"/>
      <c r="M94" s="56"/>
      <c r="Q94" s="57"/>
    </row>
    <row r="95" spans="2:17" s="53" customFormat="1" ht="12.75" customHeight="1" outlineLevel="3">
      <c r="B95" s="42"/>
      <c r="C95" s="54"/>
      <c r="L95" s="55"/>
      <c r="M95" s="56"/>
      <c r="Q95" s="57"/>
    </row>
    <row r="96" spans="2:17" ht="12.75" outlineLevel="2">
      <c r="B96" s="34" t="s">
        <v>26</v>
      </c>
      <c r="C96" s="35"/>
      <c r="D96" s="36">
        <f>D$97+D$98+D$99+D$100</f>
        <v>0</v>
      </c>
      <c r="E96" s="36">
        <f>E$97+E$98+E$99+E$100</f>
        <v>0</v>
      </c>
      <c r="F96" s="36">
        <f>F$97+F$98+F$99+F$100</f>
        <v>0</v>
      </c>
      <c r="G96" s="36">
        <f>G$97+G$98+G$99+G$100</f>
        <v>0</v>
      </c>
      <c r="H96" s="36">
        <f>H$97+H$98+H$99+H$100</f>
        <v>0</v>
      </c>
      <c r="I96" s="36">
        <f>I$97+I$98+I$99+I$100</f>
        <v>0</v>
      </c>
      <c r="J96" s="36">
        <f>J$97+J$98+J$99+J$100</f>
        <v>0</v>
      </c>
      <c r="K96" s="36">
        <f>K$97+K$98+K$99+K$100</f>
        <v>0</v>
      </c>
      <c r="L96" s="36">
        <f>L$97+L$98+L$99+L$100</f>
        <v>0</v>
      </c>
      <c r="M96" s="37">
        <f>SUM(D96:L96)</f>
        <v>0</v>
      </c>
      <c r="N96" s="38">
        <v>200</v>
      </c>
      <c r="O96" s="39">
        <f>M96*N96</f>
        <v>0</v>
      </c>
      <c r="P96" s="40">
        <v>200</v>
      </c>
      <c r="Q96" s="41"/>
    </row>
    <row r="97" spans="2:17" ht="12.75" outlineLevel="3">
      <c r="B97" s="42"/>
      <c r="C97" s="43" t="s">
        <v>16</v>
      </c>
      <c r="D97" s="44"/>
      <c r="E97" s="44"/>
      <c r="F97" s="44"/>
      <c r="G97" s="44"/>
      <c r="H97" s="44"/>
      <c r="I97" s="44"/>
      <c r="J97" s="44"/>
      <c r="K97" s="44"/>
      <c r="L97" s="46"/>
      <c r="M97" s="47">
        <f>SUM(D97:L97)</f>
        <v>0</v>
      </c>
      <c r="N97" s="48"/>
      <c r="O97" s="49"/>
      <c r="P97" s="48"/>
      <c r="Q97" s="50"/>
    </row>
    <row r="98" spans="2:17" ht="12.75" outlineLevel="3">
      <c r="B98" s="42"/>
      <c r="C98" s="43" t="s">
        <v>17</v>
      </c>
      <c r="D98" s="44"/>
      <c r="E98" s="44"/>
      <c r="F98" s="44"/>
      <c r="G98" s="44"/>
      <c r="H98" s="44"/>
      <c r="I98" s="44"/>
      <c r="J98" s="44"/>
      <c r="K98" s="44"/>
      <c r="L98" s="46"/>
      <c r="M98" s="47">
        <f>SUM(D98:L98)</f>
        <v>0</v>
      </c>
      <c r="N98" s="48"/>
      <c r="O98" s="49"/>
      <c r="P98" s="48"/>
      <c r="Q98" s="50"/>
    </row>
    <row r="99" spans="2:17" ht="12.75" outlineLevel="3">
      <c r="B99" s="42"/>
      <c r="C99" s="43" t="s">
        <v>18</v>
      </c>
      <c r="D99" s="45"/>
      <c r="E99" s="45"/>
      <c r="F99" s="44"/>
      <c r="G99" s="44"/>
      <c r="H99" s="44"/>
      <c r="I99" s="45"/>
      <c r="J99" s="44"/>
      <c r="K99" s="45"/>
      <c r="L99" s="46"/>
      <c r="M99" s="47">
        <f>SUM(D99:L99)</f>
        <v>0</v>
      </c>
      <c r="N99" s="48"/>
      <c r="O99" s="49"/>
      <c r="P99" s="48"/>
      <c r="Q99" s="50"/>
    </row>
    <row r="100" spans="2:17" ht="12.75" outlineLevel="3">
      <c r="B100" s="42"/>
      <c r="C100" s="43" t="s">
        <v>19</v>
      </c>
      <c r="D100" s="45"/>
      <c r="E100" s="44"/>
      <c r="F100" s="44"/>
      <c r="G100" s="44"/>
      <c r="H100" s="44"/>
      <c r="I100" s="44"/>
      <c r="J100" s="45"/>
      <c r="K100" s="44"/>
      <c r="L100" s="46"/>
      <c r="M100" s="47">
        <f>SUM(D100:L100)</f>
        <v>0</v>
      </c>
      <c r="N100" s="48"/>
      <c r="O100" s="49"/>
      <c r="P100" s="48"/>
      <c r="Q100" s="50"/>
    </row>
    <row r="101" spans="2:17" ht="12.75" outlineLevel="3">
      <c r="B101" s="42"/>
      <c r="C101" s="43"/>
      <c r="D101" s="51"/>
      <c r="E101" s="51"/>
      <c r="F101" s="51"/>
      <c r="G101" s="51"/>
      <c r="H101" s="51"/>
      <c r="I101" s="51"/>
      <c r="J101" s="51"/>
      <c r="K101" s="51"/>
      <c r="L101" s="51"/>
      <c r="M101" s="47"/>
      <c r="N101" s="51"/>
      <c r="O101" s="51"/>
      <c r="P101" s="51"/>
      <c r="Q101" s="52"/>
    </row>
    <row r="102" spans="2:17" s="53" customFormat="1" ht="12.75" customHeight="1" outlineLevel="3">
      <c r="B102" s="42"/>
      <c r="C102" s="54"/>
      <c r="L102" s="55"/>
      <c r="M102" s="56"/>
      <c r="Q102" s="57"/>
    </row>
    <row r="103" spans="2:17" s="53" customFormat="1" ht="12.75" customHeight="1" outlineLevel="3">
      <c r="B103" s="42"/>
      <c r="C103" s="54"/>
      <c r="L103" s="55"/>
      <c r="M103" s="56"/>
      <c r="Q103" s="57"/>
    </row>
    <row r="104" spans="2:17" s="53" customFormat="1" ht="12.75" customHeight="1" outlineLevel="3">
      <c r="B104" s="42"/>
      <c r="C104" s="54"/>
      <c r="L104" s="55"/>
      <c r="M104" s="56"/>
      <c r="Q104" s="57"/>
    </row>
    <row r="105" spans="2:17" s="53" customFormat="1" ht="12.75" customHeight="1" outlineLevel="3">
      <c r="B105" s="42"/>
      <c r="C105" s="54"/>
      <c r="L105" s="55"/>
      <c r="M105" s="56"/>
      <c r="Q105" s="57"/>
    </row>
    <row r="106" spans="2:17" s="53" customFormat="1" ht="12.75" customHeight="1" outlineLevel="3">
      <c r="B106" s="42"/>
      <c r="C106" s="54"/>
      <c r="L106" s="55"/>
      <c r="M106" s="56"/>
      <c r="Q106" s="57"/>
    </row>
    <row r="107" spans="2:17" s="53" customFormat="1" ht="12.75" customHeight="1" outlineLevel="3">
      <c r="B107" s="42"/>
      <c r="C107" s="54"/>
      <c r="L107" s="55"/>
      <c r="M107" s="56"/>
      <c r="Q107" s="57"/>
    </row>
    <row r="108" spans="2:17" ht="12.75" outlineLevel="2">
      <c r="B108" s="34" t="s">
        <v>27</v>
      </c>
      <c r="C108" s="35"/>
      <c r="D108" s="36">
        <f>D$109+D$110+D$111+D$112</f>
        <v>0</v>
      </c>
      <c r="E108" s="36">
        <f>E$109+E$110+E$111+E$112</f>
        <v>0</v>
      </c>
      <c r="F108" s="36">
        <f>F$109+F$110+F$111+F$112</f>
        <v>0</v>
      </c>
      <c r="G108" s="36">
        <f>G$109+G$110+G$111+G$112</f>
        <v>0</v>
      </c>
      <c r="H108" s="36">
        <f>H$109+H$110+H$111+H$112</f>
        <v>0</v>
      </c>
      <c r="I108" s="36">
        <f>I$109+I$110+I$111+I$112</f>
        <v>0</v>
      </c>
      <c r="J108" s="36">
        <f>J$109+J$110+J$111+J$112</f>
        <v>0</v>
      </c>
      <c r="K108" s="36">
        <f>K$109+K$110+K$111+K$112</f>
        <v>0</v>
      </c>
      <c r="L108" s="36">
        <f>L$109+L$110+L$111+L$112</f>
        <v>0</v>
      </c>
      <c r="M108" s="37">
        <f>SUM(D108:L108)</f>
        <v>0</v>
      </c>
      <c r="N108" s="38">
        <v>185</v>
      </c>
      <c r="O108" s="39">
        <f>M108*N108</f>
        <v>0</v>
      </c>
      <c r="P108" s="40">
        <v>200</v>
      </c>
      <c r="Q108" s="41"/>
    </row>
    <row r="109" spans="2:17" ht="12.75" outlineLevel="3">
      <c r="B109" s="42"/>
      <c r="C109" s="43" t="s">
        <v>16</v>
      </c>
      <c r="D109" s="46"/>
      <c r="E109" s="44"/>
      <c r="F109" s="44"/>
      <c r="G109" s="44"/>
      <c r="H109" s="44"/>
      <c r="I109" s="44"/>
      <c r="J109" s="44"/>
      <c r="K109" s="46"/>
      <c r="L109" s="46"/>
      <c r="M109" s="47">
        <f>SUM(D109:L109)</f>
        <v>0</v>
      </c>
      <c r="N109" s="48"/>
      <c r="O109" s="49"/>
      <c r="P109" s="48"/>
      <c r="Q109" s="50"/>
    </row>
    <row r="110" spans="2:17" ht="12.75" outlineLevel="3">
      <c r="B110" s="42"/>
      <c r="C110" s="43" t="s">
        <v>17</v>
      </c>
      <c r="D110" s="46"/>
      <c r="E110" s="44"/>
      <c r="F110" s="44"/>
      <c r="G110" s="44"/>
      <c r="H110" s="44"/>
      <c r="I110" s="44"/>
      <c r="J110" s="44"/>
      <c r="K110" s="46"/>
      <c r="L110" s="46"/>
      <c r="M110" s="47">
        <f>SUM(D110:L110)</f>
        <v>0</v>
      </c>
      <c r="N110" s="48"/>
      <c r="O110" s="49"/>
      <c r="P110" s="48"/>
      <c r="Q110" s="50"/>
    </row>
    <row r="111" spans="2:17" ht="12.75" outlineLevel="3">
      <c r="B111" s="42"/>
      <c r="C111" s="43" t="s">
        <v>18</v>
      </c>
      <c r="D111" s="46"/>
      <c r="E111" s="44"/>
      <c r="F111" s="44"/>
      <c r="G111" s="44"/>
      <c r="H111" s="44"/>
      <c r="I111" s="44"/>
      <c r="J111" s="44"/>
      <c r="K111" s="46"/>
      <c r="L111" s="46"/>
      <c r="M111" s="47">
        <f>SUM(D111:L111)</f>
        <v>0</v>
      </c>
      <c r="N111" s="48"/>
      <c r="O111" s="49"/>
      <c r="P111" s="48"/>
      <c r="Q111" s="50"/>
    </row>
    <row r="112" spans="2:17" ht="12.75" outlineLevel="3">
      <c r="B112" s="42"/>
      <c r="C112" s="43" t="s">
        <v>19</v>
      </c>
      <c r="D112" s="46"/>
      <c r="E112" s="44"/>
      <c r="F112" s="44"/>
      <c r="G112" s="44"/>
      <c r="H112" s="44"/>
      <c r="I112" s="44"/>
      <c r="J112" s="44"/>
      <c r="K112" s="46"/>
      <c r="L112" s="46"/>
      <c r="M112" s="47">
        <f>SUM(D112:L112)</f>
        <v>0</v>
      </c>
      <c r="N112" s="48"/>
      <c r="O112" s="49"/>
      <c r="P112" s="48"/>
      <c r="Q112" s="50"/>
    </row>
    <row r="113" spans="2:17" ht="12.75" outlineLevel="3">
      <c r="B113" s="42"/>
      <c r="C113" s="43"/>
      <c r="D113" s="51"/>
      <c r="E113" s="51"/>
      <c r="F113" s="51"/>
      <c r="G113" s="51"/>
      <c r="H113" s="51"/>
      <c r="I113" s="51"/>
      <c r="J113" s="51"/>
      <c r="K113" s="51"/>
      <c r="L113" s="51"/>
      <c r="M113" s="47"/>
      <c r="N113" s="51"/>
      <c r="O113" s="51"/>
      <c r="P113" s="51"/>
      <c r="Q113" s="52"/>
    </row>
    <row r="114" spans="2:17" s="53" customFormat="1" ht="12.75" customHeight="1" outlineLevel="3">
      <c r="B114" s="42"/>
      <c r="C114" s="54"/>
      <c r="L114" s="55"/>
      <c r="M114" s="56"/>
      <c r="Q114" s="57"/>
    </row>
    <row r="115" spans="2:17" s="53" customFormat="1" ht="12.75" customHeight="1" outlineLevel="3">
      <c r="B115" s="42"/>
      <c r="C115" s="54"/>
      <c r="L115" s="55"/>
      <c r="M115" s="56"/>
      <c r="Q115" s="57"/>
    </row>
    <row r="116" spans="2:17" s="53" customFormat="1" ht="12.75" customHeight="1" outlineLevel="3">
      <c r="B116" s="42"/>
      <c r="C116" s="54"/>
      <c r="L116" s="55"/>
      <c r="M116" s="56"/>
      <c r="Q116" s="57"/>
    </row>
    <row r="117" spans="2:17" s="53" customFormat="1" ht="12.75" customHeight="1" outlineLevel="3">
      <c r="B117" s="42"/>
      <c r="C117" s="54"/>
      <c r="L117" s="55"/>
      <c r="M117" s="56"/>
      <c r="Q117" s="57"/>
    </row>
    <row r="118" spans="2:17" s="53" customFormat="1" ht="12.75" customHeight="1" outlineLevel="3">
      <c r="B118" s="42"/>
      <c r="C118" s="54"/>
      <c r="L118" s="55"/>
      <c r="M118" s="56"/>
      <c r="Q118" s="57"/>
    </row>
    <row r="119" spans="2:17" s="53" customFormat="1" ht="12.75" customHeight="1" outlineLevel="3">
      <c r="B119" s="42"/>
      <c r="C119" s="54"/>
      <c r="L119" s="55"/>
      <c r="M119" s="56"/>
      <c r="Q119" s="57"/>
    </row>
    <row r="120" spans="2:17" ht="12.75" outlineLevel="2">
      <c r="B120" s="34" t="s">
        <v>28</v>
      </c>
      <c r="C120" s="35"/>
      <c r="D120" s="36">
        <f>D$121+D$122+D$123+D$124</f>
        <v>0</v>
      </c>
      <c r="E120" s="36">
        <f>E$121+E$122+E$123+E$124</f>
        <v>0</v>
      </c>
      <c r="F120" s="36">
        <f>F$121+F$122+F$123+F$124</f>
        <v>0</v>
      </c>
      <c r="G120" s="36">
        <f>G$121+G$122+G$123+G$124</f>
        <v>0</v>
      </c>
      <c r="H120" s="36">
        <f>H$121+H$122+H$123+H$124</f>
        <v>0</v>
      </c>
      <c r="I120" s="36">
        <f>I$121+I$122+I$123+I$124</f>
        <v>0</v>
      </c>
      <c r="J120" s="36">
        <f>J$121+J$122+J$123+J$124</f>
        <v>0</v>
      </c>
      <c r="K120" s="36">
        <f>K$121+K$122+K$123+K$124</f>
        <v>0</v>
      </c>
      <c r="L120" s="36">
        <f>L$121+L$122+L$123+L$124</f>
        <v>0</v>
      </c>
      <c r="M120" s="37">
        <f>SUM(D120:L120)</f>
        <v>0</v>
      </c>
      <c r="N120" s="38">
        <v>155</v>
      </c>
      <c r="O120" s="39">
        <f>M120*N120</f>
        <v>0</v>
      </c>
      <c r="P120" s="40">
        <v>200</v>
      </c>
      <c r="Q120" s="41"/>
    </row>
    <row r="121" spans="2:17" ht="12.75" outlineLevel="3">
      <c r="B121" s="42"/>
      <c r="C121" s="43" t="s">
        <v>16</v>
      </c>
      <c r="D121" s="46"/>
      <c r="E121" s="46"/>
      <c r="F121" s="44"/>
      <c r="G121" s="44"/>
      <c r="H121" s="44"/>
      <c r="I121" s="44"/>
      <c r="J121" s="44"/>
      <c r="K121" s="44"/>
      <c r="L121" s="44"/>
      <c r="M121" s="47">
        <f>SUM(D121:L121)</f>
        <v>0</v>
      </c>
      <c r="N121" s="48"/>
      <c r="O121" s="49"/>
      <c r="P121" s="48"/>
      <c r="Q121" s="50"/>
    </row>
    <row r="122" spans="2:17" ht="12.75" outlineLevel="3">
      <c r="B122" s="42"/>
      <c r="C122" s="43" t="s">
        <v>17</v>
      </c>
      <c r="D122" s="46"/>
      <c r="E122" s="46"/>
      <c r="F122" s="44"/>
      <c r="G122" s="44"/>
      <c r="H122" s="44"/>
      <c r="I122" s="44"/>
      <c r="J122" s="44"/>
      <c r="K122" s="44"/>
      <c r="L122" s="44"/>
      <c r="M122" s="47">
        <f>SUM(D122:L122)</f>
        <v>0</v>
      </c>
      <c r="N122" s="48"/>
      <c r="O122" s="49"/>
      <c r="P122" s="48"/>
      <c r="Q122" s="50"/>
    </row>
    <row r="123" spans="2:17" ht="12.75" outlineLevel="3">
      <c r="B123" s="42"/>
      <c r="C123" s="43" t="s">
        <v>18</v>
      </c>
      <c r="D123" s="46"/>
      <c r="E123" s="46"/>
      <c r="F123" s="44"/>
      <c r="G123" s="44"/>
      <c r="H123" s="44"/>
      <c r="I123" s="44"/>
      <c r="J123" s="44"/>
      <c r="K123" s="44"/>
      <c r="L123" s="44"/>
      <c r="M123" s="47">
        <f>SUM(D123:L123)</f>
        <v>0</v>
      </c>
      <c r="N123" s="48"/>
      <c r="O123" s="49"/>
      <c r="P123" s="48"/>
      <c r="Q123" s="50"/>
    </row>
    <row r="124" spans="2:17" ht="12.75" outlineLevel="3">
      <c r="B124" s="42"/>
      <c r="C124" s="43" t="s">
        <v>19</v>
      </c>
      <c r="D124" s="46"/>
      <c r="E124" s="46"/>
      <c r="F124" s="44"/>
      <c r="G124" s="44"/>
      <c r="H124" s="44"/>
      <c r="I124" s="44"/>
      <c r="J124" s="44"/>
      <c r="K124" s="44"/>
      <c r="L124" s="45"/>
      <c r="M124" s="47">
        <f>SUM(D124:L124)</f>
        <v>0</v>
      </c>
      <c r="N124" s="48"/>
      <c r="O124" s="49"/>
      <c r="P124" s="48"/>
      <c r="Q124" s="50"/>
    </row>
    <row r="125" spans="2:17" ht="12.75" outlineLevel="3">
      <c r="B125" s="42"/>
      <c r="C125" s="43"/>
      <c r="D125" s="51"/>
      <c r="E125" s="51"/>
      <c r="F125" s="51"/>
      <c r="G125" s="51"/>
      <c r="H125" s="51"/>
      <c r="I125" s="51"/>
      <c r="J125" s="51"/>
      <c r="K125" s="51"/>
      <c r="L125" s="51"/>
      <c r="M125" s="47"/>
      <c r="N125" s="51"/>
      <c r="O125" s="51"/>
      <c r="P125" s="51"/>
      <c r="Q125" s="52"/>
    </row>
    <row r="126" spans="2:17" s="53" customFormat="1" ht="12.75" customHeight="1" outlineLevel="3">
      <c r="B126" s="42"/>
      <c r="C126" s="54"/>
      <c r="L126" s="55"/>
      <c r="M126" s="56"/>
      <c r="Q126" s="57"/>
    </row>
    <row r="127" spans="2:17" s="53" customFormat="1" ht="12.75" customHeight="1" outlineLevel="3">
      <c r="B127" s="42"/>
      <c r="C127" s="54"/>
      <c r="L127" s="55"/>
      <c r="M127" s="56"/>
      <c r="Q127" s="57"/>
    </row>
    <row r="128" spans="2:17" s="53" customFormat="1" ht="12.75" customHeight="1" outlineLevel="3">
      <c r="B128" s="42"/>
      <c r="C128" s="54"/>
      <c r="L128" s="55"/>
      <c r="M128" s="56"/>
      <c r="Q128" s="57"/>
    </row>
    <row r="129" spans="2:17" s="53" customFormat="1" ht="12.75" customHeight="1" outlineLevel="3">
      <c r="B129" s="42"/>
      <c r="C129" s="54"/>
      <c r="L129" s="55"/>
      <c r="M129" s="56"/>
      <c r="Q129" s="57"/>
    </row>
    <row r="130" spans="2:17" s="53" customFormat="1" ht="12.75" customHeight="1" outlineLevel="3">
      <c r="B130" s="42"/>
      <c r="C130" s="54"/>
      <c r="L130" s="55"/>
      <c r="M130" s="56"/>
      <c r="Q130" s="57"/>
    </row>
    <row r="131" spans="2:17" s="53" customFormat="1" ht="12.75" customHeight="1" outlineLevel="3">
      <c r="B131" s="42"/>
      <c r="C131" s="54"/>
      <c r="L131" s="55"/>
      <c r="M131" s="56"/>
      <c r="Q131" s="57"/>
    </row>
    <row r="132" spans="2:17" ht="12.75" outlineLevel="2">
      <c r="B132" s="34" t="s">
        <v>29</v>
      </c>
      <c r="C132" s="35"/>
      <c r="D132" s="36">
        <f>D$133+D$134+D$135+D$136</f>
        <v>0</v>
      </c>
      <c r="E132" s="36">
        <f>E$133+E$134+E$135+E$136</f>
        <v>0</v>
      </c>
      <c r="F132" s="36">
        <f>F$133+F$134+F$135+F$136</f>
        <v>0</v>
      </c>
      <c r="G132" s="36">
        <f>G$133+G$134+G$135+G$136</f>
        <v>0</v>
      </c>
      <c r="H132" s="36">
        <f>H$133+H$134+H$135+H$136</f>
        <v>0</v>
      </c>
      <c r="I132" s="36">
        <f>I$133+I$134+I$135+I$136</f>
        <v>0</v>
      </c>
      <c r="J132" s="36">
        <f>J$133+J$134+J$135+J$136</f>
        <v>0</v>
      </c>
      <c r="K132" s="36">
        <f>K$133+K$134+K$135+K$136</f>
        <v>0</v>
      </c>
      <c r="L132" s="36">
        <f>L$133+L$134+L$135+L$136</f>
        <v>0</v>
      </c>
      <c r="M132" s="37">
        <f>SUM(D132:L132)</f>
        <v>0</v>
      </c>
      <c r="N132" s="38">
        <v>160</v>
      </c>
      <c r="O132" s="39">
        <f>M132*N132</f>
        <v>0</v>
      </c>
      <c r="P132" s="40">
        <v>200</v>
      </c>
      <c r="Q132" s="58">
        <v>3</v>
      </c>
    </row>
    <row r="133" spans="2:17" ht="12.75" outlineLevel="3">
      <c r="B133" s="42"/>
      <c r="C133" s="43" t="s">
        <v>16</v>
      </c>
      <c r="D133" s="46"/>
      <c r="E133" s="44"/>
      <c r="F133" s="44"/>
      <c r="G133" s="44"/>
      <c r="H133" s="44"/>
      <c r="I133" s="44"/>
      <c r="J133" s="44"/>
      <c r="K133" s="44"/>
      <c r="L133" s="46"/>
      <c r="M133" s="47">
        <f>SUM(D133:L133)</f>
        <v>0</v>
      </c>
      <c r="N133" s="48"/>
      <c r="O133" s="49"/>
      <c r="P133" s="48"/>
      <c r="Q133" s="50"/>
    </row>
    <row r="134" spans="2:17" ht="12.75" outlineLevel="3">
      <c r="B134" s="42"/>
      <c r="C134" s="43" t="s">
        <v>17</v>
      </c>
      <c r="D134" s="46"/>
      <c r="E134" s="44"/>
      <c r="F134" s="44"/>
      <c r="G134" s="44"/>
      <c r="H134" s="44"/>
      <c r="I134" s="44"/>
      <c r="J134" s="44"/>
      <c r="K134" s="44"/>
      <c r="L134" s="46"/>
      <c r="M134" s="47">
        <f>SUM(D134:L134)</f>
        <v>0</v>
      </c>
      <c r="N134" s="48"/>
      <c r="O134" s="49"/>
      <c r="P134" s="48"/>
      <c r="Q134" s="50"/>
    </row>
    <row r="135" spans="2:17" ht="12.75" outlineLevel="3">
      <c r="B135" s="42"/>
      <c r="C135" s="43" t="s">
        <v>18</v>
      </c>
      <c r="D135" s="46"/>
      <c r="E135" s="44"/>
      <c r="F135" s="44"/>
      <c r="G135" s="44"/>
      <c r="H135" s="44"/>
      <c r="I135" s="44"/>
      <c r="J135" s="44"/>
      <c r="K135" s="44"/>
      <c r="L135" s="46"/>
      <c r="M135" s="47">
        <f>SUM(D135:L135)</f>
        <v>0</v>
      </c>
      <c r="N135" s="48"/>
      <c r="O135" s="49"/>
      <c r="P135" s="48"/>
      <c r="Q135" s="50"/>
    </row>
    <row r="136" spans="2:17" ht="12.75" outlineLevel="3">
      <c r="B136" s="42"/>
      <c r="C136" s="43" t="s">
        <v>19</v>
      </c>
      <c r="D136" s="46"/>
      <c r="E136" s="44"/>
      <c r="F136" s="44"/>
      <c r="G136" s="44"/>
      <c r="H136" s="44"/>
      <c r="I136" s="44"/>
      <c r="J136" s="44"/>
      <c r="K136" s="44"/>
      <c r="L136" s="46"/>
      <c r="M136" s="47">
        <f>SUM(D136:L136)</f>
        <v>0</v>
      </c>
      <c r="N136" s="48"/>
      <c r="O136" s="49"/>
      <c r="P136" s="48"/>
      <c r="Q136" s="50"/>
    </row>
    <row r="137" spans="2:17" ht="12.75" outlineLevel="3">
      <c r="B137" s="42"/>
      <c r="C137" s="43"/>
      <c r="D137" s="51"/>
      <c r="E137" s="51"/>
      <c r="F137" s="51"/>
      <c r="G137" s="51"/>
      <c r="H137" s="51"/>
      <c r="I137" s="51"/>
      <c r="J137" s="51"/>
      <c r="K137" s="51"/>
      <c r="L137" s="51"/>
      <c r="M137" s="47"/>
      <c r="N137" s="51"/>
      <c r="O137" s="51"/>
      <c r="P137" s="51"/>
      <c r="Q137" s="52"/>
    </row>
    <row r="138" spans="2:17" s="53" customFormat="1" ht="12.75" customHeight="1" outlineLevel="3">
      <c r="B138" s="42"/>
      <c r="C138" s="54"/>
      <c r="L138" s="55"/>
      <c r="M138" s="56"/>
      <c r="Q138" s="57"/>
    </row>
    <row r="139" spans="2:17" s="53" customFormat="1" ht="12.75" customHeight="1" outlineLevel="3">
      <c r="B139" s="42"/>
      <c r="C139" s="54"/>
      <c r="L139" s="55"/>
      <c r="M139" s="56"/>
      <c r="Q139" s="57"/>
    </row>
    <row r="140" spans="2:17" s="53" customFormat="1" ht="12.75" customHeight="1" outlineLevel="3">
      <c r="B140" s="42"/>
      <c r="C140" s="54"/>
      <c r="L140" s="55"/>
      <c r="M140" s="56"/>
      <c r="Q140" s="57"/>
    </row>
    <row r="141" spans="2:17" s="53" customFormat="1" ht="12.75" customHeight="1" outlineLevel="3">
      <c r="B141" s="42"/>
      <c r="C141" s="54"/>
      <c r="L141" s="55"/>
      <c r="M141" s="56"/>
      <c r="Q141" s="57"/>
    </row>
    <row r="142" spans="2:17" s="53" customFormat="1" ht="12.75" customHeight="1" outlineLevel="3">
      <c r="B142" s="42"/>
      <c r="C142" s="54"/>
      <c r="L142" s="55"/>
      <c r="M142" s="56"/>
      <c r="Q142" s="57"/>
    </row>
    <row r="143" spans="2:17" s="53" customFormat="1" ht="12.75" customHeight="1" outlineLevel="3">
      <c r="B143" s="42"/>
      <c r="C143" s="54"/>
      <c r="L143" s="55"/>
      <c r="M143" s="56"/>
      <c r="Q143" s="57"/>
    </row>
    <row r="144" spans="2:17" ht="12.75" outlineLevel="2">
      <c r="B144" s="34" t="s">
        <v>30</v>
      </c>
      <c r="C144" s="35"/>
      <c r="D144" s="36">
        <f>D$145+D$146+D$147+D$148</f>
        <v>0</v>
      </c>
      <c r="E144" s="36">
        <f>E$145+E$146+E$147+E$148</f>
        <v>0</v>
      </c>
      <c r="F144" s="36">
        <f>F$145+F$146+F$147+F$148</f>
        <v>0</v>
      </c>
      <c r="G144" s="36">
        <f>G$145+G$146+G$147+G$148</f>
        <v>0</v>
      </c>
      <c r="H144" s="36">
        <f>H$145+H$146+H$147+H$148</f>
        <v>0</v>
      </c>
      <c r="I144" s="36">
        <f>I$145+I$146+I$147+I$148</f>
        <v>0</v>
      </c>
      <c r="J144" s="36">
        <f>J$145+J$146+J$147+J$148</f>
        <v>0</v>
      </c>
      <c r="K144" s="36">
        <f>K$145+K$146+K$147+K$148</f>
        <v>0</v>
      </c>
      <c r="L144" s="36">
        <f>L$145+L$146+L$147+L$148</f>
        <v>0</v>
      </c>
      <c r="M144" s="37">
        <f>SUM(D144:L144)</f>
        <v>0</v>
      </c>
      <c r="N144" s="38">
        <v>180</v>
      </c>
      <c r="O144" s="39">
        <f>M144*N144</f>
        <v>0</v>
      </c>
      <c r="P144" s="40">
        <v>200</v>
      </c>
      <c r="Q144" s="41"/>
    </row>
    <row r="145" spans="2:17" ht="12.75" outlineLevel="3">
      <c r="B145" s="42"/>
      <c r="C145" s="43" t="s">
        <v>16</v>
      </c>
      <c r="D145" s="46"/>
      <c r="E145" s="44"/>
      <c r="F145" s="45"/>
      <c r="G145" s="44"/>
      <c r="H145" s="44"/>
      <c r="I145" s="44"/>
      <c r="J145" s="44"/>
      <c r="K145" s="46"/>
      <c r="L145" s="46"/>
      <c r="M145" s="47">
        <f>SUM(D145:L145)</f>
        <v>0</v>
      </c>
      <c r="N145" s="48"/>
      <c r="O145" s="49"/>
      <c r="P145" s="48"/>
      <c r="Q145" s="50"/>
    </row>
    <row r="146" spans="2:17" ht="12.75" outlineLevel="3">
      <c r="B146" s="42"/>
      <c r="C146" s="43" t="s">
        <v>17</v>
      </c>
      <c r="D146" s="46"/>
      <c r="E146" s="44"/>
      <c r="F146" s="44"/>
      <c r="G146" s="44"/>
      <c r="H146" s="44"/>
      <c r="I146" s="44"/>
      <c r="J146" s="44"/>
      <c r="K146" s="46"/>
      <c r="L146" s="46"/>
      <c r="M146" s="47">
        <f>SUM(D146:L146)</f>
        <v>0</v>
      </c>
      <c r="N146" s="48"/>
      <c r="O146" s="49"/>
      <c r="P146" s="48"/>
      <c r="Q146" s="50"/>
    </row>
    <row r="147" spans="2:17" ht="12.75" outlineLevel="3">
      <c r="B147" s="42"/>
      <c r="C147" s="43" t="s">
        <v>18</v>
      </c>
      <c r="D147" s="46"/>
      <c r="E147" s="44"/>
      <c r="F147" s="44"/>
      <c r="G147" s="44"/>
      <c r="H147" s="44"/>
      <c r="I147" s="44"/>
      <c r="J147" s="44"/>
      <c r="K147" s="46"/>
      <c r="L147" s="46"/>
      <c r="M147" s="47">
        <f>SUM(D147:L147)</f>
        <v>0</v>
      </c>
      <c r="N147" s="48"/>
      <c r="O147" s="49"/>
      <c r="P147" s="48"/>
      <c r="Q147" s="50"/>
    </row>
    <row r="148" spans="2:17" ht="12.75" outlineLevel="3">
      <c r="B148" s="42"/>
      <c r="C148" s="43" t="s">
        <v>19</v>
      </c>
      <c r="D148" s="46"/>
      <c r="E148" s="45"/>
      <c r="F148" s="44"/>
      <c r="G148" s="44"/>
      <c r="H148" s="44"/>
      <c r="I148" s="44"/>
      <c r="J148" s="44"/>
      <c r="K148" s="46"/>
      <c r="L148" s="46"/>
      <c r="M148" s="47">
        <f>SUM(D148:L148)</f>
        <v>0</v>
      </c>
      <c r="N148" s="48"/>
      <c r="O148" s="49"/>
      <c r="P148" s="48"/>
      <c r="Q148" s="50"/>
    </row>
    <row r="149" spans="2:17" ht="12.75" outlineLevel="3">
      <c r="B149" s="42"/>
      <c r="C149" s="43"/>
      <c r="D149" s="51"/>
      <c r="E149" s="51"/>
      <c r="F149" s="51"/>
      <c r="G149" s="51"/>
      <c r="H149" s="51"/>
      <c r="I149" s="51"/>
      <c r="J149" s="51"/>
      <c r="K149" s="51"/>
      <c r="L149" s="51"/>
      <c r="M149" s="47"/>
      <c r="N149" s="51"/>
      <c r="O149" s="51"/>
      <c r="P149" s="51"/>
      <c r="Q149" s="52"/>
    </row>
    <row r="150" spans="2:17" s="53" customFormat="1" ht="12.75" customHeight="1" outlineLevel="3">
      <c r="B150" s="42"/>
      <c r="C150" s="54"/>
      <c r="L150" s="55"/>
      <c r="M150" s="56"/>
      <c r="Q150" s="57"/>
    </row>
    <row r="151" spans="2:17" s="53" customFormat="1" ht="12.75" customHeight="1" outlineLevel="3">
      <c r="B151" s="42"/>
      <c r="C151" s="54"/>
      <c r="L151" s="55"/>
      <c r="M151" s="56"/>
      <c r="Q151" s="57"/>
    </row>
    <row r="152" spans="2:17" s="53" customFormat="1" ht="12.75" customHeight="1" outlineLevel="3">
      <c r="B152" s="42"/>
      <c r="C152" s="54"/>
      <c r="L152" s="55"/>
      <c r="M152" s="56"/>
      <c r="Q152" s="57"/>
    </row>
    <row r="153" spans="2:17" s="53" customFormat="1" ht="12.75" customHeight="1" outlineLevel="3">
      <c r="B153" s="42"/>
      <c r="C153" s="54"/>
      <c r="L153" s="55"/>
      <c r="M153" s="56"/>
      <c r="Q153" s="57"/>
    </row>
    <row r="154" spans="2:17" s="53" customFormat="1" ht="12.75" customHeight="1" outlineLevel="3">
      <c r="B154" s="42"/>
      <c r="C154" s="54"/>
      <c r="L154" s="55"/>
      <c r="M154" s="56"/>
      <c r="Q154" s="57"/>
    </row>
    <row r="155" spans="2:17" s="53" customFormat="1" ht="12.75" customHeight="1" outlineLevel="3">
      <c r="B155" s="42"/>
      <c r="C155" s="54"/>
      <c r="L155" s="55"/>
      <c r="M155" s="56"/>
      <c r="Q155" s="57"/>
    </row>
    <row r="156" spans="2:17" ht="12.75" outlineLevel="2">
      <c r="B156" s="34" t="s">
        <v>31</v>
      </c>
      <c r="C156" s="35"/>
      <c r="D156" s="36">
        <f>D$157+D$158+D$159+D$160</f>
        <v>0</v>
      </c>
      <c r="E156" s="36">
        <f>E$157+E$158+E$159+E$160</f>
        <v>0</v>
      </c>
      <c r="F156" s="36">
        <f>F$157+F$158+F$159+F$160</f>
        <v>0</v>
      </c>
      <c r="G156" s="36">
        <f>G$157+G$158+G$159+G$160</f>
        <v>0</v>
      </c>
      <c r="H156" s="36">
        <f>H$157+H$158+H$159+H$160</f>
        <v>0</v>
      </c>
      <c r="I156" s="36">
        <f>I$157+I$158+I$159+I$160</f>
        <v>0</v>
      </c>
      <c r="J156" s="36">
        <f>J$157+J$158+J$159+J$160</f>
        <v>0</v>
      </c>
      <c r="K156" s="36">
        <f>K$157+K$158+K$159+K$160</f>
        <v>0</v>
      </c>
      <c r="L156" s="36">
        <f>L$157+L$158+L$159+L$160</f>
        <v>0</v>
      </c>
      <c r="M156" s="37">
        <f>SUM(D156:L156)</f>
        <v>0</v>
      </c>
      <c r="N156" s="38">
        <v>172</v>
      </c>
      <c r="O156" s="39">
        <f>M156*N156</f>
        <v>0</v>
      </c>
      <c r="P156" s="40">
        <v>200</v>
      </c>
      <c r="Q156" s="58">
        <v>3</v>
      </c>
    </row>
    <row r="157" spans="2:17" ht="12.75" outlineLevel="3">
      <c r="B157" s="42"/>
      <c r="C157" s="43" t="s">
        <v>16</v>
      </c>
      <c r="D157" s="44"/>
      <c r="E157" s="44"/>
      <c r="F157" s="44"/>
      <c r="G157" s="44"/>
      <c r="H157" s="44"/>
      <c r="I157" s="44"/>
      <c r="J157" s="46"/>
      <c r="K157" s="46"/>
      <c r="L157" s="46"/>
      <c r="M157" s="47">
        <f>SUM(D157:L157)</f>
        <v>0</v>
      </c>
      <c r="N157" s="48"/>
      <c r="O157" s="49"/>
      <c r="P157" s="48"/>
      <c r="Q157" s="50"/>
    </row>
    <row r="158" spans="2:17" ht="12.75" outlineLevel="3">
      <c r="B158" s="42"/>
      <c r="C158" s="43" t="s">
        <v>17</v>
      </c>
      <c r="D158" s="44"/>
      <c r="E158" s="44"/>
      <c r="F158" s="44"/>
      <c r="G158" s="44"/>
      <c r="H158" s="44"/>
      <c r="I158" s="44"/>
      <c r="J158" s="46"/>
      <c r="K158" s="46"/>
      <c r="L158" s="46"/>
      <c r="M158" s="47">
        <f>SUM(D158:L158)</f>
        <v>0</v>
      </c>
      <c r="N158" s="48"/>
      <c r="O158" s="49"/>
      <c r="P158" s="48"/>
      <c r="Q158" s="50"/>
    </row>
    <row r="159" spans="2:17" ht="12.75" outlineLevel="3">
      <c r="B159" s="42"/>
      <c r="C159" s="43" t="s">
        <v>18</v>
      </c>
      <c r="D159" s="44"/>
      <c r="E159" s="44"/>
      <c r="F159" s="44"/>
      <c r="G159" s="44"/>
      <c r="H159" s="44"/>
      <c r="I159" s="44"/>
      <c r="J159" s="46"/>
      <c r="K159" s="46"/>
      <c r="L159" s="46"/>
      <c r="M159" s="47">
        <f>SUM(D159:L159)</f>
        <v>0</v>
      </c>
      <c r="N159" s="48"/>
      <c r="O159" s="49"/>
      <c r="P159" s="48"/>
      <c r="Q159" s="50"/>
    </row>
    <row r="160" spans="2:17" ht="12.75" outlineLevel="3">
      <c r="B160" s="42"/>
      <c r="C160" s="43" t="s">
        <v>19</v>
      </c>
      <c r="D160" s="44"/>
      <c r="E160" s="44"/>
      <c r="F160" s="44"/>
      <c r="G160" s="44"/>
      <c r="H160" s="44"/>
      <c r="I160" s="44"/>
      <c r="J160" s="46"/>
      <c r="K160" s="46"/>
      <c r="L160" s="46"/>
      <c r="M160" s="47">
        <f>SUM(D160:L160)</f>
        <v>0</v>
      </c>
      <c r="N160" s="48"/>
      <c r="O160" s="49"/>
      <c r="P160" s="48"/>
      <c r="Q160" s="50"/>
    </row>
    <row r="161" spans="2:17" ht="12.75" outlineLevel="3">
      <c r="B161" s="42"/>
      <c r="C161" s="43"/>
      <c r="D161" s="51"/>
      <c r="E161" s="51"/>
      <c r="F161" s="51"/>
      <c r="G161" s="51"/>
      <c r="H161" s="51"/>
      <c r="I161" s="51"/>
      <c r="J161" s="51"/>
      <c r="K161" s="51"/>
      <c r="L161" s="51"/>
      <c r="M161" s="47"/>
      <c r="N161" s="51"/>
      <c r="O161" s="51"/>
      <c r="P161" s="51"/>
      <c r="Q161" s="52"/>
    </row>
    <row r="162" spans="2:17" s="53" customFormat="1" ht="12.75" customHeight="1" outlineLevel="3">
      <c r="B162" s="42"/>
      <c r="C162" s="54"/>
      <c r="L162" s="55"/>
      <c r="M162" s="56"/>
      <c r="Q162" s="57"/>
    </row>
    <row r="163" spans="2:17" s="53" customFormat="1" ht="12.75" customHeight="1" outlineLevel="3">
      <c r="B163" s="42"/>
      <c r="C163" s="54"/>
      <c r="L163" s="55"/>
      <c r="M163" s="56"/>
      <c r="Q163" s="57"/>
    </row>
    <row r="164" spans="2:17" s="53" customFormat="1" ht="12.75" customHeight="1" outlineLevel="3">
      <c r="B164" s="42"/>
      <c r="C164" s="54"/>
      <c r="L164" s="55"/>
      <c r="M164" s="56"/>
      <c r="Q164" s="57"/>
    </row>
    <row r="165" spans="2:17" s="53" customFormat="1" ht="12.75" customHeight="1" outlineLevel="3">
      <c r="B165" s="42"/>
      <c r="C165" s="54"/>
      <c r="L165" s="55"/>
      <c r="M165" s="56"/>
      <c r="Q165" s="57"/>
    </row>
    <row r="166" spans="2:17" s="53" customFormat="1" ht="12.75" customHeight="1" outlineLevel="3">
      <c r="B166" s="42"/>
      <c r="C166" s="54"/>
      <c r="L166" s="55"/>
      <c r="M166" s="56"/>
      <c r="Q166" s="57"/>
    </row>
    <row r="167" spans="2:17" s="53" customFormat="1" ht="12.75" customHeight="1" outlineLevel="3">
      <c r="B167" s="42"/>
      <c r="C167" s="54"/>
      <c r="L167" s="55"/>
      <c r="M167" s="56"/>
      <c r="Q167" s="57"/>
    </row>
    <row r="168" spans="2:17" ht="12.75">
      <c r="B168" s="59" t="s">
        <v>32</v>
      </c>
      <c r="C168" s="60"/>
      <c r="D168" s="59">
        <f>D$11</f>
        <v>0</v>
      </c>
      <c r="E168" s="59">
        <f>E$11</f>
        <v>0</v>
      </c>
      <c r="F168" s="59">
        <f>F$11</f>
        <v>0</v>
      </c>
      <c r="G168" s="59">
        <f>G$11</f>
        <v>0</v>
      </c>
      <c r="H168" s="59">
        <f>H$11</f>
        <v>0</v>
      </c>
      <c r="I168" s="59">
        <f>I$11</f>
        <v>0</v>
      </c>
      <c r="J168" s="59">
        <f>J$11</f>
        <v>0</v>
      </c>
      <c r="K168" s="59">
        <f>K$11</f>
        <v>0</v>
      </c>
      <c r="L168" s="59">
        <f>L$11</f>
        <v>0</v>
      </c>
      <c r="M168" s="61">
        <f>SUM(D168:L168)</f>
        <v>0</v>
      </c>
      <c r="N168" s="62"/>
      <c r="O168" s="63">
        <f>O$11</f>
        <v>0</v>
      </c>
      <c r="P168" s="64"/>
      <c r="Q168" s="65"/>
    </row>
  </sheetData>
  <sheetProtection password="FCD1" sheet="1" formatColumns="0" formatRows="0" autoFilter="0"/>
  <mergeCells count="7">
    <mergeCell ref="B8:C9"/>
    <mergeCell ref="D8:L8"/>
    <mergeCell ref="M8:M9"/>
    <mergeCell ref="N8:N9"/>
    <mergeCell ref="O8:O9"/>
    <mergeCell ref="P8:P9"/>
    <mergeCell ref="Q8:Q9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Задонская Евгения Михайловна</cp:lastModifiedBy>
  <cp:lastPrinted>2018-11-30T11:46:23Z</cp:lastPrinted>
  <dcterms:created xsi:type="dcterms:W3CDTF">2018-11-30T11:46:23Z</dcterms:created>
  <dcterms:modified xsi:type="dcterms:W3CDTF">2018-11-30T11:46:29Z</dcterms:modified>
  <cp:category/>
  <cp:version/>
  <cp:contentType/>
  <cp:contentStatus/>
  <cp:revision>1</cp:revision>
</cp:coreProperties>
</file>