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05312">'TDSheet'!$D$13</definedName>
    <definedName name="RSNL_____405316">'TDSheet'!$E$13</definedName>
    <definedName name="RSNL_____405318">'TDSheet'!$F$13</definedName>
    <definedName name="RSNL_____405319">'TDSheet'!$G$13</definedName>
    <definedName name="RSNL_____405320">'TDSheet'!$E$25</definedName>
    <definedName name="RSNL_____405321">'TDSheet'!$F$25</definedName>
    <definedName name="RSNL_____405323">'TDSheet'!$G$25</definedName>
    <definedName name="RSNL_____405324">'TDSheet'!$E$37</definedName>
    <definedName name="RSNL_____405326">'TDSheet'!$F$37</definedName>
    <definedName name="RSNL_____405328">'TDSheet'!$G$37</definedName>
    <definedName name="RSNL_____405331">'TDSheet'!$E$49</definedName>
    <definedName name="RSNL_____405339">'TDSheet'!$F$49</definedName>
    <definedName name="RSNL_____405340">'TDSheet'!$G$49</definedName>
    <definedName name="RSNL_____405342">'TDSheet'!$E$61</definedName>
    <definedName name="RSNL_____405343">'TDSheet'!$F$61</definedName>
    <definedName name="RSNL_____405348">'TDSheet'!$E$77</definedName>
    <definedName name="RSNL_____405356">'TDSheet'!$D$77</definedName>
    <definedName name="RSNL_____405357">'TDSheet'!$F$77</definedName>
    <definedName name="RSNL_____405358">'TDSheet'!$G$77</definedName>
    <definedName name="RSNL_____405359">'TDSheet'!$D$89</definedName>
    <definedName name="RSNL_____405360">'TDSheet'!$E$89</definedName>
    <definedName name="RSNL_____405361">'TDSheet'!$F$89</definedName>
    <definedName name="RSNL_____405362">'TDSheet'!$G$89</definedName>
  </definedNames>
  <calcPr fullCalcOnLoad="1"/>
</workbook>
</file>

<file path=xl/sharedStrings.xml><?xml version="1.0" encoding="utf-8"?>
<sst xmlns="http://schemas.openxmlformats.org/spreadsheetml/2006/main" count="43" uniqueCount="28">
  <si>
    <t>Бланк заказа.</t>
  </si>
  <si>
    <t>Данные действительны на 26.11.2018 13:00:32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</si>
  <si>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</si>
  <si>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</si>
  <si>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</si>
  <si>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</si>
  <si>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</si>
  <si>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</si>
  <si>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</si>
  <si>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</si>
  <si>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</si>
  <si>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</si>
  <si>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1 (65)</t>
  </si>
  <si>
    <t xml:space="preserve">  2 (70)</t>
  </si>
  <si>
    <t xml:space="preserve">  3 (75)</t>
  </si>
  <si>
    <t xml:space="preserve">  4 (80)</t>
  </si>
  <si>
    <t xml:space="preserve">  5 (85)</t>
  </si>
  <si>
    <t>AMORE A PRIMA VISTA SALE</t>
  </si>
  <si>
    <t xml:space="preserve">69111 B MIRABELLE Бюстгальтер Push-Up с гелевым наполнителем (Распродажные модели)  </t>
  </si>
  <si>
    <t>Azzuro (Голубой)</t>
  </si>
  <si>
    <t xml:space="preserve">69111 C MIRABELLE Бюстгальтер Push-Up с гелевым наполнителем (Распродажные модели)  </t>
  </si>
  <si>
    <t xml:space="preserve">69112 B MIRABELLE Бюстгальтер с формованными чашками (Распродажные модели)  </t>
  </si>
  <si>
    <t xml:space="preserve">69112 C MIRABELLE Бюстгальтер с формованными чашками (Распродажные модели)  </t>
  </si>
  <si>
    <t xml:space="preserve">69112 D MIRABELLE Бюстгальтер с формованными чашками (Распродажные модели)  </t>
  </si>
  <si>
    <t>Белье. (2S, 3M 4L...)</t>
  </si>
  <si>
    <t xml:space="preserve">69212 Brasiliana MIRABELLE Бразилиана (Распродажные модели)  </t>
  </si>
  <si>
    <t xml:space="preserve">69213 Slip MIRABELLE Слипы (Распродажные модели)  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</si>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</sst>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&quot; (S)&quot;"/>
    <numFmt numFmtId="167" formatCode="#,##0&quot; (M)&quot;"/>
    <numFmt numFmtId="168" formatCode="#,##0&quot; (L)&quot;"/>
    <numFmt numFmtId="169" formatCode="#,##0&quot; (XL)&quot;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4" borderId="25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166" fontId="5" fillId="0" borderId="5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86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2268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98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4211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0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3" width="10.33203125" style="1" customWidth="1"/>
    <col min="14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3" ht="12.75" customHeight="1">
      <c r="B8" s="7" t="s">
        <v>5</v>
      </c>
      <c r="C8" s="7"/>
      <c r="D8" s="8" t="s">
        <v>6</v>
      </c>
      <c r="E8" s="8"/>
      <c r="F8" s="8"/>
      <c r="G8" s="8"/>
      <c r="H8" s="8"/>
      <c r="I8" s="9" t="s">
        <v>7</v>
      </c>
      <c r="J8" s="10" t="s">
        <v>8</v>
      </c>
      <c r="K8" s="10" t="s">
        <v>9</v>
      </c>
      <c r="L8" s="11" t="s">
        <v>10</v>
      </c>
      <c r="M8" s="12" t="s">
        <v>11</v>
      </c>
    </row>
    <row r="9" spans="2:13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9"/>
      <c r="J9" s="10"/>
      <c r="K9" s="10"/>
      <c r="L9" s="11"/>
      <c r="M9" s="12"/>
    </row>
    <row r="10" spans="2:13" ht="12.75">
      <c r="B10" s="14" t="s">
        <v>6</v>
      </c>
      <c r="C10" s="15"/>
      <c r="D10" s="16"/>
      <c r="E10" s="16"/>
      <c r="F10" s="16"/>
      <c r="G10" s="16"/>
      <c r="H10" s="16"/>
      <c r="I10" s="17"/>
      <c r="J10" s="18"/>
      <c r="K10" s="19"/>
      <c r="L10" s="18"/>
      <c r="M10" s="20"/>
    </row>
    <row r="11" spans="2:13" ht="12.75" outlineLevel="1">
      <c r="B11" s="21" t="s">
        <v>17</v>
      </c>
      <c r="D11" s="1">
        <f>D$12+D$24+D$36+D$48+D$60</f>
        <v>0</v>
      </c>
      <c r="E11" s="1">
        <f>E$12+E$24+E$36+E$48+E$60</f>
        <v>0</v>
      </c>
      <c r="F11" s="1">
        <f>F$12+F$24+F$36+F$48+F$60</f>
        <v>0</v>
      </c>
      <c r="G11" s="1">
        <f>G$12+G$24+G$36+G$48+G$60</f>
        <v>0</v>
      </c>
      <c r="H11" s="22">
        <f>H$12+H$24+H$36+H$48+H$60</f>
        <v>0</v>
      </c>
      <c r="I11" s="23">
        <f>SUM(D11:H11)</f>
        <v>0</v>
      </c>
      <c r="J11" s="24"/>
      <c r="K11" s="25">
        <f>K$12+K$24+K$36+K$48+K$60</f>
        <v>0</v>
      </c>
      <c r="L11" s="24"/>
      <c r="M11" s="26"/>
    </row>
    <row r="12" spans="2:13" ht="12.75" outlineLevel="2">
      <c r="B12" s="27" t="s">
        <v>18</v>
      </c>
      <c r="C12" s="28"/>
      <c r="D12" s="29">
        <f>D$13</f>
        <v>0</v>
      </c>
      <c r="E12" s="29">
        <f>E$13</f>
        <v>0</v>
      </c>
      <c r="F12" s="29">
        <f>F$13</f>
        <v>0</v>
      </c>
      <c r="G12" s="29">
        <f>G$13</f>
        <v>0</v>
      </c>
      <c r="H12" s="29">
        <f>H$13</f>
        <v>0</v>
      </c>
      <c r="I12" s="30">
        <f>SUM(D12:H12)</f>
        <v>0</v>
      </c>
      <c r="J12" s="31">
        <v>633</v>
      </c>
      <c r="K12" s="32">
        <f>I12*J12</f>
        <v>0</v>
      </c>
      <c r="L12" s="29"/>
      <c r="M12" s="33"/>
    </row>
    <row r="13" spans="2:13" ht="12.75" outlineLevel="3">
      <c r="B13" s="34"/>
      <c r="C13" s="35" t="s">
        <v>19</v>
      </c>
      <c r="D13" s="36"/>
      <c r="E13" s="36"/>
      <c r="F13" s="36"/>
      <c r="G13" s="36"/>
      <c r="H13" s="37"/>
      <c r="I13" s="38">
        <f>SUM(D13:H13)</f>
        <v>0</v>
      </c>
      <c r="J13" s="39"/>
      <c r="K13" s="40"/>
      <c r="L13" s="39"/>
      <c r="M13" s="41"/>
    </row>
    <row r="14" spans="2:13" ht="12.75" outlineLevel="3">
      <c r="B14" s="34"/>
      <c r="C14" s="35"/>
      <c r="D14" s="42"/>
      <c r="E14" s="42"/>
      <c r="F14" s="42"/>
      <c r="G14" s="42"/>
      <c r="H14" s="42"/>
      <c r="I14" s="38"/>
      <c r="J14" s="42"/>
      <c r="K14" s="42"/>
      <c r="L14" s="42"/>
      <c r="M14" s="43"/>
    </row>
    <row r="15" spans="2:13" s="44" customFormat="1" ht="12.75" customHeight="1" outlineLevel="3">
      <c r="B15" s="34"/>
      <c r="C15" s="45"/>
      <c r="H15" s="46"/>
      <c r="I15" s="47"/>
      <c r="M15" s="48"/>
    </row>
    <row r="16" spans="2:13" s="44" customFormat="1" ht="12.75" customHeight="1" outlineLevel="3">
      <c r="B16" s="34"/>
      <c r="C16" s="45"/>
      <c r="H16" s="46"/>
      <c r="I16" s="47"/>
      <c r="M16" s="48"/>
    </row>
    <row r="17" spans="2:13" s="44" customFormat="1" ht="12.75" customHeight="1" outlineLevel="3">
      <c r="B17" s="34"/>
      <c r="C17" s="45"/>
      <c r="H17" s="46"/>
      <c r="I17" s="47"/>
      <c r="M17" s="48"/>
    </row>
    <row r="18" spans="2:13" s="44" customFormat="1" ht="12.75" customHeight="1" outlineLevel="3">
      <c r="B18" s="34"/>
      <c r="C18" s="45"/>
      <c r="H18" s="46"/>
      <c r="I18" s="47"/>
      <c r="M18" s="48"/>
    </row>
    <row r="19" spans="2:13" s="44" customFormat="1" ht="12.75" customHeight="1" outlineLevel="3">
      <c r="B19" s="34"/>
      <c r="C19" s="45"/>
      <c r="H19" s="46"/>
      <c r="I19" s="47"/>
      <c r="M19" s="48"/>
    </row>
    <row r="20" spans="2:13" s="44" customFormat="1" ht="12.75" customHeight="1" outlineLevel="3">
      <c r="B20" s="34"/>
      <c r="C20" s="45"/>
      <c r="H20" s="46"/>
      <c r="I20" s="47"/>
      <c r="M20" s="48"/>
    </row>
    <row r="21" spans="2:13" s="44" customFormat="1" ht="12.75" customHeight="1" outlineLevel="3">
      <c r="B21" s="34"/>
      <c r="C21" s="45"/>
      <c r="H21" s="46"/>
      <c r="I21" s="47"/>
      <c r="M21" s="48"/>
    </row>
    <row r="22" spans="2:13" s="44" customFormat="1" ht="12.75" customHeight="1" outlineLevel="3">
      <c r="B22" s="34"/>
      <c r="C22" s="45"/>
      <c r="H22" s="46"/>
      <c r="I22" s="47"/>
      <c r="M22" s="48"/>
    </row>
    <row r="23" spans="2:13" s="44" customFormat="1" ht="12.75" customHeight="1" outlineLevel="3">
      <c r="B23" s="34"/>
      <c r="C23" s="45"/>
      <c r="H23" s="46"/>
      <c r="I23" s="47"/>
      <c r="M23" s="48"/>
    </row>
    <row r="24" spans="2:13" ht="12.75" outlineLevel="2">
      <c r="B24" s="27" t="s">
        <v>20</v>
      </c>
      <c r="C24" s="28"/>
      <c r="D24" s="29">
        <f>D$25</f>
        <v>0</v>
      </c>
      <c r="E24" s="29">
        <f>E$25</f>
        <v>0</v>
      </c>
      <c r="F24" s="29">
        <f>F$25</f>
        <v>0</v>
      </c>
      <c r="G24" s="29">
        <f>G$25</f>
        <v>0</v>
      </c>
      <c r="H24" s="29">
        <f>H$25</f>
        <v>0</v>
      </c>
      <c r="I24" s="30">
        <f>SUM(D24:H24)</f>
        <v>0</v>
      </c>
      <c r="J24" s="31">
        <v>633</v>
      </c>
      <c r="K24" s="32">
        <f>I24*J24</f>
        <v>0</v>
      </c>
      <c r="L24" s="29"/>
      <c r="M24" s="33"/>
    </row>
    <row r="25" spans="2:13" ht="12.75" outlineLevel="3">
      <c r="B25" s="34"/>
      <c r="C25" s="35" t="s">
        <v>19</v>
      </c>
      <c r="D25" s="37"/>
      <c r="E25" s="36"/>
      <c r="F25" s="36"/>
      <c r="G25" s="36"/>
      <c r="H25" s="37"/>
      <c r="I25" s="38">
        <f>SUM(D25:H25)</f>
        <v>0</v>
      </c>
      <c r="J25" s="39"/>
      <c r="K25" s="40"/>
      <c r="L25" s="39"/>
      <c r="M25" s="41"/>
    </row>
    <row r="26" spans="2:13" ht="12.75" outlineLevel="3">
      <c r="B26" s="34"/>
      <c r="C26" s="35"/>
      <c r="D26" s="42"/>
      <c r="E26" s="42"/>
      <c r="F26" s="42"/>
      <c r="G26" s="42"/>
      <c r="H26" s="42"/>
      <c r="I26" s="38"/>
      <c r="J26" s="42"/>
      <c r="K26" s="42"/>
      <c r="L26" s="42"/>
      <c r="M26" s="43"/>
    </row>
    <row r="27" spans="2:13" s="44" customFormat="1" ht="12.75" customHeight="1" outlineLevel="3">
      <c r="B27" s="34"/>
      <c r="C27" s="45"/>
      <c r="H27" s="46"/>
      <c r="I27" s="47"/>
      <c r="M27" s="48"/>
    </row>
    <row r="28" spans="2:13" s="44" customFormat="1" ht="12.75" customHeight="1" outlineLevel="3">
      <c r="B28" s="34"/>
      <c r="C28" s="45"/>
      <c r="H28" s="46"/>
      <c r="I28" s="47"/>
      <c r="M28" s="48"/>
    </row>
    <row r="29" spans="2:13" s="44" customFormat="1" ht="12.75" customHeight="1" outlineLevel="3">
      <c r="B29" s="34"/>
      <c r="C29" s="45"/>
      <c r="H29" s="46"/>
      <c r="I29" s="47"/>
      <c r="M29" s="48"/>
    </row>
    <row r="30" spans="2:13" s="44" customFormat="1" ht="12.75" customHeight="1" outlineLevel="3">
      <c r="B30" s="34"/>
      <c r="C30" s="45"/>
      <c r="H30" s="46"/>
      <c r="I30" s="47"/>
      <c r="M30" s="48"/>
    </row>
    <row r="31" spans="2:13" s="44" customFormat="1" ht="12.75" customHeight="1" outlineLevel="3">
      <c r="B31" s="34"/>
      <c r="C31" s="45"/>
      <c r="H31" s="46"/>
      <c r="I31" s="47"/>
      <c r="M31" s="48"/>
    </row>
    <row r="32" spans="2:13" s="44" customFormat="1" ht="12.75" customHeight="1" outlineLevel="3">
      <c r="B32" s="34"/>
      <c r="C32" s="45"/>
      <c r="H32" s="46"/>
      <c r="I32" s="47"/>
      <c r="M32" s="48"/>
    </row>
    <row r="33" spans="2:13" s="44" customFormat="1" ht="12.75" customHeight="1" outlineLevel="3">
      <c r="B33" s="34"/>
      <c r="C33" s="45"/>
      <c r="H33" s="46"/>
      <c r="I33" s="47"/>
      <c r="M33" s="48"/>
    </row>
    <row r="34" spans="2:13" s="44" customFormat="1" ht="12.75" customHeight="1" outlineLevel="3">
      <c r="B34" s="34"/>
      <c r="C34" s="45"/>
      <c r="H34" s="46"/>
      <c r="I34" s="47"/>
      <c r="M34" s="48"/>
    </row>
    <row r="35" spans="2:13" s="44" customFormat="1" ht="12.75" customHeight="1" outlineLevel="3">
      <c r="B35" s="34"/>
      <c r="C35" s="45"/>
      <c r="H35" s="46"/>
      <c r="I35" s="47"/>
      <c r="M35" s="48"/>
    </row>
    <row r="36" spans="2:13" ht="12.75" outlineLevel="2">
      <c r="B36" s="27" t="s">
        <v>21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29">
        <f>H$37</f>
        <v>0</v>
      </c>
      <c r="I36" s="30">
        <f>SUM(D36:H36)</f>
        <v>0</v>
      </c>
      <c r="J36" s="31">
        <v>633</v>
      </c>
      <c r="K36" s="32">
        <f>I36*J36</f>
        <v>0</v>
      </c>
      <c r="L36" s="29"/>
      <c r="M36" s="33"/>
    </row>
    <row r="37" spans="2:13" ht="12.75" outlineLevel="3">
      <c r="B37" s="34"/>
      <c r="C37" s="35" t="s">
        <v>19</v>
      </c>
      <c r="D37" s="37"/>
      <c r="E37" s="36"/>
      <c r="F37" s="36"/>
      <c r="G37" s="36"/>
      <c r="H37" s="49"/>
      <c r="I37" s="38">
        <f>SUM(D37:H37)</f>
        <v>0</v>
      </c>
      <c r="J37" s="39"/>
      <c r="K37" s="40"/>
      <c r="L37" s="39"/>
      <c r="M37" s="41"/>
    </row>
    <row r="38" spans="2:13" ht="12.75" outlineLevel="3">
      <c r="B38" s="34"/>
      <c r="C38" s="35"/>
      <c r="D38" s="42"/>
      <c r="E38" s="42"/>
      <c r="F38" s="42"/>
      <c r="G38" s="42"/>
      <c r="H38" s="42"/>
      <c r="I38" s="38"/>
      <c r="J38" s="42"/>
      <c r="K38" s="42"/>
      <c r="L38" s="42"/>
      <c r="M38" s="43"/>
    </row>
    <row r="39" spans="2:13" s="44" customFormat="1" ht="12.75" customHeight="1" outlineLevel="3">
      <c r="B39" s="34"/>
      <c r="C39" s="45"/>
      <c r="H39" s="46"/>
      <c r="I39" s="47"/>
      <c r="M39" s="48"/>
    </row>
    <row r="40" spans="2:13" s="44" customFormat="1" ht="12.75" customHeight="1" outlineLevel="3">
      <c r="B40" s="34"/>
      <c r="C40" s="45"/>
      <c r="H40" s="46"/>
      <c r="I40" s="47"/>
      <c r="M40" s="48"/>
    </row>
    <row r="41" spans="2:13" s="44" customFormat="1" ht="12.75" customHeight="1" outlineLevel="3">
      <c r="B41" s="34"/>
      <c r="C41" s="45"/>
      <c r="H41" s="46"/>
      <c r="I41" s="47"/>
      <c r="M41" s="48"/>
    </row>
    <row r="42" spans="2:13" s="44" customFormat="1" ht="12.75" customHeight="1" outlineLevel="3">
      <c r="B42" s="34"/>
      <c r="C42" s="45"/>
      <c r="H42" s="46"/>
      <c r="I42" s="47"/>
      <c r="M42" s="48"/>
    </row>
    <row r="43" spans="2:13" s="44" customFormat="1" ht="12.75" customHeight="1" outlineLevel="3">
      <c r="B43" s="34"/>
      <c r="C43" s="45"/>
      <c r="H43" s="46"/>
      <c r="I43" s="47"/>
      <c r="M43" s="48"/>
    </row>
    <row r="44" spans="2:13" s="44" customFormat="1" ht="12.75" customHeight="1" outlineLevel="3">
      <c r="B44" s="34"/>
      <c r="C44" s="45"/>
      <c r="H44" s="46"/>
      <c r="I44" s="47"/>
      <c r="M44" s="48"/>
    </row>
    <row r="45" spans="2:13" s="44" customFormat="1" ht="12.75" customHeight="1" outlineLevel="3">
      <c r="B45" s="34"/>
      <c r="C45" s="45"/>
      <c r="H45" s="46"/>
      <c r="I45" s="47"/>
      <c r="M45" s="48"/>
    </row>
    <row r="46" spans="2:13" s="44" customFormat="1" ht="12.75" customHeight="1" outlineLevel="3">
      <c r="B46" s="34"/>
      <c r="C46" s="45"/>
      <c r="H46" s="46"/>
      <c r="I46" s="47"/>
      <c r="M46" s="48"/>
    </row>
    <row r="47" spans="2:13" s="44" customFormat="1" ht="12.75" customHeight="1" outlineLevel="3">
      <c r="B47" s="34"/>
      <c r="C47" s="45"/>
      <c r="H47" s="46"/>
      <c r="I47" s="47"/>
      <c r="M47" s="48"/>
    </row>
    <row r="48" spans="2:13" ht="12.75" outlineLevel="2">
      <c r="B48" s="27" t="s">
        <v>22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29">
        <f>H$49</f>
        <v>0</v>
      </c>
      <c r="I48" s="30">
        <f>SUM(D48:H48)</f>
        <v>0</v>
      </c>
      <c r="J48" s="31">
        <v>633</v>
      </c>
      <c r="K48" s="32">
        <f>I48*J48</f>
        <v>0</v>
      </c>
      <c r="L48" s="29"/>
      <c r="M48" s="33"/>
    </row>
    <row r="49" spans="2:13" ht="12.75" outlineLevel="3">
      <c r="B49" s="34"/>
      <c r="C49" s="35" t="s">
        <v>19</v>
      </c>
      <c r="D49" s="37"/>
      <c r="E49" s="36"/>
      <c r="F49" s="36"/>
      <c r="G49" s="36"/>
      <c r="H49" s="49"/>
      <c r="I49" s="38">
        <f>SUM(D49:H49)</f>
        <v>0</v>
      </c>
      <c r="J49" s="39"/>
      <c r="K49" s="40"/>
      <c r="L49" s="39"/>
      <c r="M49" s="41"/>
    </row>
    <row r="50" spans="2:13" ht="12.75" outlineLevel="3">
      <c r="B50" s="34"/>
      <c r="C50" s="35"/>
      <c r="D50" s="42"/>
      <c r="E50" s="42"/>
      <c r="F50" s="42"/>
      <c r="G50" s="42"/>
      <c r="H50" s="42"/>
      <c r="I50" s="38"/>
      <c r="J50" s="42"/>
      <c r="K50" s="42"/>
      <c r="L50" s="42"/>
      <c r="M50" s="43"/>
    </row>
    <row r="51" spans="2:13" s="44" customFormat="1" ht="12.75" customHeight="1" outlineLevel="3">
      <c r="B51" s="34"/>
      <c r="C51" s="45"/>
      <c r="H51" s="46"/>
      <c r="I51" s="47"/>
      <c r="M51" s="48"/>
    </row>
    <row r="52" spans="2:13" s="44" customFormat="1" ht="12.75" customHeight="1" outlineLevel="3">
      <c r="B52" s="34"/>
      <c r="C52" s="45"/>
      <c r="H52" s="46"/>
      <c r="I52" s="47"/>
      <c r="M52" s="48"/>
    </row>
    <row r="53" spans="2:13" s="44" customFormat="1" ht="12.75" customHeight="1" outlineLevel="3">
      <c r="B53" s="34"/>
      <c r="C53" s="45"/>
      <c r="H53" s="46"/>
      <c r="I53" s="47"/>
      <c r="M53" s="48"/>
    </row>
    <row r="54" spans="2:13" s="44" customFormat="1" ht="12.75" customHeight="1" outlineLevel="3">
      <c r="B54" s="34"/>
      <c r="C54" s="45"/>
      <c r="H54" s="46"/>
      <c r="I54" s="47"/>
      <c r="M54" s="48"/>
    </row>
    <row r="55" spans="2:13" s="44" customFormat="1" ht="12.75" customHeight="1" outlineLevel="3">
      <c r="B55" s="34"/>
      <c r="C55" s="45"/>
      <c r="H55" s="46"/>
      <c r="I55" s="47"/>
      <c r="M55" s="48"/>
    </row>
    <row r="56" spans="2:13" s="44" customFormat="1" ht="12.75" customHeight="1" outlineLevel="3">
      <c r="B56" s="34"/>
      <c r="C56" s="45"/>
      <c r="H56" s="46"/>
      <c r="I56" s="47"/>
      <c r="M56" s="48"/>
    </row>
    <row r="57" spans="2:13" s="44" customFormat="1" ht="12.75" customHeight="1" outlineLevel="3">
      <c r="B57" s="34"/>
      <c r="C57" s="45"/>
      <c r="H57" s="46"/>
      <c r="I57" s="47"/>
      <c r="M57" s="48"/>
    </row>
    <row r="58" spans="2:13" s="44" customFormat="1" ht="12.75" customHeight="1" outlineLevel="3">
      <c r="B58" s="34"/>
      <c r="C58" s="45"/>
      <c r="H58" s="46"/>
      <c r="I58" s="47"/>
      <c r="M58" s="48"/>
    </row>
    <row r="59" spans="2:13" s="44" customFormat="1" ht="12.75" customHeight="1" outlineLevel="3">
      <c r="B59" s="34"/>
      <c r="C59" s="45"/>
      <c r="H59" s="46"/>
      <c r="I59" s="47"/>
      <c r="M59" s="48"/>
    </row>
    <row r="60" spans="2:13" ht="12.75" outlineLevel="2">
      <c r="B60" s="27" t="s">
        <v>23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29">
        <f>H$61</f>
        <v>0</v>
      </c>
      <c r="I60" s="30">
        <f>SUM(D60:H60)</f>
        <v>0</v>
      </c>
      <c r="J60" s="31">
        <v>633</v>
      </c>
      <c r="K60" s="32">
        <f>I60*J60</f>
        <v>0</v>
      </c>
      <c r="L60" s="29"/>
      <c r="M60" s="33"/>
    </row>
    <row r="61" spans="2:13" ht="12.75" outlineLevel="3">
      <c r="B61" s="34"/>
      <c r="C61" s="35" t="s">
        <v>19</v>
      </c>
      <c r="D61" s="37"/>
      <c r="E61" s="36"/>
      <c r="F61" s="36"/>
      <c r="G61" s="49"/>
      <c r="H61" s="37"/>
      <c r="I61" s="38">
        <f>SUM(D61:H61)</f>
        <v>0</v>
      </c>
      <c r="J61" s="39"/>
      <c r="K61" s="40"/>
      <c r="L61" s="39"/>
      <c r="M61" s="41"/>
    </row>
    <row r="62" spans="2:13" ht="12.75" outlineLevel="3">
      <c r="B62" s="34"/>
      <c r="C62" s="35"/>
      <c r="D62" s="42"/>
      <c r="E62" s="42"/>
      <c r="F62" s="42"/>
      <c r="G62" s="42"/>
      <c r="H62" s="42"/>
      <c r="I62" s="38"/>
      <c r="J62" s="42"/>
      <c r="K62" s="42"/>
      <c r="L62" s="42"/>
      <c r="M62" s="43"/>
    </row>
    <row r="63" spans="2:13" s="44" customFormat="1" ht="12.75" customHeight="1" outlineLevel="3">
      <c r="B63" s="34"/>
      <c r="C63" s="45"/>
      <c r="H63" s="46"/>
      <c r="I63" s="47"/>
      <c r="M63" s="48"/>
    </row>
    <row r="64" spans="2:13" s="44" customFormat="1" ht="12.75" customHeight="1" outlineLevel="3">
      <c r="B64" s="34"/>
      <c r="C64" s="45"/>
      <c r="H64" s="46"/>
      <c r="I64" s="47"/>
      <c r="M64" s="48"/>
    </row>
    <row r="65" spans="2:13" s="44" customFormat="1" ht="12.75" customHeight="1" outlineLevel="3">
      <c r="B65" s="34"/>
      <c r="C65" s="45"/>
      <c r="H65" s="46"/>
      <c r="I65" s="47"/>
      <c r="M65" s="48"/>
    </row>
    <row r="66" spans="2:13" s="44" customFormat="1" ht="12.75" customHeight="1" outlineLevel="3">
      <c r="B66" s="34"/>
      <c r="C66" s="45"/>
      <c r="H66" s="46"/>
      <c r="I66" s="47"/>
      <c r="M66" s="48"/>
    </row>
    <row r="67" spans="2:13" s="44" customFormat="1" ht="12.75" customHeight="1" outlineLevel="3">
      <c r="B67" s="34"/>
      <c r="C67" s="45"/>
      <c r="H67" s="46"/>
      <c r="I67" s="47"/>
      <c r="M67" s="48"/>
    </row>
    <row r="68" spans="2:13" s="44" customFormat="1" ht="12.75" customHeight="1" outlineLevel="3">
      <c r="B68" s="34"/>
      <c r="C68" s="45"/>
      <c r="H68" s="46"/>
      <c r="I68" s="47"/>
      <c r="M68" s="48"/>
    </row>
    <row r="69" spans="2:13" s="44" customFormat="1" ht="12.75" customHeight="1" outlineLevel="3">
      <c r="B69" s="34"/>
      <c r="C69" s="45"/>
      <c r="H69" s="46"/>
      <c r="I69" s="47"/>
      <c r="M69" s="48"/>
    </row>
    <row r="70" spans="2:13" s="44" customFormat="1" ht="12.75" customHeight="1" outlineLevel="3">
      <c r="B70" s="34"/>
      <c r="C70" s="45"/>
      <c r="H70" s="46"/>
      <c r="I70" s="47"/>
      <c r="M70" s="48"/>
    </row>
    <row r="71" spans="2:13" s="44" customFormat="1" ht="12.75" customHeight="1" outlineLevel="3">
      <c r="B71" s="34"/>
      <c r="C71" s="45"/>
      <c r="H71" s="46"/>
      <c r="I71" s="47"/>
      <c r="M71" s="48"/>
    </row>
    <row r="72" spans="2:13" ht="12.75" customHeight="1">
      <c r="B72" s="7" t="s">
        <v>5</v>
      </c>
      <c r="C72" s="7"/>
      <c r="D72" s="8" t="s">
        <v>24</v>
      </c>
      <c r="E72" s="8"/>
      <c r="F72" s="8"/>
      <c r="G72" s="8"/>
      <c r="H72" s="8"/>
      <c r="I72" s="9" t="s">
        <v>7</v>
      </c>
      <c r="J72" s="10" t="s">
        <v>8</v>
      </c>
      <c r="K72" s="10" t="s">
        <v>9</v>
      </c>
      <c r="L72" s="11" t="s">
        <v>10</v>
      </c>
      <c r="M72" s="12" t="s">
        <v>11</v>
      </c>
    </row>
    <row r="73" spans="2:13" ht="12.75">
      <c r="B73" s="7"/>
      <c r="C73" s="7"/>
      <c r="D73" s="50">
        <v>2</v>
      </c>
      <c r="E73" s="51">
        <v>3</v>
      </c>
      <c r="F73" s="52">
        <v>4</v>
      </c>
      <c r="G73" s="53">
        <v>5</v>
      </c>
      <c r="H73" s="13"/>
      <c r="I73" s="9"/>
      <c r="J73" s="10"/>
      <c r="K73" s="10"/>
      <c r="L73" s="11"/>
      <c r="M73" s="12"/>
    </row>
    <row r="74" spans="2:13" ht="12.75">
      <c r="B74" s="14" t="s">
        <v>24</v>
      </c>
      <c r="C74" s="15"/>
      <c r="D74" s="16"/>
      <c r="E74" s="16"/>
      <c r="F74" s="16"/>
      <c r="G74" s="16"/>
      <c r="H74" s="16"/>
      <c r="I74" s="17"/>
      <c r="J74" s="18"/>
      <c r="K74" s="19"/>
      <c r="L74" s="18"/>
      <c r="M74" s="20"/>
    </row>
    <row r="75" spans="2:13" ht="12.75" outlineLevel="1">
      <c r="B75" s="21" t="s">
        <v>17</v>
      </c>
      <c r="D75" s="1">
        <f>D$76+D$88</f>
        <v>0</v>
      </c>
      <c r="E75" s="1">
        <f>E$76+E$88</f>
        <v>0</v>
      </c>
      <c r="F75" s="1">
        <f>F$76+F$88</f>
        <v>0</v>
      </c>
      <c r="G75" s="1">
        <f>G$76+G$88</f>
        <v>0</v>
      </c>
      <c r="H75" s="22">
        <f>H$76+H$88</f>
        <v>0</v>
      </c>
      <c r="I75" s="23">
        <f>SUM(D75:H75)</f>
        <v>0</v>
      </c>
      <c r="J75" s="24"/>
      <c r="K75" s="25">
        <f>K$76+K$88</f>
        <v>0</v>
      </c>
      <c r="L75" s="24"/>
      <c r="M75" s="26"/>
    </row>
    <row r="76" spans="2:13" ht="12.75" outlineLevel="2">
      <c r="B76" s="27" t="s">
        <v>25</v>
      </c>
      <c r="C76" s="28"/>
      <c r="D76" s="29">
        <f>D$77</f>
        <v>0</v>
      </c>
      <c r="E76" s="29">
        <f>E$77</f>
        <v>0</v>
      </c>
      <c r="F76" s="29">
        <f>F$77</f>
        <v>0</v>
      </c>
      <c r="G76" s="29">
        <f>G$77</f>
        <v>0</v>
      </c>
      <c r="H76" s="29">
        <f>H$77</f>
        <v>0</v>
      </c>
      <c r="I76" s="30">
        <f>SUM(D76:H76)</f>
        <v>0</v>
      </c>
      <c r="J76" s="31">
        <v>288</v>
      </c>
      <c r="K76" s="32">
        <f>I76*J76</f>
        <v>0</v>
      </c>
      <c r="L76" s="29"/>
      <c r="M76" s="33"/>
    </row>
    <row r="77" spans="2:13" ht="12.75" outlineLevel="3">
      <c r="B77" s="34"/>
      <c r="C77" s="35" t="s">
        <v>19</v>
      </c>
      <c r="D77" s="36"/>
      <c r="E77" s="36"/>
      <c r="F77" s="36"/>
      <c r="G77" s="36"/>
      <c r="H77" s="39"/>
      <c r="I77" s="38">
        <f>SUM(D77:H77)</f>
        <v>0</v>
      </c>
      <c r="J77" s="39"/>
      <c r="K77" s="40"/>
      <c r="L77" s="39"/>
      <c r="M77" s="41"/>
    </row>
    <row r="78" spans="2:13" ht="12.75" outlineLevel="3">
      <c r="B78" s="34"/>
      <c r="C78" s="35"/>
      <c r="D78" s="42"/>
      <c r="E78" s="42"/>
      <c r="F78" s="42"/>
      <c r="G78" s="42"/>
      <c r="H78" s="42"/>
      <c r="I78" s="38"/>
      <c r="J78" s="42"/>
      <c r="K78" s="42"/>
      <c r="L78" s="42"/>
      <c r="M78" s="43"/>
    </row>
    <row r="79" spans="2:13" s="44" customFormat="1" ht="12.75" customHeight="1" outlineLevel="3">
      <c r="B79" s="34"/>
      <c r="C79" s="45"/>
      <c r="H79" s="46"/>
      <c r="I79" s="47"/>
      <c r="M79" s="48"/>
    </row>
    <row r="80" spans="2:13" s="44" customFormat="1" ht="12.75" customHeight="1" outlineLevel="3">
      <c r="B80" s="34"/>
      <c r="C80" s="45"/>
      <c r="H80" s="46"/>
      <c r="I80" s="47"/>
      <c r="M80" s="48"/>
    </row>
    <row r="81" spans="2:13" s="44" customFormat="1" ht="12.75" customHeight="1" outlineLevel="3">
      <c r="B81" s="34"/>
      <c r="C81" s="45"/>
      <c r="H81" s="46"/>
      <c r="I81" s="47"/>
      <c r="M81" s="48"/>
    </row>
    <row r="82" spans="2:13" s="44" customFormat="1" ht="12.75" customHeight="1" outlineLevel="3">
      <c r="B82" s="34"/>
      <c r="C82" s="45"/>
      <c r="H82" s="46"/>
      <c r="I82" s="47"/>
      <c r="M82" s="48"/>
    </row>
    <row r="83" spans="2:13" s="44" customFormat="1" ht="12.75" customHeight="1" outlineLevel="3">
      <c r="B83" s="34"/>
      <c r="C83" s="45"/>
      <c r="H83" s="46"/>
      <c r="I83" s="47"/>
      <c r="M83" s="48"/>
    </row>
    <row r="84" spans="2:13" s="44" customFormat="1" ht="12.75" customHeight="1" outlineLevel="3">
      <c r="B84" s="34"/>
      <c r="C84" s="45"/>
      <c r="H84" s="46"/>
      <c r="I84" s="47"/>
      <c r="M84" s="48"/>
    </row>
    <row r="85" spans="2:13" s="44" customFormat="1" ht="12.75" customHeight="1" outlineLevel="3">
      <c r="B85" s="34"/>
      <c r="C85" s="45"/>
      <c r="H85" s="46"/>
      <c r="I85" s="47"/>
      <c r="M85" s="48"/>
    </row>
    <row r="86" spans="2:13" s="44" customFormat="1" ht="12.75" customHeight="1" outlineLevel="3">
      <c r="B86" s="34"/>
      <c r="C86" s="45"/>
      <c r="H86" s="46"/>
      <c r="I86" s="47"/>
      <c r="M86" s="48"/>
    </row>
    <row r="87" spans="2:13" s="44" customFormat="1" ht="12.75" customHeight="1" outlineLevel="3">
      <c r="B87" s="34"/>
      <c r="C87" s="45"/>
      <c r="H87" s="46"/>
      <c r="I87" s="47"/>
      <c r="M87" s="48"/>
    </row>
    <row r="88" spans="2:13" ht="12.75" outlineLevel="2">
      <c r="B88" s="27" t="s">
        <v>26</v>
      </c>
      <c r="C88" s="28"/>
      <c r="D88" s="29">
        <f>D$89</f>
        <v>0</v>
      </c>
      <c r="E88" s="29">
        <f>E$89</f>
        <v>0</v>
      </c>
      <c r="F88" s="29">
        <f>F$89</f>
        <v>0</v>
      </c>
      <c r="G88" s="29">
        <f>G$89</f>
        <v>0</v>
      </c>
      <c r="H88" s="29">
        <f>H$89</f>
        <v>0</v>
      </c>
      <c r="I88" s="30">
        <f>SUM(D88:H88)</f>
        <v>0</v>
      </c>
      <c r="J88" s="31">
        <v>288</v>
      </c>
      <c r="K88" s="32">
        <f>I88*J88</f>
        <v>0</v>
      </c>
      <c r="L88" s="29"/>
      <c r="M88" s="33"/>
    </row>
    <row r="89" spans="2:13" ht="12.75" outlineLevel="3">
      <c r="B89" s="34"/>
      <c r="C89" s="35" t="s">
        <v>19</v>
      </c>
      <c r="D89" s="36"/>
      <c r="E89" s="36"/>
      <c r="F89" s="36"/>
      <c r="G89" s="36"/>
      <c r="H89" s="39"/>
      <c r="I89" s="38">
        <f>SUM(D89:H89)</f>
        <v>0</v>
      </c>
      <c r="J89" s="39"/>
      <c r="K89" s="40"/>
      <c r="L89" s="39"/>
      <c r="M89" s="41"/>
    </row>
    <row r="90" spans="2:13" ht="12.75" outlineLevel="3">
      <c r="B90" s="34"/>
      <c r="C90" s="35"/>
      <c r="D90" s="42"/>
      <c r="E90" s="42"/>
      <c r="F90" s="42"/>
      <c r="G90" s="42"/>
      <c r="H90" s="42"/>
      <c r="I90" s="38"/>
      <c r="J90" s="42"/>
      <c r="K90" s="42"/>
      <c r="L90" s="42"/>
      <c r="M90" s="43"/>
    </row>
    <row r="91" spans="2:13" s="44" customFormat="1" ht="12.75" customHeight="1" outlineLevel="3">
      <c r="B91" s="34"/>
      <c r="C91" s="45"/>
      <c r="H91" s="46"/>
      <c r="I91" s="47"/>
      <c r="M91" s="48"/>
    </row>
    <row r="92" spans="2:13" s="44" customFormat="1" ht="12.75" customHeight="1" outlineLevel="3">
      <c r="B92" s="34"/>
      <c r="C92" s="45"/>
      <c r="H92" s="46"/>
      <c r="I92" s="47"/>
      <c r="M92" s="48"/>
    </row>
    <row r="93" spans="2:13" s="44" customFormat="1" ht="12.75" customHeight="1" outlineLevel="3">
      <c r="B93" s="34"/>
      <c r="C93" s="45"/>
      <c r="H93" s="46"/>
      <c r="I93" s="47"/>
      <c r="M93" s="48"/>
    </row>
    <row r="94" spans="2:13" s="44" customFormat="1" ht="12.75" customHeight="1" outlineLevel="3">
      <c r="B94" s="34"/>
      <c r="C94" s="45"/>
      <c r="H94" s="46"/>
      <c r="I94" s="47"/>
      <c r="M94" s="48"/>
    </row>
    <row r="95" spans="2:13" s="44" customFormat="1" ht="12.75" customHeight="1" outlineLevel="3">
      <c r="B95" s="34"/>
      <c r="C95" s="45"/>
      <c r="H95" s="46"/>
      <c r="I95" s="47"/>
      <c r="M95" s="48"/>
    </row>
    <row r="96" spans="2:13" s="44" customFormat="1" ht="12.75" customHeight="1" outlineLevel="3">
      <c r="B96" s="34"/>
      <c r="C96" s="45"/>
      <c r="H96" s="46"/>
      <c r="I96" s="47"/>
      <c r="M96" s="48"/>
    </row>
    <row r="97" spans="2:13" s="44" customFormat="1" ht="12.75" customHeight="1" outlineLevel="3">
      <c r="B97" s="34"/>
      <c r="C97" s="45"/>
      <c r="H97" s="46"/>
      <c r="I97" s="47"/>
      <c r="M97" s="48"/>
    </row>
    <row r="98" spans="2:13" s="44" customFormat="1" ht="12.75" customHeight="1" outlineLevel="3">
      <c r="B98" s="34"/>
      <c r="C98" s="45"/>
      <c r="H98" s="46"/>
      <c r="I98" s="47"/>
      <c r="M98" s="48"/>
    </row>
    <row r="99" spans="2:13" s="44" customFormat="1" ht="12.75" customHeight="1" outlineLevel="3">
      <c r="B99" s="34"/>
      <c r="C99" s="45"/>
      <c r="H99" s="46"/>
      <c r="I99" s="47"/>
      <c r="M99" s="48"/>
    </row>
    <row r="100" spans="2:13" ht="12.75">
      <c r="B100" s="54" t="s">
        <v>27</v>
      </c>
      <c r="C100" s="55"/>
      <c r="D100" s="54">
        <f>D$11+D$75</f>
        <v>0</v>
      </c>
      <c r="E100" s="54">
        <f>E$11+E$75</f>
        <v>0</v>
      </c>
      <c r="F100" s="54">
        <f>F$11+F$75</f>
        <v>0</v>
      </c>
      <c r="G100" s="54">
        <f>G$11+G$75</f>
        <v>0</v>
      </c>
      <c r="H100" s="54">
        <f>H$11+H$75</f>
        <v>0</v>
      </c>
      <c r="I100" s="56">
        <f>SUM(D100:H100)</f>
        <v>0</v>
      </c>
      <c r="J100" s="57"/>
      <c r="K100" s="58">
        <f>K$11+K$75</f>
        <v>0</v>
      </c>
      <c r="L100" s="59"/>
      <c r="M100" s="60"/>
    </row>
  </sheetData>
  <sheetProtection password="FCD1" sheet="1" formatColumns="0" formatRows="0" autoFilter="0"/>
  <mergeCells count="14">
    <mergeCell ref="B8:C9"/>
    <mergeCell ref="D8:H8"/>
    <mergeCell ref="I8:I9"/>
    <mergeCell ref="J8:J9"/>
    <mergeCell ref="K8:K9"/>
    <mergeCell ref="L8:L9"/>
    <mergeCell ref="M8:M9"/>
    <mergeCell ref="B72:C73"/>
    <mergeCell ref="D72:H72"/>
    <mergeCell ref="I72:I73"/>
    <mergeCell ref="J72:J73"/>
    <mergeCell ref="K72:K73"/>
    <mergeCell ref="L72:L73"/>
    <mergeCell ref="M72:M7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2018-11-26T10:00:34Z</cp:lastPrinted>
  <dcterms:created xsi:type="dcterms:W3CDTF">2018-11-26T10:00:34Z</dcterms:created>
  <dcterms:modified xsi:type="dcterms:W3CDTF">2018-11-26T10:00:37Z</dcterms:modified>
  <cp:category/>
  <cp:version/>
  <cp:contentType/>
  <cp:contentStatus/>
  <cp:revision>1</cp:revision>
</cp:coreProperties>
</file>