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019.January.31.Сбор_заказов_д" sheetId="1" r:id="rId1"/>
  </sheets>
  <definedNames/>
  <calcPr fullCalcOnLoad="1"/>
</workbook>
</file>

<file path=xl/sharedStrings.xml><?xml version="1.0" encoding="utf-8"?>
<sst xmlns="http://schemas.openxmlformats.org/spreadsheetml/2006/main" count="106" uniqueCount="72">
  <si>
    <t>ID участника</t>
  </si>
  <si>
    <t>Ник</t>
  </si>
  <si>
    <t>Размер/вес</t>
  </si>
  <si>
    <t>Количество</t>
  </si>
  <si>
    <t>Название</t>
  </si>
  <si>
    <t>Oksikk</t>
  </si>
  <si>
    <t>орхидея ПРОФИ субстрат 1л</t>
  </si>
  <si>
    <t>terri20099</t>
  </si>
  <si>
    <t>Топпер от всей души бел.106 30см</t>
  </si>
  <si>
    <t>Зифиринка</t>
  </si>
  <si>
    <t>С/М черн</t>
  </si>
  <si>
    <t>Lucky Frog Perizoma V.B. Трусы стринги</t>
  </si>
  <si>
    <t>L</t>
  </si>
  <si>
    <t>Трусы Balaloum Т9235</t>
  </si>
  <si>
    <t>ЛЛЛЛЛЛ</t>
  </si>
  <si>
    <t xml:space="preserve">Лезвия РАПИРА ПЛАТИНА </t>
  </si>
  <si>
    <t>fetisova</t>
  </si>
  <si>
    <t>Черная_Кошка</t>
  </si>
  <si>
    <t>YVES ROCHER Elixir Jeunesse Концентрат для молодости кожи,50мл</t>
  </si>
  <si>
    <t>АГРОНОМ грунт-цветочный 5л.</t>
  </si>
  <si>
    <t>Ledu-in-red</t>
  </si>
  <si>
    <t>S</t>
  </si>
  <si>
    <t>2-151-20-548 поло АМ</t>
  </si>
  <si>
    <t>2-151-20-547 поло АМ</t>
  </si>
  <si>
    <t>toha525</t>
  </si>
  <si>
    <t>Натка52</t>
  </si>
  <si>
    <t>20/22</t>
  </si>
  <si>
    <t xml:space="preserve">Носки детские хлопок SAK-13113 - ежевичный </t>
  </si>
  <si>
    <t>170/176-96(М)</t>
  </si>
  <si>
    <t>0103 джемпер черный</t>
  </si>
  <si>
    <t>i-jl</t>
  </si>
  <si>
    <t>Kittyk</t>
  </si>
  <si>
    <t>ШАПКА LONG WAY 17161 молоко</t>
  </si>
  <si>
    <t>Афина Паллада</t>
  </si>
  <si>
    <t>орхидея субстрат 1л</t>
  </si>
  <si>
    <t>melena2000</t>
  </si>
  <si>
    <t>блуза ЛАЙМА, у80 масло</t>
  </si>
  <si>
    <t>yulia+more</t>
  </si>
  <si>
    <t>1уп(4батар)</t>
  </si>
  <si>
    <t>Батарейка Daewoo R03 AAA SR4</t>
  </si>
  <si>
    <t>hayati</t>
  </si>
  <si>
    <t>батарейка алкалиновая Smartbuy ONE АА</t>
  </si>
  <si>
    <t>inga.19.79</t>
  </si>
  <si>
    <t>натур рр5(XL)</t>
  </si>
  <si>
    <t>PRIMA 40</t>
  </si>
  <si>
    <t>шоколад рр4</t>
  </si>
  <si>
    <t>Колготки WONDER 40 LG</t>
  </si>
  <si>
    <t>ЛюбЛис</t>
  </si>
  <si>
    <t>NIVEA MEN Гель для душа, 250мk</t>
  </si>
  <si>
    <t>Lanarose</t>
  </si>
  <si>
    <t>Джемпер женский KWJS180738 - navy</t>
  </si>
  <si>
    <t>Купальник детс, 01-1701-10W18/34</t>
  </si>
  <si>
    <t>цена</t>
  </si>
  <si>
    <t>итого</t>
  </si>
  <si>
    <t>Сладкая</t>
  </si>
  <si>
    <t>43-45</t>
  </si>
  <si>
    <t>носки АМ 1-142-60-662</t>
  </si>
  <si>
    <t>Мужские запонки 1-142-60-748 красные</t>
  </si>
  <si>
    <t>Klemeshka</t>
  </si>
  <si>
    <t>топпер от всей души не окрашен.107 30см.</t>
  </si>
  <si>
    <t>Флэш-диск USB SmartBuy 16 GB Wild series Роза</t>
  </si>
  <si>
    <t>16/18</t>
  </si>
  <si>
    <t>SBBK-1304 - черный-красный Носки детские хлопок</t>
  </si>
  <si>
    <t>solnce_nn</t>
  </si>
  <si>
    <t>карта памяти 64гб</t>
  </si>
  <si>
    <t>Д@рьяшк@</t>
  </si>
  <si>
    <t>натур рр3</t>
  </si>
  <si>
    <t>CHARM 20 - naturel INTRECCIO</t>
  </si>
  <si>
    <t>facel</t>
  </si>
  <si>
    <t>YoYoshka</t>
  </si>
  <si>
    <t>Мышь Perfeo Assorty беспров, оптич.,3 кн,1000dpi, USB, чёрно-красная</t>
  </si>
  <si>
    <t>1 по акции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</si>
</sst>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6"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2" fontId="0" fillId="0" borderId="1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H32" sqref="H32"/>
    </sheetView>
  </sheetViews>
  <sheetFormatPr defaultColWidth="9.140625" defaultRowHeight="15"/>
  <cols>
    <col min="1" max="2" width="13.7109375" style="0" customWidth="1"/>
    <col min="3" max="3" width="14.00390625" style="0" customWidth="1"/>
    <col min="4" max="4" width="11.28125" style="0" customWidth="1"/>
    <col min="5" max="5" width="63.28125" style="0" customWidth="1"/>
    <col min="6" max="6" width="8.57421875" style="0" customWidth="1"/>
    <col min="7" max="7" width="9.57421875" style="0" bestFit="1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52</v>
      </c>
      <c r="G1" s="1" t="s">
        <v>53</v>
      </c>
    </row>
    <row r="2" spans="1:7" ht="15">
      <c r="A2" s="1">
        <v>206029</v>
      </c>
      <c r="B2" s="1" t="s">
        <v>68</v>
      </c>
      <c r="C2" s="5" t="s">
        <v>71</v>
      </c>
      <c r="D2" s="1">
        <v>1</v>
      </c>
      <c r="E2" s="1" t="s">
        <v>60</v>
      </c>
      <c r="F2" s="1">
        <v>472</v>
      </c>
      <c r="G2" s="1">
        <f>SUM(F2*1.18)</f>
        <v>556.9599999999999</v>
      </c>
    </row>
    <row r="3" spans="1:7" ht="15">
      <c r="A3" s="1">
        <v>336875</v>
      </c>
      <c r="B3" s="1" t="s">
        <v>16</v>
      </c>
      <c r="C3" s="1">
        <v>40</v>
      </c>
      <c r="D3" s="1">
        <v>1</v>
      </c>
      <c r="E3" s="1" t="s">
        <v>50</v>
      </c>
      <c r="F3" s="1">
        <v>500</v>
      </c>
      <c r="G3" s="2">
        <f aca="true" t="shared" si="0" ref="G3:G8">SUM(F3*1.18)</f>
        <v>590</v>
      </c>
    </row>
    <row r="4" spans="1:7" ht="15">
      <c r="A4" s="1">
        <v>267850</v>
      </c>
      <c r="B4" s="1" t="s">
        <v>40</v>
      </c>
      <c r="C4" s="1">
        <v>1</v>
      </c>
      <c r="D4" s="1">
        <v>1</v>
      </c>
      <c r="E4" s="1" t="s">
        <v>41</v>
      </c>
      <c r="F4" s="1">
        <v>30</v>
      </c>
      <c r="G4" s="2">
        <f t="shared" si="0"/>
        <v>35.4</v>
      </c>
    </row>
    <row r="5" spans="1:7" ht="15">
      <c r="A5" s="1">
        <v>228171</v>
      </c>
      <c r="B5" s="1" t="s">
        <v>30</v>
      </c>
      <c r="C5" s="1">
        <v>34</v>
      </c>
      <c r="D5" s="1">
        <v>1</v>
      </c>
      <c r="E5" s="1" t="s">
        <v>51</v>
      </c>
      <c r="F5" s="1">
        <v>394</v>
      </c>
      <c r="G5" s="2">
        <f t="shared" si="0"/>
        <v>464.91999999999996</v>
      </c>
    </row>
    <row r="6" spans="1:7" ht="15">
      <c r="A6" s="1">
        <v>179674</v>
      </c>
      <c r="B6" s="1" t="s">
        <v>42</v>
      </c>
      <c r="C6" s="1" t="s">
        <v>43</v>
      </c>
      <c r="D6" s="1">
        <v>1</v>
      </c>
      <c r="E6" s="1" t="s">
        <v>44</v>
      </c>
      <c r="F6" s="1">
        <v>72</v>
      </c>
      <c r="G6" s="2">
        <f t="shared" si="0"/>
        <v>84.96</v>
      </c>
    </row>
    <row r="7" spans="1:7" ht="15">
      <c r="A7" s="1">
        <v>179674</v>
      </c>
      <c r="B7" s="1" t="s">
        <v>42</v>
      </c>
      <c r="C7" s="1" t="s">
        <v>45</v>
      </c>
      <c r="D7" s="1">
        <v>1</v>
      </c>
      <c r="E7" s="1" t="s">
        <v>46</v>
      </c>
      <c r="F7" s="1">
        <v>120</v>
      </c>
      <c r="G7" s="2">
        <f t="shared" si="0"/>
        <v>141.6</v>
      </c>
    </row>
    <row r="8" spans="1:7" ht="15">
      <c r="A8" s="1">
        <v>114148</v>
      </c>
      <c r="B8" s="1" t="s">
        <v>31</v>
      </c>
      <c r="C8" s="1">
        <v>1</v>
      </c>
      <c r="D8" s="1">
        <v>1</v>
      </c>
      <c r="E8" s="1" t="s">
        <v>32</v>
      </c>
      <c r="F8" s="1">
        <v>686</v>
      </c>
      <c r="G8" s="2">
        <f t="shared" si="0"/>
        <v>809.4799999999999</v>
      </c>
    </row>
    <row r="9" spans="1:7" ht="15">
      <c r="A9" s="1">
        <v>370711</v>
      </c>
      <c r="B9" s="1" t="s">
        <v>58</v>
      </c>
      <c r="C9" s="1">
        <v>1</v>
      </c>
      <c r="D9" s="1">
        <v>1</v>
      </c>
      <c r="E9" s="1" t="s">
        <v>59</v>
      </c>
      <c r="F9" s="1">
        <v>31</v>
      </c>
      <c r="G9" s="2">
        <f aca="true" t="shared" si="1" ref="G9:G15">SUM(F9*1.18*0.86)</f>
        <v>31.458799999999997</v>
      </c>
    </row>
    <row r="10" spans="1:7" ht="15">
      <c r="A10" s="1">
        <v>370711</v>
      </c>
      <c r="B10" s="1" t="s">
        <v>58</v>
      </c>
      <c r="C10" s="1">
        <v>1</v>
      </c>
      <c r="D10" s="1">
        <v>1</v>
      </c>
      <c r="E10" s="1" t="s">
        <v>59</v>
      </c>
      <c r="F10" s="1">
        <v>31</v>
      </c>
      <c r="G10" s="2">
        <f t="shared" si="1"/>
        <v>31.458799999999997</v>
      </c>
    </row>
    <row r="11" spans="1:7" ht="15">
      <c r="A11" s="1">
        <v>370711</v>
      </c>
      <c r="B11" s="1" t="s">
        <v>58</v>
      </c>
      <c r="C11" s="1">
        <v>1</v>
      </c>
      <c r="D11" s="1">
        <v>1</v>
      </c>
      <c r="E11" s="1" t="s">
        <v>41</v>
      </c>
      <c r="F11" s="1">
        <v>30</v>
      </c>
      <c r="G11" s="2">
        <f t="shared" si="1"/>
        <v>30.444</v>
      </c>
    </row>
    <row r="12" spans="1:7" ht="15">
      <c r="A12" s="1">
        <v>370711</v>
      </c>
      <c r="B12" s="1" t="s">
        <v>58</v>
      </c>
      <c r="C12" s="1">
        <v>1</v>
      </c>
      <c r="D12" s="1">
        <v>1</v>
      </c>
      <c r="E12" s="1" t="s">
        <v>41</v>
      </c>
      <c r="F12" s="1">
        <v>30</v>
      </c>
      <c r="G12" s="2">
        <f t="shared" si="1"/>
        <v>30.444</v>
      </c>
    </row>
    <row r="13" spans="1:7" ht="15">
      <c r="A13" s="1">
        <v>370711</v>
      </c>
      <c r="B13" s="1" t="s">
        <v>58</v>
      </c>
      <c r="C13" s="1">
        <v>1</v>
      </c>
      <c r="D13" s="1">
        <v>1</v>
      </c>
      <c r="E13" s="1" t="s">
        <v>41</v>
      </c>
      <c r="F13" s="1">
        <v>30</v>
      </c>
      <c r="G13" s="2">
        <f t="shared" si="1"/>
        <v>30.444</v>
      </c>
    </row>
    <row r="14" spans="1:7" ht="15">
      <c r="A14" s="1">
        <v>370711</v>
      </c>
      <c r="B14" s="1" t="s">
        <v>58</v>
      </c>
      <c r="C14" s="1">
        <v>1</v>
      </c>
      <c r="D14" s="1">
        <v>1</v>
      </c>
      <c r="E14" s="1" t="s">
        <v>60</v>
      </c>
      <c r="F14" s="1">
        <v>472</v>
      </c>
      <c r="G14" s="2">
        <f t="shared" si="1"/>
        <v>478.9855999999999</v>
      </c>
    </row>
    <row r="15" spans="1:7" ht="15">
      <c r="A15" s="1">
        <v>370711</v>
      </c>
      <c r="B15" s="1" t="s">
        <v>58</v>
      </c>
      <c r="C15" s="1" t="s">
        <v>61</v>
      </c>
      <c r="D15" s="1">
        <v>1</v>
      </c>
      <c r="E15" s="1" t="s">
        <v>62</v>
      </c>
      <c r="F15" s="1">
        <v>28</v>
      </c>
      <c r="G15" s="2">
        <f t="shared" si="1"/>
        <v>28.4144</v>
      </c>
    </row>
    <row r="16" spans="1:7" ht="15">
      <c r="A16" s="1">
        <v>192433</v>
      </c>
      <c r="B16" s="1" t="s">
        <v>49</v>
      </c>
      <c r="C16" s="1" t="s">
        <v>38</v>
      </c>
      <c r="D16" s="1">
        <v>1</v>
      </c>
      <c r="E16" s="1" t="s">
        <v>39</v>
      </c>
      <c r="F16" s="1">
        <v>32</v>
      </c>
      <c r="G16" s="2">
        <f aca="true" t="shared" si="2" ref="G16:G23">SUM(F16*1.18)</f>
        <v>37.76</v>
      </c>
    </row>
    <row r="17" spans="1:7" ht="15">
      <c r="A17" s="1">
        <v>192433</v>
      </c>
      <c r="B17" s="1" t="s">
        <v>49</v>
      </c>
      <c r="C17" s="1">
        <v>1</v>
      </c>
      <c r="D17" s="1">
        <v>1</v>
      </c>
      <c r="E17" s="1" t="s">
        <v>19</v>
      </c>
      <c r="F17" s="1">
        <v>31</v>
      </c>
      <c r="G17" s="2">
        <f t="shared" si="2"/>
        <v>36.58</v>
      </c>
    </row>
    <row r="18" spans="1:7" ht="15">
      <c r="A18" s="1">
        <v>192433</v>
      </c>
      <c r="B18" s="1" t="s">
        <v>49</v>
      </c>
      <c r="C18" s="1">
        <v>1</v>
      </c>
      <c r="D18" s="1">
        <v>1</v>
      </c>
      <c r="E18" s="1" t="s">
        <v>19</v>
      </c>
      <c r="F18" s="1">
        <v>31</v>
      </c>
      <c r="G18" s="2">
        <f t="shared" si="2"/>
        <v>36.58</v>
      </c>
    </row>
    <row r="19" spans="1:7" ht="15">
      <c r="A19" s="1">
        <v>242550</v>
      </c>
      <c r="B19" s="1" t="s">
        <v>20</v>
      </c>
      <c r="C19" s="1" t="s">
        <v>21</v>
      </c>
      <c r="D19" s="1">
        <v>1</v>
      </c>
      <c r="E19" s="1" t="s">
        <v>22</v>
      </c>
      <c r="F19" s="1">
        <v>300</v>
      </c>
      <c r="G19" s="2">
        <f t="shared" si="2"/>
        <v>354</v>
      </c>
    </row>
    <row r="20" spans="1:7" ht="15">
      <c r="A20" s="1">
        <v>242550</v>
      </c>
      <c r="B20" s="1" t="s">
        <v>20</v>
      </c>
      <c r="C20" s="1" t="s">
        <v>21</v>
      </c>
      <c r="D20" s="1">
        <v>1</v>
      </c>
      <c r="E20" s="1" t="s">
        <v>23</v>
      </c>
      <c r="F20" s="1">
        <v>300</v>
      </c>
      <c r="G20" s="2">
        <f t="shared" si="2"/>
        <v>354</v>
      </c>
    </row>
    <row r="21" spans="1:7" ht="15">
      <c r="A21" s="1">
        <v>235996</v>
      </c>
      <c r="B21" s="1" t="s">
        <v>35</v>
      </c>
      <c r="C21" s="1">
        <v>50</v>
      </c>
      <c r="D21" s="1">
        <v>1</v>
      </c>
      <c r="E21" s="1" t="s">
        <v>36</v>
      </c>
      <c r="F21" s="1">
        <v>270</v>
      </c>
      <c r="G21" s="2">
        <f t="shared" si="2"/>
        <v>318.59999999999997</v>
      </c>
    </row>
    <row r="22" spans="1:7" ht="15">
      <c r="A22" s="1">
        <v>67533</v>
      </c>
      <c r="B22" s="1" t="s">
        <v>5</v>
      </c>
      <c r="C22" s="1">
        <v>1</v>
      </c>
      <c r="D22" s="1">
        <v>1</v>
      </c>
      <c r="E22" s="1" t="s">
        <v>6</v>
      </c>
      <c r="F22" s="1">
        <v>35</v>
      </c>
      <c r="G22" s="2">
        <f t="shared" si="2"/>
        <v>41.3</v>
      </c>
    </row>
    <row r="23" spans="1:7" ht="15">
      <c r="A23" s="1">
        <v>67533</v>
      </c>
      <c r="B23" s="1" t="s">
        <v>5</v>
      </c>
      <c r="C23" s="1" t="s">
        <v>12</v>
      </c>
      <c r="D23" s="1">
        <v>1</v>
      </c>
      <c r="E23" s="1" t="s">
        <v>13</v>
      </c>
      <c r="F23" s="1">
        <v>132</v>
      </c>
      <c r="G23" s="2">
        <f t="shared" si="2"/>
        <v>155.76</v>
      </c>
    </row>
    <row r="24" spans="1:7" ht="15">
      <c r="A24" s="3">
        <v>270321</v>
      </c>
      <c r="B24" t="s">
        <v>63</v>
      </c>
      <c r="C24" s="3">
        <v>1</v>
      </c>
      <c r="D24" s="3">
        <v>1</v>
      </c>
      <c r="E24" s="4" t="s">
        <v>64</v>
      </c>
      <c r="F24" s="3">
        <v>0</v>
      </c>
      <c r="G24" s="3">
        <v>0</v>
      </c>
    </row>
    <row r="25" spans="1:7" ht="15">
      <c r="A25" s="1">
        <v>296924</v>
      </c>
      <c r="B25" s="1" t="s">
        <v>7</v>
      </c>
      <c r="C25" s="1">
        <v>1</v>
      </c>
      <c r="D25" s="1">
        <v>1</v>
      </c>
      <c r="E25" s="1" t="s">
        <v>8</v>
      </c>
      <c r="F25" s="1">
        <v>40</v>
      </c>
      <c r="G25" s="2">
        <f aca="true" t="shared" si="3" ref="G25:G36">SUM(F25*1.18)</f>
        <v>47.199999999999996</v>
      </c>
    </row>
    <row r="26" spans="1:7" ht="15">
      <c r="A26" s="1">
        <v>72410</v>
      </c>
      <c r="B26" s="1" t="s">
        <v>24</v>
      </c>
      <c r="C26" s="1" t="s">
        <v>21</v>
      </c>
      <c r="D26" s="1">
        <v>1</v>
      </c>
      <c r="E26" s="1" t="s">
        <v>23</v>
      </c>
      <c r="F26" s="1">
        <v>300</v>
      </c>
      <c r="G26" s="2">
        <f t="shared" si="3"/>
        <v>354</v>
      </c>
    </row>
    <row r="27" spans="1:7" ht="15">
      <c r="A27" s="1">
        <v>72410</v>
      </c>
      <c r="B27" s="1" t="s">
        <v>24</v>
      </c>
      <c r="C27" s="1" t="s">
        <v>28</v>
      </c>
      <c r="D27" s="1">
        <v>1</v>
      </c>
      <c r="E27" s="1" t="s">
        <v>29</v>
      </c>
      <c r="F27" s="1">
        <v>549</v>
      </c>
      <c r="G27" s="2">
        <f t="shared" si="3"/>
        <v>647.8199999999999</v>
      </c>
    </row>
    <row r="28" spans="1:7" ht="15">
      <c r="A28" s="1">
        <v>278149</v>
      </c>
      <c r="B28" s="1" t="s">
        <v>69</v>
      </c>
      <c r="C28" s="1">
        <v>1</v>
      </c>
      <c r="D28" s="1">
        <v>1</v>
      </c>
      <c r="E28" s="1" t="s">
        <v>70</v>
      </c>
      <c r="F28" s="1">
        <v>177</v>
      </c>
      <c r="G28" s="1">
        <f>SUM(F28*1.18)</f>
        <v>208.85999999999999</v>
      </c>
    </row>
    <row r="29" spans="1:7" ht="15">
      <c r="A29" s="1">
        <v>147846</v>
      </c>
      <c r="B29" s="1" t="s">
        <v>37</v>
      </c>
      <c r="C29" s="1" t="s">
        <v>38</v>
      </c>
      <c r="D29" s="1">
        <v>1</v>
      </c>
      <c r="E29" s="1" t="s">
        <v>39</v>
      </c>
      <c r="F29" s="1">
        <v>32</v>
      </c>
      <c r="G29" s="2">
        <f t="shared" si="3"/>
        <v>37.76</v>
      </c>
    </row>
    <row r="30" spans="1:7" ht="15">
      <c r="A30" s="1">
        <v>328220</v>
      </c>
      <c r="B30" s="1" t="s">
        <v>65</v>
      </c>
      <c r="C30" s="1" t="s">
        <v>66</v>
      </c>
      <c r="D30" s="1">
        <v>1</v>
      </c>
      <c r="E30" s="1" t="s">
        <v>67</v>
      </c>
      <c r="F30" s="1">
        <v>70</v>
      </c>
      <c r="G30" s="1">
        <f>SUM(F30*1.18)</f>
        <v>82.6</v>
      </c>
    </row>
    <row r="31" spans="1:7" ht="15">
      <c r="A31" s="1">
        <v>203335</v>
      </c>
      <c r="B31" s="1" t="s">
        <v>33</v>
      </c>
      <c r="C31" s="1">
        <v>1</v>
      </c>
      <c r="D31" s="1">
        <v>1</v>
      </c>
      <c r="E31" s="1" t="s">
        <v>6</v>
      </c>
      <c r="F31" s="1">
        <v>35</v>
      </c>
      <c r="G31" s="2">
        <f t="shared" si="3"/>
        <v>41.3</v>
      </c>
    </row>
    <row r="32" spans="1:7" ht="15">
      <c r="A32" s="1">
        <v>203335</v>
      </c>
      <c r="B32" s="1" t="s">
        <v>33</v>
      </c>
      <c r="C32" s="1">
        <v>1</v>
      </c>
      <c r="D32" s="1">
        <v>1</v>
      </c>
      <c r="E32" s="1" t="s">
        <v>34</v>
      </c>
      <c r="F32" s="1">
        <v>24</v>
      </c>
      <c r="G32" s="2">
        <f t="shared" si="3"/>
        <v>28.32</v>
      </c>
    </row>
    <row r="33" spans="1:7" ht="15">
      <c r="A33" s="1">
        <v>363629</v>
      </c>
      <c r="B33" s="1" t="s">
        <v>9</v>
      </c>
      <c r="C33" s="1" t="s">
        <v>10</v>
      </c>
      <c r="D33" s="1">
        <v>1</v>
      </c>
      <c r="E33" s="1" t="s">
        <v>11</v>
      </c>
      <c r="F33" s="1">
        <v>60</v>
      </c>
      <c r="G33" s="2">
        <f t="shared" si="3"/>
        <v>70.8</v>
      </c>
    </row>
    <row r="34" spans="1:7" ht="15">
      <c r="A34" s="1">
        <v>203841</v>
      </c>
      <c r="B34" s="1" t="s">
        <v>14</v>
      </c>
      <c r="C34" s="1"/>
      <c r="D34" s="1">
        <v>1</v>
      </c>
      <c r="E34" s="1" t="s">
        <v>15</v>
      </c>
      <c r="F34" s="1">
        <v>195</v>
      </c>
      <c r="G34" s="2">
        <f t="shared" si="3"/>
        <v>230.1</v>
      </c>
    </row>
    <row r="35" spans="1:7" ht="15">
      <c r="A35" s="1">
        <v>388456</v>
      </c>
      <c r="B35" s="1" t="s">
        <v>47</v>
      </c>
      <c r="C35" s="1">
        <v>1</v>
      </c>
      <c r="D35" s="1">
        <v>1</v>
      </c>
      <c r="E35" s="1" t="s">
        <v>48</v>
      </c>
      <c r="F35" s="1">
        <v>72</v>
      </c>
      <c r="G35" s="2">
        <f t="shared" si="3"/>
        <v>84.96</v>
      </c>
    </row>
    <row r="36" spans="1:7" ht="15">
      <c r="A36" s="1">
        <v>170855</v>
      </c>
      <c r="B36" s="1" t="s">
        <v>25</v>
      </c>
      <c r="C36" s="1" t="s">
        <v>26</v>
      </c>
      <c r="D36" s="1">
        <v>1</v>
      </c>
      <c r="E36" s="1" t="s">
        <v>27</v>
      </c>
      <c r="F36" s="1">
        <v>28</v>
      </c>
      <c r="G36" s="2">
        <f t="shared" si="3"/>
        <v>33.04</v>
      </c>
    </row>
    <row r="37" spans="1:7" ht="15">
      <c r="A37" s="1">
        <v>5760</v>
      </c>
      <c r="B37" s="1" t="s">
        <v>54</v>
      </c>
      <c r="C37" s="1" t="s">
        <v>55</v>
      </c>
      <c r="D37" s="1">
        <v>1</v>
      </c>
      <c r="E37" s="1" t="s">
        <v>56</v>
      </c>
      <c r="F37" s="1">
        <v>140</v>
      </c>
      <c r="G37" s="2">
        <f>SUM(F37*1.18*0.86)</f>
        <v>142.07199999999997</v>
      </c>
    </row>
    <row r="38" spans="1:7" ht="15">
      <c r="A38" s="1">
        <v>5760</v>
      </c>
      <c r="B38" s="1" t="s">
        <v>54</v>
      </c>
      <c r="C38" s="1" t="s">
        <v>55</v>
      </c>
      <c r="D38" s="1">
        <v>1</v>
      </c>
      <c r="E38" s="1" t="s">
        <v>56</v>
      </c>
      <c r="F38" s="1">
        <v>140</v>
      </c>
      <c r="G38" s="2">
        <f>SUM(F38*1.18*0.86)</f>
        <v>142.07199999999997</v>
      </c>
    </row>
    <row r="39" spans="1:7" ht="15">
      <c r="A39" s="1">
        <v>5760</v>
      </c>
      <c r="B39" s="1" t="s">
        <v>54</v>
      </c>
      <c r="C39" s="1" t="s">
        <v>55</v>
      </c>
      <c r="D39" s="1">
        <v>1</v>
      </c>
      <c r="E39" s="1" t="s">
        <v>56</v>
      </c>
      <c r="F39" s="1">
        <v>140</v>
      </c>
      <c r="G39" s="2">
        <f>SUM(F39*1.18*0.86)</f>
        <v>142.07199999999997</v>
      </c>
    </row>
    <row r="40" spans="1:7" ht="15">
      <c r="A40" s="1">
        <v>5760</v>
      </c>
      <c r="B40" s="1" t="s">
        <v>54</v>
      </c>
      <c r="C40" s="1">
        <v>1</v>
      </c>
      <c r="D40" s="1">
        <v>1</v>
      </c>
      <c r="E40" s="1" t="s">
        <v>57</v>
      </c>
      <c r="F40" s="1">
        <v>100</v>
      </c>
      <c r="G40" s="2">
        <f>SUM(F40*1.18*0.86)</f>
        <v>101.48</v>
      </c>
    </row>
    <row r="41" spans="1:7" ht="15">
      <c r="A41" s="1">
        <v>1272770</v>
      </c>
      <c r="B41" s="1" t="s">
        <v>17</v>
      </c>
      <c r="C41" s="1">
        <v>1</v>
      </c>
      <c r="D41" s="1">
        <v>1</v>
      </c>
      <c r="E41" s="1" t="s">
        <v>18</v>
      </c>
      <c r="F41" s="1">
        <v>300</v>
      </c>
      <c r="G41" s="2">
        <f>SUM(F41*1.18)</f>
        <v>354</v>
      </c>
    </row>
    <row r="42" spans="1:7" ht="15">
      <c r="A42" s="1">
        <v>1272770</v>
      </c>
      <c r="B42" s="1" t="s">
        <v>17</v>
      </c>
      <c r="C42" s="1">
        <v>1</v>
      </c>
      <c r="D42" s="1">
        <v>1</v>
      </c>
      <c r="E42" s="1" t="s">
        <v>19</v>
      </c>
      <c r="F42" s="1">
        <v>31</v>
      </c>
      <c r="G42" s="2">
        <f>SUM(F42*1.18)</f>
        <v>36.58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HP</cp:lastModifiedBy>
  <dcterms:created xsi:type="dcterms:W3CDTF">2019-01-31T21:37:12Z</dcterms:created>
  <dcterms:modified xsi:type="dcterms:W3CDTF">2019-02-03T20:12:50Z</dcterms:modified>
  <cp:category/>
  <cp:version/>
  <cp:contentType/>
  <cp:contentStatus/>
</cp:coreProperties>
</file>