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<sst xmlns="http://schemas.openxmlformats.org/spreadsheetml/2006/main" count="48" uniqueCount="44">
  <si>
    <t>ID</t>
  </si>
  <si>
    <t>Ник</t>
  </si>
  <si>
    <t>Сообщение</t>
  </si>
  <si>
    <t>Название</t>
  </si>
  <si>
    <t>tata 76</t>
  </si>
  <si>
    <t>колготки OZZO, белый</t>
  </si>
  <si>
    <t>нанайка</t>
  </si>
  <si>
    <t>Колготки Intreccio FLIRT 40 den</t>
  </si>
  <si>
    <t>Candy))</t>
  </si>
  <si>
    <t>возьму ххs</t>
  </si>
  <si>
    <t>311-8388-501 черный ЗАМШЕВАЯ ЮБКА-КАРАНДАШ</t>
  </si>
  <si>
    <t>Купальник 01-0167-200/22, зеленый в белый горох</t>
  </si>
  <si>
    <t>48/176</t>
  </si>
  <si>
    <t>рр4</t>
  </si>
  <si>
    <t>5 шт - рр3</t>
  </si>
  <si>
    <t>Иришка@</t>
  </si>
  <si>
    <t>1 шт по акции 50%</t>
  </si>
  <si>
    <t>Тампоны Bella, regular, 16шт,</t>
  </si>
  <si>
    <t>Svetl@nk@</t>
  </si>
  <si>
    <t>утепленные леггинсы т400.</t>
  </si>
  <si>
    <t>Iolanda</t>
  </si>
  <si>
    <t>SNW-1284 Носки детские шерстяные.png</t>
  </si>
  <si>
    <t>GP 011601 Celia Плавки для девочек.png</t>
  </si>
  <si>
    <t>сорокулька</t>
  </si>
  <si>
    <t>Xl шоколад</t>
  </si>
  <si>
    <t>трусы-Слипы 28020</t>
  </si>
  <si>
    <t xml:space="preserve">Черный xl </t>
  </si>
  <si>
    <t>Слипы NY-005</t>
  </si>
  <si>
    <t>отличка</t>
  </si>
  <si>
    <t>95Е</t>
  </si>
  <si>
    <t>Бюст 28020, сирень</t>
  </si>
  <si>
    <t>formula50</t>
  </si>
  <si>
    <t>1 шт</t>
  </si>
  <si>
    <t>галстук широкий желтый</t>
  </si>
  <si>
    <t>Брюки АМ 1-151-14-458 (лен)</t>
  </si>
  <si>
    <t>40/34</t>
  </si>
  <si>
    <t>116-122</t>
  </si>
  <si>
    <t>23/26 - 2шт</t>
  </si>
  <si>
    <t>98/104 синий</t>
  </si>
  <si>
    <t>кол-во</t>
  </si>
  <si>
    <t>цена</t>
  </si>
  <si>
    <t>скидка</t>
  </si>
  <si>
    <t>итого</t>
  </si>
  <si>
    <t>сумма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</si>
</sst>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34"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2" fontId="0" fillId="0" borderId="10" xfId="0" applyNumberForma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I16" sqref="I16"/>
    </sheetView>
  </sheetViews>
  <sheetFormatPr defaultColWidth="11.57421875" defaultRowHeight="21" customHeight="1"/>
  <cols>
    <col min="1" max="2" width="11.57421875" style="0" customWidth="1"/>
    <col min="3" max="3" width="22.421875" style="0" customWidth="1"/>
    <col min="4" max="4" width="51.8515625" style="0" customWidth="1"/>
  </cols>
  <sheetData>
    <row r="1" spans="1:9" ht="2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39</v>
      </c>
      <c r="F1" s="1" t="s">
        <v>40</v>
      </c>
      <c r="G1" s="1" t="s">
        <v>43</v>
      </c>
      <c r="H1" s="1" t="s">
        <v>41</v>
      </c>
      <c r="I1" s="1" t="s">
        <v>42</v>
      </c>
    </row>
    <row r="2" spans="1:9" ht="21" customHeight="1">
      <c r="A2" s="1">
        <v>939456</v>
      </c>
      <c r="B2" s="1" t="s">
        <v>8</v>
      </c>
      <c r="C2" s="1" t="s">
        <v>9</v>
      </c>
      <c r="D2" s="1" t="s">
        <v>10</v>
      </c>
      <c r="E2" s="1">
        <v>1</v>
      </c>
      <c r="F2" s="1">
        <v>999</v>
      </c>
      <c r="G2" s="1">
        <f>SUM(F2*E2)</f>
        <v>999</v>
      </c>
      <c r="H2" s="1">
        <f>SUM(G2/2)</f>
        <v>499.5</v>
      </c>
      <c r="I2" s="2">
        <f>SUM(H2*1.18)</f>
        <v>589.41</v>
      </c>
    </row>
    <row r="3" spans="1:9" ht="21" customHeight="1">
      <c r="A3" s="1">
        <v>585785</v>
      </c>
      <c r="B3" s="1" t="s">
        <v>31</v>
      </c>
      <c r="C3" s="1" t="s">
        <v>32</v>
      </c>
      <c r="D3" s="1" t="s">
        <v>33</v>
      </c>
      <c r="E3" s="1">
        <v>1</v>
      </c>
      <c r="F3" s="1">
        <v>39</v>
      </c>
      <c r="G3" s="1">
        <v>39</v>
      </c>
      <c r="H3" s="1">
        <f>SUM(G3/2)</f>
        <v>19.5</v>
      </c>
      <c r="I3" s="2">
        <f>SUM(H3*1.18)</f>
        <v>23.009999999999998</v>
      </c>
    </row>
    <row r="4" spans="1:9" ht="21" customHeight="1">
      <c r="A4" s="1">
        <v>585785</v>
      </c>
      <c r="B4" s="1" t="s">
        <v>31</v>
      </c>
      <c r="C4" s="1" t="s">
        <v>35</v>
      </c>
      <c r="D4" s="1" t="s">
        <v>34</v>
      </c>
      <c r="E4" s="1">
        <v>1</v>
      </c>
      <c r="F4" s="1">
        <v>500</v>
      </c>
      <c r="G4" s="1">
        <v>500</v>
      </c>
      <c r="H4" s="1">
        <f>SUM(G4/2)</f>
        <v>250</v>
      </c>
      <c r="I4" s="2">
        <f>SUM(H4*1.18)</f>
        <v>295</v>
      </c>
    </row>
    <row r="5" spans="1:9" ht="21" customHeight="1">
      <c r="A5" s="1">
        <v>18311</v>
      </c>
      <c r="B5" s="1" t="s">
        <v>20</v>
      </c>
      <c r="C5" s="1" t="s">
        <v>37</v>
      </c>
      <c r="D5" s="1" t="s">
        <v>21</v>
      </c>
      <c r="E5" s="1">
        <v>2</v>
      </c>
      <c r="F5" s="1">
        <v>39</v>
      </c>
      <c r="G5" s="1">
        <f>SUM(F5*E5)</f>
        <v>78</v>
      </c>
      <c r="H5" s="1">
        <f>SUM(G5/2)</f>
        <v>39</v>
      </c>
      <c r="I5" s="2">
        <f>SUM(H5*1.18)</f>
        <v>46.019999999999996</v>
      </c>
    </row>
    <row r="6" spans="1:9" ht="21" customHeight="1">
      <c r="A6" s="1">
        <v>96605</v>
      </c>
      <c r="B6" s="1" t="s">
        <v>18</v>
      </c>
      <c r="C6" s="1" t="s">
        <v>38</v>
      </c>
      <c r="D6" s="1" t="s">
        <v>19</v>
      </c>
      <c r="E6" s="1">
        <v>1</v>
      </c>
      <c r="F6" s="1">
        <v>145</v>
      </c>
      <c r="G6" s="1">
        <f>SUM(F6*E6)</f>
        <v>145</v>
      </c>
      <c r="H6" s="1">
        <f>SUM(G6/2)</f>
        <v>72.5</v>
      </c>
      <c r="I6" s="2">
        <f>SUM(H6*1.18)</f>
        <v>85.55</v>
      </c>
    </row>
    <row r="7" spans="1:9" ht="21" customHeight="1">
      <c r="A7" s="1">
        <v>96605</v>
      </c>
      <c r="B7" s="1" t="s">
        <v>18</v>
      </c>
      <c r="C7" s="1" t="s">
        <v>36</v>
      </c>
      <c r="D7" s="1" t="s">
        <v>22</v>
      </c>
      <c r="E7" s="1">
        <v>1</v>
      </c>
      <c r="F7" s="1">
        <v>500</v>
      </c>
      <c r="G7" s="1">
        <f>SUM(F7*E7)</f>
        <v>500</v>
      </c>
      <c r="H7" s="1">
        <f>SUM(G7/2)</f>
        <v>250</v>
      </c>
      <c r="I7" s="2">
        <f>SUM(H7*1.18)</f>
        <v>295</v>
      </c>
    </row>
    <row r="8" spans="1:9" ht="21" customHeight="1">
      <c r="A8" s="1">
        <v>794741</v>
      </c>
      <c r="B8" s="1" t="s">
        <v>4</v>
      </c>
      <c r="C8" s="1" t="s">
        <v>13</v>
      </c>
      <c r="D8" s="1" t="s">
        <v>5</v>
      </c>
      <c r="E8" s="1">
        <v>1</v>
      </c>
      <c r="F8" s="1">
        <v>60</v>
      </c>
      <c r="G8" s="1">
        <f>SUM(F8*E8)</f>
        <v>60</v>
      </c>
      <c r="H8" s="1">
        <f>SUM(G8/2)</f>
        <v>30</v>
      </c>
      <c r="I8" s="2">
        <f>SUM(H8*1.18)</f>
        <v>35.4</v>
      </c>
    </row>
    <row r="9" spans="1:9" ht="21" customHeight="1">
      <c r="A9" s="1">
        <v>177077</v>
      </c>
      <c r="B9" s="1" t="s">
        <v>15</v>
      </c>
      <c r="C9" s="1" t="s">
        <v>16</v>
      </c>
      <c r="D9" s="1" t="s">
        <v>17</v>
      </c>
      <c r="E9" s="1">
        <v>1</v>
      </c>
      <c r="F9" s="1">
        <v>65</v>
      </c>
      <c r="G9" s="1">
        <v>65</v>
      </c>
      <c r="H9" s="1">
        <f>SUM(G9/2)</f>
        <v>32.5</v>
      </c>
      <c r="I9" s="2">
        <f>SUM(H9*1.18)</f>
        <v>38.35</v>
      </c>
    </row>
    <row r="10" spans="1:9" ht="21" customHeight="1">
      <c r="A10" s="1">
        <v>427375</v>
      </c>
      <c r="B10" s="1" t="s">
        <v>6</v>
      </c>
      <c r="C10" s="1" t="s">
        <v>14</v>
      </c>
      <c r="D10" s="1" t="s">
        <v>7</v>
      </c>
      <c r="E10" s="1">
        <v>5</v>
      </c>
      <c r="F10" s="1">
        <v>70</v>
      </c>
      <c r="G10" s="1">
        <f>SUM(F10*E10)</f>
        <v>350</v>
      </c>
      <c r="H10" s="1">
        <f>SUM(G10/2)</f>
        <v>175</v>
      </c>
      <c r="I10" s="2">
        <f>SUM(H10*1.18)</f>
        <v>206.5</v>
      </c>
    </row>
    <row r="11" spans="1:9" ht="21" customHeight="1">
      <c r="A11" s="1">
        <v>427375</v>
      </c>
      <c r="B11" s="1" t="s">
        <v>6</v>
      </c>
      <c r="C11" s="1" t="s">
        <v>12</v>
      </c>
      <c r="D11" s="1" t="s">
        <v>11</v>
      </c>
      <c r="E11" s="1">
        <v>1</v>
      </c>
      <c r="F11" s="1">
        <v>475</v>
      </c>
      <c r="G11" s="1">
        <f>SUM(F11*E11)</f>
        <v>475</v>
      </c>
      <c r="H11" s="1">
        <f>SUM(G11/2)</f>
        <v>237.5</v>
      </c>
      <c r="I11" s="2">
        <f>SUM(H11*1.18)</f>
        <v>280.25</v>
      </c>
    </row>
    <row r="12" spans="1:9" ht="21" customHeight="1">
      <c r="A12" s="1">
        <v>224952</v>
      </c>
      <c r="B12" s="1" t="s">
        <v>28</v>
      </c>
      <c r="C12" s="1" t="s">
        <v>29</v>
      </c>
      <c r="D12" s="1" t="s">
        <v>30</v>
      </c>
      <c r="E12" s="1">
        <v>1</v>
      </c>
      <c r="F12" s="1">
        <v>234</v>
      </c>
      <c r="G12" s="1">
        <v>234</v>
      </c>
      <c r="H12" s="1">
        <f>SUM(G12/2)</f>
        <v>117</v>
      </c>
      <c r="I12" s="2">
        <f>SUM(H12*1.18)</f>
        <v>138.06</v>
      </c>
    </row>
    <row r="13" spans="1:9" ht="21" customHeight="1">
      <c r="A13" s="1">
        <v>221265</v>
      </c>
      <c r="B13" s="1" t="s">
        <v>23</v>
      </c>
      <c r="C13" s="1" t="s">
        <v>24</v>
      </c>
      <c r="D13" s="1" t="s">
        <v>25</v>
      </c>
      <c r="E13" s="1">
        <v>1</v>
      </c>
      <c r="F13" s="1">
        <v>115</v>
      </c>
      <c r="G13" s="1">
        <v>115</v>
      </c>
      <c r="H13" s="1">
        <f>SUM(G13/2)</f>
        <v>57.5</v>
      </c>
      <c r="I13" s="2">
        <f>SUM(H13*1.18)</f>
        <v>67.85</v>
      </c>
    </row>
    <row r="14" spans="1:9" ht="21" customHeight="1">
      <c r="A14" s="1">
        <v>221265</v>
      </c>
      <c r="B14" s="1" t="s">
        <v>23</v>
      </c>
      <c r="C14" s="1" t="s">
        <v>26</v>
      </c>
      <c r="D14" s="1" t="s">
        <v>27</v>
      </c>
      <c r="E14" s="1">
        <v>1</v>
      </c>
      <c r="F14" s="1">
        <v>169</v>
      </c>
      <c r="G14" s="1">
        <v>169</v>
      </c>
      <c r="H14" s="1">
        <f>SUM(G14/2)</f>
        <v>84.5</v>
      </c>
      <c r="I14" s="2">
        <f>SUM(H14*1.18)</f>
        <v>99.71</v>
      </c>
    </row>
    <row r="16" ht="21" customHeight="1">
      <c r="I16" s="3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HP</cp:lastModifiedBy>
  <dcterms:created xsi:type="dcterms:W3CDTF">2020-03-22T19:24:20Z</dcterms:created>
  <dcterms:modified xsi:type="dcterms:W3CDTF">2020-03-22T16:35:17Z</dcterms:modified>
  <cp:category/>
  <cp:version/>
  <cp:contentType/>
  <cp:contentStatus/>
</cp:coreProperties>
</file>