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<sst xmlns="http://schemas.openxmlformats.org/spreadsheetml/2006/main" count="4518" uniqueCount="2388">
  <si>
    <t xml:space="preserve">5900162132692 </t>
  </si>
  <si>
    <t xml:space="preserve">5900162132616 </t>
  </si>
  <si>
    <t xml:space="preserve">5900162132654 </t>
  </si>
  <si>
    <t>HL09-TSM271</t>
  </si>
  <si>
    <t xml:space="preserve">5900162132746 </t>
  </si>
  <si>
    <t xml:space="preserve">5900162132753 </t>
  </si>
  <si>
    <t xml:space="preserve">5900162132791 </t>
  </si>
  <si>
    <t>HL09-TSM272</t>
  </si>
  <si>
    <t xml:space="preserve">5900162132838 </t>
  </si>
  <si>
    <t xml:space="preserve">5900162132845 </t>
  </si>
  <si>
    <t xml:space="preserve">5900162132852 </t>
  </si>
  <si>
    <t>HL09-TSM273</t>
  </si>
  <si>
    <t xml:space="preserve">5900162132999 </t>
  </si>
  <si>
    <t xml:space="preserve">5900162132944 </t>
  </si>
  <si>
    <t xml:space="preserve">5900162132951 </t>
  </si>
  <si>
    <t>HL09-TSM274</t>
  </si>
  <si>
    <t xml:space="preserve">5900162133101 </t>
  </si>
  <si>
    <t xml:space="preserve">5900162133057 </t>
  </si>
  <si>
    <t>HL09-TSM360</t>
  </si>
  <si>
    <t xml:space="preserve">5900162133880 </t>
  </si>
  <si>
    <t xml:space="preserve">5900162133873 </t>
  </si>
  <si>
    <t xml:space="preserve">5900162133866 </t>
  </si>
  <si>
    <t xml:space="preserve">5900162133897 </t>
  </si>
  <si>
    <t xml:space="preserve">5900162133903 </t>
  </si>
  <si>
    <t xml:space="preserve">5900162133927 </t>
  </si>
  <si>
    <t>HL09-TSM361</t>
  </si>
  <si>
    <t xml:space="preserve">5900162133989 </t>
  </si>
  <si>
    <t xml:space="preserve">5900162133972 </t>
  </si>
  <si>
    <t xml:space="preserve">5900162133965 </t>
  </si>
  <si>
    <t xml:space="preserve">5900162134009 </t>
  </si>
  <si>
    <t xml:space="preserve">5900162134023 </t>
  </si>
  <si>
    <t xml:space="preserve">5900162134016 </t>
  </si>
  <si>
    <t>HL09-TSM362</t>
  </si>
  <si>
    <t xml:space="preserve">5900162134092 </t>
  </si>
  <si>
    <t>HL09-TSM363</t>
  </si>
  <si>
    <t xml:space="preserve">5900162134221 </t>
  </si>
  <si>
    <t xml:space="preserve">5900162134214 </t>
  </si>
  <si>
    <t xml:space="preserve">5900162134245 </t>
  </si>
  <si>
    <t xml:space="preserve">5900162134184 </t>
  </si>
  <si>
    <t xml:space="preserve">5900162134160 </t>
  </si>
  <si>
    <t xml:space="preserve">5900162134191 </t>
  </si>
  <si>
    <t xml:space="preserve">5900162134207 </t>
  </si>
  <si>
    <t>HL09-TSM364</t>
  </si>
  <si>
    <t xml:space="preserve">5900162134337 </t>
  </si>
  <si>
    <t xml:space="preserve">5900162134320 </t>
  </si>
  <si>
    <t xml:space="preserve">5900162134313 </t>
  </si>
  <si>
    <t xml:space="preserve">5900162134344 </t>
  </si>
  <si>
    <t xml:space="preserve">5900162134351 </t>
  </si>
  <si>
    <t xml:space="preserve">5900162134283 </t>
  </si>
  <si>
    <t xml:space="preserve">5900162134276 </t>
  </si>
  <si>
    <t xml:space="preserve">5900162134269 </t>
  </si>
  <si>
    <t xml:space="preserve">5900162134290 </t>
  </si>
  <si>
    <t xml:space="preserve">5900162134306 </t>
  </si>
  <si>
    <t>HL09-TSM365</t>
  </si>
  <si>
    <t>КОРИЧНЕВЫЙ СВЕТЛЫЙ</t>
  </si>
  <si>
    <t xml:space="preserve">5900162134382 </t>
  </si>
  <si>
    <t xml:space="preserve">5900162134375 </t>
  </si>
  <si>
    <t xml:space="preserve">5900162134368 </t>
  </si>
  <si>
    <t xml:space="preserve">5900162134399 </t>
  </si>
  <si>
    <t xml:space="preserve">5900162134405 </t>
  </si>
  <si>
    <t xml:space="preserve">5900162134436 </t>
  </si>
  <si>
    <t xml:space="preserve">5900162134429 </t>
  </si>
  <si>
    <t xml:space="preserve">5900162134412 </t>
  </si>
  <si>
    <t xml:space="preserve">5900162134443 </t>
  </si>
  <si>
    <t xml:space="preserve">5900162134450 </t>
  </si>
  <si>
    <t>HL09-TSM366</t>
  </si>
  <si>
    <t xml:space="preserve">5900162134481 </t>
  </si>
  <si>
    <t xml:space="preserve">5900162134474 </t>
  </si>
  <si>
    <t xml:space="preserve">5900162134467 </t>
  </si>
  <si>
    <t xml:space="preserve">5900162134498 </t>
  </si>
  <si>
    <t xml:space="preserve">5900162134504 </t>
  </si>
  <si>
    <t xml:space="preserve">5900162134535 </t>
  </si>
  <si>
    <t xml:space="preserve">5900162134528 </t>
  </si>
  <si>
    <t xml:space="preserve">5900162134511 </t>
  </si>
  <si>
    <t xml:space="preserve">5900162134542 </t>
  </si>
  <si>
    <t xml:space="preserve">5900162134559 </t>
  </si>
  <si>
    <t>HL09-TSM367</t>
  </si>
  <si>
    <t xml:space="preserve">5900162134573 </t>
  </si>
  <si>
    <t>HL09-TSM368</t>
  </si>
  <si>
    <t xml:space="preserve">5900162134689 </t>
  </si>
  <si>
    <t xml:space="preserve">5900162134672 </t>
  </si>
  <si>
    <t xml:space="preserve">5900162134665 </t>
  </si>
  <si>
    <t xml:space="preserve">5900162134696 </t>
  </si>
  <si>
    <t xml:space="preserve">5900162134702 </t>
  </si>
  <si>
    <t>HL09-TSM370</t>
  </si>
  <si>
    <t xml:space="preserve">5900162134870 </t>
  </si>
  <si>
    <t xml:space="preserve">5900162134863 </t>
  </si>
  <si>
    <t xml:space="preserve">5900162134894 </t>
  </si>
  <si>
    <t xml:space="preserve">5900162134900 </t>
  </si>
  <si>
    <t xml:space="preserve">5900162134825 </t>
  </si>
  <si>
    <t xml:space="preserve">5900162134818 </t>
  </si>
  <si>
    <t xml:space="preserve">5900162134849 </t>
  </si>
  <si>
    <t xml:space="preserve">5900162134856 </t>
  </si>
  <si>
    <t>HL09-TSM371</t>
  </si>
  <si>
    <t xml:space="preserve">5900162134931 </t>
  </si>
  <si>
    <t xml:space="preserve">5900162134924 </t>
  </si>
  <si>
    <t xml:space="preserve">5900162134917 </t>
  </si>
  <si>
    <t xml:space="preserve">5900162134948 </t>
  </si>
  <si>
    <t xml:space="preserve">5900162134955 </t>
  </si>
  <si>
    <t xml:space="preserve">5900162134986 </t>
  </si>
  <si>
    <t xml:space="preserve">5900162134979 </t>
  </si>
  <si>
    <t xml:space="preserve">5900162134962 </t>
  </si>
  <si>
    <t>HL09-TSM372</t>
  </si>
  <si>
    <t xml:space="preserve">5900162135037 </t>
  </si>
  <si>
    <t xml:space="preserve">5900162135020 </t>
  </si>
  <si>
    <t xml:space="preserve">5900162135013 </t>
  </si>
  <si>
    <t xml:space="preserve">5900162135044 </t>
  </si>
  <si>
    <t xml:space="preserve">5900162135082 </t>
  </si>
  <si>
    <t xml:space="preserve">5900162135075 </t>
  </si>
  <si>
    <t xml:space="preserve">5900162135068 </t>
  </si>
  <si>
    <t xml:space="preserve">5900162135099 </t>
  </si>
  <si>
    <t xml:space="preserve">5900162135105 </t>
  </si>
  <si>
    <t>HL09-TSM373</t>
  </si>
  <si>
    <t xml:space="preserve">5900162135136 </t>
  </si>
  <si>
    <t xml:space="preserve">5900162135150 </t>
  </si>
  <si>
    <t>HL09-TSM374</t>
  </si>
  <si>
    <t xml:space="preserve">5900162135181 </t>
  </si>
  <si>
    <t xml:space="preserve">5900162135174 </t>
  </si>
  <si>
    <t xml:space="preserve">5900162135167 </t>
  </si>
  <si>
    <t xml:space="preserve">5900162135198 </t>
  </si>
  <si>
    <t>HL09-TSM375</t>
  </si>
  <si>
    <t xml:space="preserve">5900162135396 </t>
  </si>
  <si>
    <t>HL09-TSM460</t>
  </si>
  <si>
    <t xml:space="preserve">5900162135891 </t>
  </si>
  <si>
    <t xml:space="preserve">5900162135846 </t>
  </si>
  <si>
    <t>HL09-TSM462</t>
  </si>
  <si>
    <t xml:space="preserve">5900162135990 </t>
  </si>
  <si>
    <t xml:space="preserve">5900162136003 </t>
  </si>
  <si>
    <t xml:space="preserve">5900162136041 </t>
  </si>
  <si>
    <t xml:space="preserve">5900162136058 </t>
  </si>
  <si>
    <t>HL09-TSM465</t>
  </si>
  <si>
    <t xml:space="preserve">5900162136195 </t>
  </si>
  <si>
    <t>HL09-TSM020</t>
  </si>
  <si>
    <t xml:space="preserve">5900162128305 </t>
  </si>
  <si>
    <t xml:space="preserve">5900162128237 </t>
  </si>
  <si>
    <t xml:space="preserve">5900162128220 </t>
  </si>
  <si>
    <t xml:space="preserve">5900162128213 </t>
  </si>
  <si>
    <t xml:space="preserve">5900162128251 </t>
  </si>
  <si>
    <t xml:space="preserve">5900162128312 </t>
  </si>
  <si>
    <t xml:space="preserve">5900162128343 </t>
  </si>
  <si>
    <t xml:space="preserve">5900162128350 </t>
  </si>
  <si>
    <t>HL09-TSM050</t>
  </si>
  <si>
    <t xml:space="preserve">5900162128435 </t>
  </si>
  <si>
    <t xml:space="preserve">5900162128428 </t>
  </si>
  <si>
    <t xml:space="preserve">5900162128411 </t>
  </si>
  <si>
    <t xml:space="preserve">5900162128442 </t>
  </si>
  <si>
    <t xml:space="preserve">5900162128459 </t>
  </si>
  <si>
    <t xml:space="preserve">5900162128381 </t>
  </si>
  <si>
    <t xml:space="preserve">5900162128367 </t>
  </si>
  <si>
    <t xml:space="preserve">5900162128398 </t>
  </si>
  <si>
    <t xml:space="preserve">5900162128480 </t>
  </si>
  <si>
    <t xml:space="preserve">5900162128497 </t>
  </si>
  <si>
    <t xml:space="preserve">5900162128534 </t>
  </si>
  <si>
    <t xml:space="preserve">5900162128527 </t>
  </si>
  <si>
    <t xml:space="preserve">5900162128510 </t>
  </si>
  <si>
    <t>HL09-TSM050A</t>
  </si>
  <si>
    <t xml:space="preserve">5900162128633 </t>
  </si>
  <si>
    <t xml:space="preserve">5900162128626 </t>
  </si>
  <si>
    <t xml:space="preserve">5900162128619 </t>
  </si>
  <si>
    <t xml:space="preserve">5900162128640 </t>
  </si>
  <si>
    <t xml:space="preserve">5900162128657 </t>
  </si>
  <si>
    <t xml:space="preserve">5900162128671 </t>
  </si>
  <si>
    <t xml:space="preserve">5900162128664 </t>
  </si>
  <si>
    <t xml:space="preserve">5900162128695 </t>
  </si>
  <si>
    <t xml:space="preserve">5900162128701 </t>
  </si>
  <si>
    <t>ЖЕЛТЫЙ ТЕМНЫЙ</t>
  </si>
  <si>
    <t xml:space="preserve">5900162128589 </t>
  </si>
  <si>
    <t xml:space="preserve">5900162128572 </t>
  </si>
  <si>
    <t xml:space="preserve">5900162128565 </t>
  </si>
  <si>
    <t xml:space="preserve">5900162128596 </t>
  </si>
  <si>
    <t xml:space="preserve">5900162128602 </t>
  </si>
  <si>
    <t>HL09-TSM060</t>
  </si>
  <si>
    <t xml:space="preserve">5900162128879 </t>
  </si>
  <si>
    <t xml:space="preserve">5900162128862 </t>
  </si>
  <si>
    <t xml:space="preserve">5900162128787 </t>
  </si>
  <si>
    <t xml:space="preserve">5900162128770 </t>
  </si>
  <si>
    <t xml:space="preserve">5900162128763 </t>
  </si>
  <si>
    <t xml:space="preserve">5900162128794 </t>
  </si>
  <si>
    <t xml:space="preserve">5900162128800 </t>
  </si>
  <si>
    <t xml:space="preserve">5900162128930 </t>
  </si>
  <si>
    <t xml:space="preserve">5900162128923 </t>
  </si>
  <si>
    <t xml:space="preserve">5900162128916 </t>
  </si>
  <si>
    <t xml:space="preserve">5900162128947 </t>
  </si>
  <si>
    <t xml:space="preserve">5900162128954 </t>
  </si>
  <si>
    <t xml:space="preserve">5900162128831 </t>
  </si>
  <si>
    <t xml:space="preserve">5900162128824 </t>
  </si>
  <si>
    <t xml:space="preserve">5900162128817 </t>
  </si>
  <si>
    <t xml:space="preserve">5900162128848 </t>
  </si>
  <si>
    <t xml:space="preserve">5900162128855 </t>
  </si>
  <si>
    <t>HL09-TSM061</t>
  </si>
  <si>
    <t xml:space="preserve">5900162128985 </t>
  </si>
  <si>
    <t xml:space="preserve">5900162128978 </t>
  </si>
  <si>
    <t xml:space="preserve">5900162128961 </t>
  </si>
  <si>
    <t xml:space="preserve">5900162128992 </t>
  </si>
  <si>
    <t xml:space="preserve">5900162129005 </t>
  </si>
  <si>
    <t xml:space="preserve">5900162129081 </t>
  </si>
  <si>
    <t xml:space="preserve">5900162129074 </t>
  </si>
  <si>
    <t xml:space="preserve">5900162129067 </t>
  </si>
  <si>
    <t xml:space="preserve">5900162129098 </t>
  </si>
  <si>
    <t xml:space="preserve">5900162129104 </t>
  </si>
  <si>
    <t xml:space="preserve">5900162129036 </t>
  </si>
  <si>
    <t xml:space="preserve">5900162129029 </t>
  </si>
  <si>
    <t xml:space="preserve">5900162129012 </t>
  </si>
  <si>
    <t xml:space="preserve">5900162129043 </t>
  </si>
  <si>
    <t xml:space="preserve">5900162129050 </t>
  </si>
  <si>
    <t xml:space="preserve">5900162129135 </t>
  </si>
  <si>
    <t xml:space="preserve">5900162129128 </t>
  </si>
  <si>
    <t xml:space="preserve">5900162129111 </t>
  </si>
  <si>
    <t xml:space="preserve">5900162129142 </t>
  </si>
  <si>
    <t xml:space="preserve">5900162129159 </t>
  </si>
  <si>
    <t>HL09-TSM100</t>
  </si>
  <si>
    <t xml:space="preserve">5900162129234 </t>
  </si>
  <si>
    <t xml:space="preserve">5900162129197 </t>
  </si>
  <si>
    <t>HL09-TSM102</t>
  </si>
  <si>
    <t xml:space="preserve">5900162129289 </t>
  </si>
  <si>
    <t xml:space="preserve">5900162129272 </t>
  </si>
  <si>
    <t xml:space="preserve">5900162129333 </t>
  </si>
  <si>
    <t>HL09-TSM104</t>
  </si>
  <si>
    <t xml:space="preserve">5900162129388 </t>
  </si>
  <si>
    <t xml:space="preserve">5900162129395 </t>
  </si>
  <si>
    <t xml:space="preserve">5900162129401 </t>
  </si>
  <si>
    <t xml:space="preserve">5900162129432 </t>
  </si>
  <si>
    <t xml:space="preserve">5900162129425 </t>
  </si>
  <si>
    <t xml:space="preserve">5900162129418 </t>
  </si>
  <si>
    <t xml:space="preserve">5900162129449 </t>
  </si>
  <si>
    <t xml:space="preserve">5900162129456 </t>
  </si>
  <si>
    <t>HL09-TSM200</t>
  </si>
  <si>
    <t xml:space="preserve">5900162130407 </t>
  </si>
  <si>
    <t>HL09-TSM201</t>
  </si>
  <si>
    <t xml:space="preserve">5900162130483 </t>
  </si>
  <si>
    <t xml:space="preserve">5900162130490 </t>
  </si>
  <si>
    <t xml:space="preserve">5900162130506 </t>
  </si>
  <si>
    <t>HL09-TSM203</t>
  </si>
  <si>
    <t xml:space="preserve">5900162130667 </t>
  </si>
  <si>
    <t>HL09-TSM204</t>
  </si>
  <si>
    <t xml:space="preserve">5900162130858 </t>
  </si>
  <si>
    <t xml:space="preserve">5900162130803 </t>
  </si>
  <si>
    <t>HL09-TSM205</t>
  </si>
  <si>
    <t xml:space="preserve">5900162130889 </t>
  </si>
  <si>
    <t xml:space="preserve">5900162130872 </t>
  </si>
  <si>
    <t xml:space="preserve">5900162130865 </t>
  </si>
  <si>
    <t xml:space="preserve">5900162130902 </t>
  </si>
  <si>
    <t>HL09-TSM207</t>
  </si>
  <si>
    <t xml:space="preserve">5900162130995 </t>
  </si>
  <si>
    <t xml:space="preserve">5900162131008 </t>
  </si>
  <si>
    <t xml:space="preserve">5900162131046 </t>
  </si>
  <si>
    <t xml:space="preserve">5900162131053 </t>
  </si>
  <si>
    <t>HL09-TSM208</t>
  </si>
  <si>
    <t xml:space="preserve">5900162131107 </t>
  </si>
  <si>
    <t>HL09-TSM210</t>
  </si>
  <si>
    <t xml:space="preserve">5900162131237 </t>
  </si>
  <si>
    <t xml:space="preserve">5900162131220 </t>
  </si>
  <si>
    <t xml:space="preserve">5900162131213 </t>
  </si>
  <si>
    <t xml:space="preserve">5900162131244 </t>
  </si>
  <si>
    <t xml:space="preserve">5900162131251 </t>
  </si>
  <si>
    <t xml:space="preserve">5900162131282 </t>
  </si>
  <si>
    <t xml:space="preserve">5900162131275 </t>
  </si>
  <si>
    <t xml:space="preserve">5900162131268 </t>
  </si>
  <si>
    <t xml:space="preserve">5900162131299 </t>
  </si>
  <si>
    <t xml:space="preserve">5900162131305 </t>
  </si>
  <si>
    <t>HL09-TSM211</t>
  </si>
  <si>
    <t xml:space="preserve">5900162131336 </t>
  </si>
  <si>
    <t xml:space="preserve">5900162131329 </t>
  </si>
  <si>
    <t xml:space="preserve">5900162131343 </t>
  </si>
  <si>
    <t xml:space="preserve">5900162131350 </t>
  </si>
  <si>
    <t xml:space="preserve">5900162131398 </t>
  </si>
  <si>
    <t xml:space="preserve">5900162131404 </t>
  </si>
  <si>
    <t>HL09-TSM212</t>
  </si>
  <si>
    <t xml:space="preserve">5900162131435 </t>
  </si>
  <si>
    <t xml:space="preserve">5900162131442 </t>
  </si>
  <si>
    <t>HL09-TSM213</t>
  </si>
  <si>
    <t xml:space="preserve">5900162131633 </t>
  </si>
  <si>
    <t xml:space="preserve">5900162131640 </t>
  </si>
  <si>
    <t xml:space="preserve">5900162131565 </t>
  </si>
  <si>
    <t xml:space="preserve">5900162131602 </t>
  </si>
  <si>
    <t>HL09-TSM214</t>
  </si>
  <si>
    <t xml:space="preserve">5900162131688 </t>
  </si>
  <si>
    <t xml:space="preserve">5900162131671 </t>
  </si>
  <si>
    <t xml:space="preserve">5900162131664 </t>
  </si>
  <si>
    <t xml:space="preserve">5900162131695 </t>
  </si>
  <si>
    <t xml:space="preserve">5900162131701 </t>
  </si>
  <si>
    <t>HL09-TSM261</t>
  </si>
  <si>
    <t xml:space="preserve">5900162132180 </t>
  </si>
  <si>
    <t xml:space="preserve">5900162132173 </t>
  </si>
  <si>
    <t xml:space="preserve">5900162132166 </t>
  </si>
  <si>
    <t xml:space="preserve">5900162132197 </t>
  </si>
  <si>
    <t xml:space="preserve">5900162132135 </t>
  </si>
  <si>
    <t xml:space="preserve">5900162132128 </t>
  </si>
  <si>
    <t xml:space="preserve">5900162132111 </t>
  </si>
  <si>
    <t xml:space="preserve">5900162132142 </t>
  </si>
  <si>
    <t>HL09-TSM262</t>
  </si>
  <si>
    <t xml:space="preserve">5900162132234 </t>
  </si>
  <si>
    <t xml:space="preserve">5900162132227 </t>
  </si>
  <si>
    <t xml:space="preserve">5900162132210 </t>
  </si>
  <si>
    <t xml:space="preserve">5900162132241 </t>
  </si>
  <si>
    <t xml:space="preserve">5900162132258 </t>
  </si>
  <si>
    <t>HL09-TSM263</t>
  </si>
  <si>
    <t xml:space="preserve">5900162132333 </t>
  </si>
  <si>
    <t xml:space="preserve">5900162132326 </t>
  </si>
  <si>
    <t xml:space="preserve">5900162132319 </t>
  </si>
  <si>
    <t xml:space="preserve">5900162132340 </t>
  </si>
  <si>
    <t xml:space="preserve">5900162132357 </t>
  </si>
  <si>
    <t xml:space="preserve">5900162132388 </t>
  </si>
  <si>
    <t xml:space="preserve">5900162132371 </t>
  </si>
  <si>
    <t xml:space="preserve">5900162132364 </t>
  </si>
  <si>
    <t xml:space="preserve">5900162132395 </t>
  </si>
  <si>
    <t xml:space="preserve">5900162132401 </t>
  </si>
  <si>
    <t>HL09-TSM264</t>
  </si>
  <si>
    <t xml:space="preserve">5900162132494 </t>
  </si>
  <si>
    <t xml:space="preserve">5900162132500 </t>
  </si>
  <si>
    <t xml:space="preserve">5900162132449 </t>
  </si>
  <si>
    <t xml:space="preserve">5900162132456 </t>
  </si>
  <si>
    <t>HL09-TSM302</t>
  </si>
  <si>
    <t xml:space="preserve">5900162133286 </t>
  </si>
  <si>
    <t>HL09-TSM306</t>
  </si>
  <si>
    <t xml:space="preserve">5900162133460 </t>
  </si>
  <si>
    <t xml:space="preserve">5900162133507 </t>
  </si>
  <si>
    <t xml:space="preserve">5900162133538 </t>
  </si>
  <si>
    <t>HL09-TSM307</t>
  </si>
  <si>
    <t xml:space="preserve">5900162133637 </t>
  </si>
  <si>
    <t xml:space="preserve">5900162133620 </t>
  </si>
  <si>
    <t xml:space="preserve">5900162133613 </t>
  </si>
  <si>
    <t xml:space="preserve">5900162133644 </t>
  </si>
  <si>
    <t xml:space="preserve">5900162133583 </t>
  </si>
  <si>
    <t xml:space="preserve">5900162133576 </t>
  </si>
  <si>
    <t xml:space="preserve">5900162133569 </t>
  </si>
  <si>
    <t xml:space="preserve">5900162133590 </t>
  </si>
  <si>
    <t>HL09-TSM308</t>
  </si>
  <si>
    <t xml:space="preserve">5900162133743 </t>
  </si>
  <si>
    <t xml:space="preserve">5900162133750 </t>
  </si>
  <si>
    <t xml:space="preserve">5900162133668 </t>
  </si>
  <si>
    <t xml:space="preserve">5900162133699 </t>
  </si>
  <si>
    <t xml:space="preserve">5900162133705 </t>
  </si>
  <si>
    <t>HL09-TSM309</t>
  </si>
  <si>
    <t xml:space="preserve">5900162133835 </t>
  </si>
  <si>
    <t xml:space="preserve">5900162133811 </t>
  </si>
  <si>
    <t xml:space="preserve">5900162133859 </t>
  </si>
  <si>
    <t>HL09-TSM401</t>
  </si>
  <si>
    <t xml:space="preserve">5900162135617 </t>
  </si>
  <si>
    <t xml:space="preserve">5900162135648 </t>
  </si>
  <si>
    <t xml:space="preserve">5900162135549 </t>
  </si>
  <si>
    <t xml:space="preserve">5900162135563 </t>
  </si>
  <si>
    <t>HL09-TSM402</t>
  </si>
  <si>
    <t xml:space="preserve">5900162135747 </t>
  </si>
  <si>
    <t xml:space="preserve">5900162135693 </t>
  </si>
  <si>
    <t>HL09-TSM700</t>
  </si>
  <si>
    <t xml:space="preserve">5900162136331 </t>
  </si>
  <si>
    <t xml:space="preserve">5900162136348 </t>
  </si>
  <si>
    <t xml:space="preserve">5900162136355 </t>
  </si>
  <si>
    <t xml:space="preserve">5900162136386 </t>
  </si>
  <si>
    <t xml:space="preserve">5900162136379 </t>
  </si>
  <si>
    <t xml:space="preserve">5900162136362 </t>
  </si>
  <si>
    <t xml:space="preserve">5900162136393 </t>
  </si>
  <si>
    <t xml:space="preserve">5900162136430 </t>
  </si>
  <si>
    <t xml:space="preserve">5900162136423 </t>
  </si>
  <si>
    <t xml:space="preserve">5900162136416 </t>
  </si>
  <si>
    <t xml:space="preserve">5900162136447 </t>
  </si>
  <si>
    <t xml:space="preserve">5900162136454 </t>
  </si>
  <si>
    <t>HL09-TSM701</t>
  </si>
  <si>
    <t xml:space="preserve">5900162136539 </t>
  </si>
  <si>
    <t xml:space="preserve">5900162136522 </t>
  </si>
  <si>
    <t xml:space="preserve">5900162136515 </t>
  </si>
  <si>
    <t xml:space="preserve">5900162136546 </t>
  </si>
  <si>
    <t xml:space="preserve">5900162136553 </t>
  </si>
  <si>
    <t xml:space="preserve">5900162136485 </t>
  </si>
  <si>
    <t xml:space="preserve">5900162136478 </t>
  </si>
  <si>
    <t xml:space="preserve">5900162136461 </t>
  </si>
  <si>
    <t xml:space="preserve">5900162136492 </t>
  </si>
  <si>
    <t xml:space="preserve">5900162136508 </t>
  </si>
  <si>
    <t>HL09-TSM702</t>
  </si>
  <si>
    <t xml:space="preserve">5900162136584 </t>
  </si>
  <si>
    <t xml:space="preserve">5900162136577 </t>
  </si>
  <si>
    <t xml:space="preserve">5900162136560 </t>
  </si>
  <si>
    <t xml:space="preserve">5900162136591 </t>
  </si>
  <si>
    <t xml:space="preserve">5900162136607 </t>
  </si>
  <si>
    <t>Футболка мужская с воротом</t>
  </si>
  <si>
    <t>HL09-POM160</t>
  </si>
  <si>
    <t xml:space="preserve">5900162090572 </t>
  </si>
  <si>
    <t xml:space="preserve">5900162090565 </t>
  </si>
  <si>
    <t xml:space="preserve">5900162090589 </t>
  </si>
  <si>
    <t xml:space="preserve">5900162090596 </t>
  </si>
  <si>
    <t xml:space="preserve">5900162090619 </t>
  </si>
  <si>
    <t xml:space="preserve">5900162090602 </t>
  </si>
  <si>
    <t xml:space="preserve">5900162090626 </t>
  </si>
  <si>
    <t xml:space="preserve">5900162090633 </t>
  </si>
  <si>
    <t>HL09-POM161</t>
  </si>
  <si>
    <t xml:space="preserve">5900162090640 </t>
  </si>
  <si>
    <t xml:space="preserve">5900162090671 </t>
  </si>
  <si>
    <t xml:space="preserve">5900162090695 </t>
  </si>
  <si>
    <t xml:space="preserve">5900162090688 </t>
  </si>
  <si>
    <t xml:space="preserve">5900162090701 </t>
  </si>
  <si>
    <t xml:space="preserve">5900162090718 </t>
  </si>
  <si>
    <t>HL09-POM262</t>
  </si>
  <si>
    <t xml:space="preserve">5900162091104 </t>
  </si>
  <si>
    <t>HL09-POM265</t>
  </si>
  <si>
    <t xml:space="preserve">5900162091418 </t>
  </si>
  <si>
    <t xml:space="preserve">5900162091425 </t>
  </si>
  <si>
    <t xml:space="preserve">5900162091371 </t>
  </si>
  <si>
    <t xml:space="preserve">5900162091364 </t>
  </si>
  <si>
    <t xml:space="preserve">5900162091388 </t>
  </si>
  <si>
    <t>HL09-POM360</t>
  </si>
  <si>
    <t xml:space="preserve">5900162091463 </t>
  </si>
  <si>
    <t>HL09-POM361</t>
  </si>
  <si>
    <t xml:space="preserve">5900162091531 </t>
  </si>
  <si>
    <t xml:space="preserve">5900162091524 </t>
  </si>
  <si>
    <t xml:space="preserve">5900162091548 </t>
  </si>
  <si>
    <t xml:space="preserve">5900162091555 </t>
  </si>
  <si>
    <t xml:space="preserve">5900162091579 </t>
  </si>
  <si>
    <t xml:space="preserve">5900162091562 </t>
  </si>
  <si>
    <t xml:space="preserve">5900162091586 </t>
  </si>
  <si>
    <t xml:space="preserve">5900162091593 </t>
  </si>
  <si>
    <t>HL09-POM362</t>
  </si>
  <si>
    <t xml:space="preserve">5900162091654 </t>
  </si>
  <si>
    <t xml:space="preserve">5900162091647 </t>
  </si>
  <si>
    <t xml:space="preserve">5900162091661 </t>
  </si>
  <si>
    <t>HL09-POM363</t>
  </si>
  <si>
    <t xml:space="preserve">5900162091739 </t>
  </si>
  <si>
    <t xml:space="preserve">5900162091722 </t>
  </si>
  <si>
    <t xml:space="preserve">5900162091746 </t>
  </si>
  <si>
    <t xml:space="preserve">5900162091692 </t>
  </si>
  <si>
    <t xml:space="preserve">5900162091685 </t>
  </si>
  <si>
    <t xml:space="preserve">5900162091708 </t>
  </si>
  <si>
    <t xml:space="preserve">5900162091715 </t>
  </si>
  <si>
    <t>HL09-POM060</t>
  </si>
  <si>
    <t xml:space="preserve">5900162090497 </t>
  </si>
  <si>
    <t xml:space="preserve">5900162090480 </t>
  </si>
  <si>
    <t xml:space="preserve">5900162090503 </t>
  </si>
  <si>
    <t xml:space="preserve">5900162090510 </t>
  </si>
  <si>
    <t xml:space="preserve">5900162090411 </t>
  </si>
  <si>
    <t xml:space="preserve">5900162090404 </t>
  </si>
  <si>
    <t xml:space="preserve">5900162090428 </t>
  </si>
  <si>
    <t xml:space="preserve">5900162090534 </t>
  </si>
  <si>
    <t xml:space="preserve">5900162090527 </t>
  </si>
  <si>
    <t xml:space="preserve">5900162090541 </t>
  </si>
  <si>
    <t xml:space="preserve">5900162090459 </t>
  </si>
  <si>
    <t xml:space="preserve">5900162090442 </t>
  </si>
  <si>
    <t xml:space="preserve">5900162090466 </t>
  </si>
  <si>
    <t xml:space="preserve">5900162090473 </t>
  </si>
  <si>
    <t>HL09-POM200</t>
  </si>
  <si>
    <t xml:space="preserve">5900162090817 </t>
  </si>
  <si>
    <t xml:space="preserve">5900162090824 </t>
  </si>
  <si>
    <t xml:space="preserve">5900162090831 </t>
  </si>
  <si>
    <t>HL09-POM263</t>
  </si>
  <si>
    <t xml:space="preserve">5900162091258 </t>
  </si>
  <si>
    <t xml:space="preserve">5900162091241 </t>
  </si>
  <si>
    <t xml:space="preserve">5900162091265 </t>
  </si>
  <si>
    <t xml:space="preserve">5900162091272 </t>
  </si>
  <si>
    <t xml:space="preserve">5900162091210 </t>
  </si>
  <si>
    <t xml:space="preserve">5900162091203 </t>
  </si>
  <si>
    <t xml:space="preserve">5900162091227 </t>
  </si>
  <si>
    <t xml:space="preserve">5900162091234 </t>
  </si>
  <si>
    <t>Футболка мужская с длинным рукавом</t>
  </si>
  <si>
    <t>HL09-BUM050</t>
  </si>
  <si>
    <t xml:space="preserve">5900162067628 </t>
  </si>
  <si>
    <t xml:space="preserve">5900162067468 </t>
  </si>
  <si>
    <t xml:space="preserve">5900162067451 </t>
  </si>
  <si>
    <t xml:space="preserve">5900162067444 </t>
  </si>
  <si>
    <t xml:space="preserve">5900162067475 </t>
  </si>
  <si>
    <t xml:space="preserve">5900162067482 </t>
  </si>
  <si>
    <t xml:space="preserve">5900162067512 </t>
  </si>
  <si>
    <t xml:space="preserve">5900162067505 </t>
  </si>
  <si>
    <t xml:space="preserve">5900162067499 </t>
  </si>
  <si>
    <t xml:space="preserve">5900162067529 </t>
  </si>
  <si>
    <t xml:space="preserve">5900162067536 </t>
  </si>
  <si>
    <t>HL09-BUM101</t>
  </si>
  <si>
    <t xml:space="preserve">5900162067666 </t>
  </si>
  <si>
    <t xml:space="preserve">5900162067659 </t>
  </si>
  <si>
    <t xml:space="preserve">5900162067642 </t>
  </si>
  <si>
    <t xml:space="preserve">5900162067673 </t>
  </si>
  <si>
    <t xml:space="preserve">5900162067680 </t>
  </si>
  <si>
    <t>HL09-BUM201</t>
  </si>
  <si>
    <t xml:space="preserve">5900162067871 </t>
  </si>
  <si>
    <t>HL09-BUM203</t>
  </si>
  <si>
    <t xml:space="preserve">5900162067932 </t>
  </si>
  <si>
    <t xml:space="preserve">5900162067987 </t>
  </si>
  <si>
    <t>HL09-BUM204</t>
  </si>
  <si>
    <t xml:space="preserve">5900162068083 </t>
  </si>
  <si>
    <t xml:space="preserve">5900162068038 </t>
  </si>
  <si>
    <t>HL09-BUM213</t>
  </si>
  <si>
    <t xml:space="preserve">5900162068199 </t>
  </si>
  <si>
    <t xml:space="preserve">5900162068229 </t>
  </si>
  <si>
    <t xml:space="preserve">5900162068090 </t>
  </si>
  <si>
    <t xml:space="preserve">5900162068120 </t>
  </si>
  <si>
    <t>HL09-BUM700</t>
  </si>
  <si>
    <t xml:space="preserve">5900162068410 </t>
  </si>
  <si>
    <t xml:space="preserve">5900162068403 </t>
  </si>
  <si>
    <t xml:space="preserve">5900162068397 </t>
  </si>
  <si>
    <t xml:space="preserve">5900162068427 </t>
  </si>
  <si>
    <t xml:space="preserve">5900162068434 </t>
  </si>
  <si>
    <t xml:space="preserve">5900162068472 </t>
  </si>
  <si>
    <t>Шапка женская</t>
  </si>
  <si>
    <t>HL09-CAD060</t>
  </si>
  <si>
    <t xml:space="preserve">5900162068625 </t>
  </si>
  <si>
    <t xml:space="preserve">5900162068663 </t>
  </si>
  <si>
    <t>HL09-CAD160</t>
  </si>
  <si>
    <t xml:space="preserve">5900162068724 </t>
  </si>
  <si>
    <t xml:space="preserve">5900162068731 </t>
  </si>
  <si>
    <t xml:space="preserve">5900162068786 </t>
  </si>
  <si>
    <t xml:space="preserve">5900162068793 </t>
  </si>
  <si>
    <t xml:space="preserve">5900162068748 </t>
  </si>
  <si>
    <t xml:space="preserve">5900162068755 </t>
  </si>
  <si>
    <t xml:space="preserve">5900162068762 </t>
  </si>
  <si>
    <t xml:space="preserve">5900162068779 </t>
  </si>
  <si>
    <t>HL09-CAD161</t>
  </si>
  <si>
    <t xml:space="preserve">5900162068823 </t>
  </si>
  <si>
    <t xml:space="preserve">5900162068809 </t>
  </si>
  <si>
    <t>HL09-CAD162</t>
  </si>
  <si>
    <t xml:space="preserve">5900162068861 </t>
  </si>
  <si>
    <t xml:space="preserve">5900162068878 </t>
  </si>
  <si>
    <t>HL09-CAD360</t>
  </si>
  <si>
    <t xml:space="preserve">5900162069066 </t>
  </si>
  <si>
    <t xml:space="preserve">5900162069073 </t>
  </si>
  <si>
    <t>HL09-CAD050</t>
  </si>
  <si>
    <t xml:space="preserve">5900162068588 </t>
  </si>
  <si>
    <t xml:space="preserve">5900162068595 </t>
  </si>
  <si>
    <t>HL09-CAD100</t>
  </si>
  <si>
    <t xml:space="preserve">5900162068700 </t>
  </si>
  <si>
    <t xml:space="preserve">5900162068717 </t>
  </si>
  <si>
    <t xml:space="preserve">5900162068687 </t>
  </si>
  <si>
    <t xml:space="preserve">5900162068694 </t>
  </si>
  <si>
    <t>HL09-CAD163</t>
  </si>
  <si>
    <t xml:space="preserve">5900162068908 </t>
  </si>
  <si>
    <t xml:space="preserve">5900162068915 </t>
  </si>
  <si>
    <t xml:space="preserve">5900162068922 </t>
  </si>
  <si>
    <t xml:space="preserve">5900162068939 </t>
  </si>
  <si>
    <t>HL09-CAD200</t>
  </si>
  <si>
    <t xml:space="preserve">5900162068960 </t>
  </si>
  <si>
    <t xml:space="preserve">5900162068977 </t>
  </si>
  <si>
    <t xml:space="preserve">5900162068946 </t>
  </si>
  <si>
    <t>HL09-CAD202</t>
  </si>
  <si>
    <t xml:space="preserve">5900162069028 </t>
  </si>
  <si>
    <t xml:space="preserve">5900162069035 </t>
  </si>
  <si>
    <t xml:space="preserve">5900162069042 </t>
  </si>
  <si>
    <t xml:space="preserve">5900162069059 </t>
  </si>
  <si>
    <t>HL09-CAD362</t>
  </si>
  <si>
    <t xml:space="preserve">5900162168882 </t>
  </si>
  <si>
    <t>Шапка мужская</t>
  </si>
  <si>
    <t>L/XL</t>
  </si>
  <si>
    <t>HL09-CAM060</t>
  </si>
  <si>
    <t xml:space="preserve">5900162069295 </t>
  </si>
  <si>
    <t xml:space="preserve">5900162069288 </t>
  </si>
  <si>
    <t xml:space="preserve">5900162069240 </t>
  </si>
  <si>
    <t>HL09-CAM051</t>
  </si>
  <si>
    <t xml:space="preserve">5900162069196 </t>
  </si>
  <si>
    <t xml:space="preserve">5900162069189 </t>
  </si>
  <si>
    <t xml:space="preserve">5900162069233 </t>
  </si>
  <si>
    <t xml:space="preserve">5900162069226 </t>
  </si>
  <si>
    <t xml:space="preserve">5900162069172 </t>
  </si>
  <si>
    <t xml:space="preserve">5900162069165 </t>
  </si>
  <si>
    <t xml:space="preserve">5900162069219 </t>
  </si>
  <si>
    <t xml:space="preserve">5900162069202 </t>
  </si>
  <si>
    <t xml:space="preserve">5900162069158 </t>
  </si>
  <si>
    <t xml:space="preserve">5900162069141 </t>
  </si>
  <si>
    <t>HL09-CAM100</t>
  </si>
  <si>
    <t xml:space="preserve">5900162069325 </t>
  </si>
  <si>
    <t>HL09-CAM162</t>
  </si>
  <si>
    <t xml:space="preserve">5900162069400 </t>
  </si>
  <si>
    <t>Юбка женская</t>
  </si>
  <si>
    <t>HL09-SDD056</t>
  </si>
  <si>
    <t xml:space="preserve">5900162093405 </t>
  </si>
  <si>
    <t xml:space="preserve">5900162093399 </t>
  </si>
  <si>
    <t xml:space="preserve">5900162093443 </t>
  </si>
  <si>
    <t xml:space="preserve">5900162093436 </t>
  </si>
  <si>
    <t xml:space="preserve">5900162093429 </t>
  </si>
  <si>
    <t xml:space="preserve">5900162093412 </t>
  </si>
  <si>
    <t>HL09-SDD164</t>
  </si>
  <si>
    <t xml:space="preserve">5900162093788 </t>
  </si>
  <si>
    <t>HL09-SDD263</t>
  </si>
  <si>
    <t xml:space="preserve">5900162094327 </t>
  </si>
  <si>
    <t xml:space="preserve">5900162094303 </t>
  </si>
  <si>
    <t xml:space="preserve">5900162094280 </t>
  </si>
  <si>
    <t xml:space="preserve">5900162094273 </t>
  </si>
  <si>
    <t>HL09-SDD266</t>
  </si>
  <si>
    <t xml:space="preserve">5900162094365 </t>
  </si>
  <si>
    <t xml:space="preserve">5900162094358 </t>
  </si>
  <si>
    <t xml:space="preserve">5900162094341 </t>
  </si>
  <si>
    <t xml:space="preserve">5900162094334 </t>
  </si>
  <si>
    <t>HL09-SDD165</t>
  </si>
  <si>
    <t xml:space="preserve">5900162093849 </t>
  </si>
  <si>
    <t xml:space="preserve">5900162093832 </t>
  </si>
  <si>
    <t>HL09-SDD200</t>
  </si>
  <si>
    <t xml:space="preserve">5900162094006 </t>
  </si>
  <si>
    <t xml:space="preserve">5900162093993 </t>
  </si>
  <si>
    <t xml:space="preserve">5900162093986 </t>
  </si>
  <si>
    <t xml:space="preserve">5900162093979 </t>
  </si>
  <si>
    <t>Юбка женская джинсовая</t>
  </si>
  <si>
    <t>HL09-SSD260</t>
  </si>
  <si>
    <t xml:space="preserve">5900162109052 </t>
  </si>
  <si>
    <t xml:space="preserve">5900162109038 </t>
  </si>
  <si>
    <t>Юбка женская трикотажная</t>
  </si>
  <si>
    <t>HL09-JDD160</t>
  </si>
  <si>
    <t xml:space="preserve">5900162069783 </t>
  </si>
  <si>
    <t xml:space="preserve">5900162069776 </t>
  </si>
  <si>
    <t xml:space="preserve">5900162069769 </t>
  </si>
  <si>
    <t xml:space="preserve">5900162069752 </t>
  </si>
  <si>
    <t>HL09-JDD361</t>
  </si>
  <si>
    <t xml:space="preserve">5900162070185 </t>
  </si>
  <si>
    <t xml:space="preserve">5900162070178 </t>
  </si>
  <si>
    <t xml:space="preserve">5900162070161 </t>
  </si>
  <si>
    <t xml:space="preserve">5900162070130 </t>
  </si>
  <si>
    <t xml:space="preserve">5900162070123 </t>
  </si>
  <si>
    <t>HL09-JDD280</t>
  </si>
  <si>
    <t xml:space="preserve">5900162069905 </t>
  </si>
  <si>
    <t xml:space="preserve">5900162069899 </t>
  </si>
  <si>
    <t xml:space="preserve">5900162069882 </t>
  </si>
  <si>
    <t>HL09-JDD300</t>
  </si>
  <si>
    <t xml:space="preserve">5900162069936 </t>
  </si>
  <si>
    <t xml:space="preserve">5900162069929 </t>
  </si>
  <si>
    <t xml:space="preserve">5900162069912 </t>
  </si>
  <si>
    <t>HL09-JDD360</t>
  </si>
  <si>
    <t xml:space="preserve">5900162070024 </t>
  </si>
  <si>
    <t xml:space="preserve">5900162070017 </t>
  </si>
  <si>
    <t xml:space="preserve">5900162070000 </t>
  </si>
  <si>
    <t xml:space="preserve">5900162069998 </t>
  </si>
  <si>
    <t xml:space="preserve">5900162070062 </t>
  </si>
  <si>
    <t xml:space="preserve">5900162070055 </t>
  </si>
  <si>
    <t xml:space="preserve">5900162070048 </t>
  </si>
  <si>
    <t xml:space="preserve">5900162070031 </t>
  </si>
  <si>
    <t xml:space="preserve">5900162070109 </t>
  </si>
  <si>
    <t xml:space="preserve">5900162070093 </t>
  </si>
  <si>
    <t xml:space="preserve">5900162070086 </t>
  </si>
  <si>
    <t xml:space="preserve">5900162070079 </t>
  </si>
  <si>
    <t>Сумма заказа:</t>
  </si>
  <si>
    <t>Кол-во шт. :</t>
  </si>
  <si>
    <t>Сводная таблица остатков</t>
  </si>
  <si>
    <t>Х</t>
  </si>
  <si>
    <t>- товар отсутствует</t>
  </si>
  <si>
    <t>на дату:</t>
  </si>
  <si>
    <t>21.04.2010 10:57:44</t>
  </si>
  <si>
    <t>v-01</t>
  </si>
  <si>
    <t xml:space="preserve"> - товар есть в наличии</t>
  </si>
  <si>
    <t>по колекции:</t>
  </si>
  <si>
    <t>HL09</t>
  </si>
  <si>
    <t>Бриджи, шорты женские</t>
  </si>
  <si>
    <t>XS</t>
  </si>
  <si>
    <t>S</t>
  </si>
  <si>
    <t>M</t>
  </si>
  <si>
    <t>L</t>
  </si>
  <si>
    <t>HL09-SZD160</t>
  </si>
  <si>
    <t>клетка</t>
  </si>
  <si>
    <t xml:space="preserve">5900162112649 </t>
  </si>
  <si>
    <t>HL09-SZD162</t>
  </si>
  <si>
    <t>ХАККИ</t>
  </si>
  <si>
    <t xml:space="preserve">5900162112694 </t>
  </si>
  <si>
    <t xml:space="preserve">5900162112687 </t>
  </si>
  <si>
    <t>Бежевый</t>
  </si>
  <si>
    <t xml:space="preserve">5900162112717 </t>
  </si>
  <si>
    <t xml:space="preserve">5900162112700 </t>
  </si>
  <si>
    <t>HL09-SZD260</t>
  </si>
  <si>
    <t>Зеленый</t>
  </si>
  <si>
    <t xml:space="preserve">5900162113417 </t>
  </si>
  <si>
    <t xml:space="preserve">5900162113400 </t>
  </si>
  <si>
    <t xml:space="preserve">5900162113394 </t>
  </si>
  <si>
    <t xml:space="preserve">5900162113387 </t>
  </si>
  <si>
    <t>HL09-SZD263</t>
  </si>
  <si>
    <t>Черный</t>
  </si>
  <si>
    <t xml:space="preserve">5900162113578 </t>
  </si>
  <si>
    <t xml:space="preserve">5900162113561 </t>
  </si>
  <si>
    <t xml:space="preserve">5900162113554 </t>
  </si>
  <si>
    <t xml:space="preserve">5900162113547 </t>
  </si>
  <si>
    <t>Белый</t>
  </si>
  <si>
    <t xml:space="preserve">5900162113530 </t>
  </si>
  <si>
    <t xml:space="preserve">5900162113509 </t>
  </si>
  <si>
    <t>Розовый</t>
  </si>
  <si>
    <t xml:space="preserve">5900162113615 </t>
  </si>
  <si>
    <t xml:space="preserve">5900162113585 </t>
  </si>
  <si>
    <t>HL09-SZD360</t>
  </si>
  <si>
    <t xml:space="preserve">5900162113813 </t>
  </si>
  <si>
    <t xml:space="preserve">5900162113806 </t>
  </si>
  <si>
    <t xml:space="preserve">5900162113790 </t>
  </si>
  <si>
    <t>HL09-SZD361</t>
  </si>
  <si>
    <t xml:space="preserve">5900162113851 </t>
  </si>
  <si>
    <t xml:space="preserve">5900162113844 </t>
  </si>
  <si>
    <t xml:space="preserve">5900162113837 </t>
  </si>
  <si>
    <t>Голубой</t>
  </si>
  <si>
    <t xml:space="preserve">5900162113899 </t>
  </si>
  <si>
    <t xml:space="preserve">5900162113882 </t>
  </si>
  <si>
    <t>HL09-SZD362</t>
  </si>
  <si>
    <t xml:space="preserve">5900162113936 </t>
  </si>
  <si>
    <t xml:space="preserve">5900162113929 </t>
  </si>
  <si>
    <t xml:space="preserve">5900162113912 </t>
  </si>
  <si>
    <t>HL09-SZD167</t>
  </si>
  <si>
    <t>камуфляж жёлто-зелёный</t>
  </si>
  <si>
    <t xml:space="preserve">5900162113097 </t>
  </si>
  <si>
    <t xml:space="preserve">5900162113080 </t>
  </si>
  <si>
    <t xml:space="preserve">5900162113073 </t>
  </si>
  <si>
    <t>HL09-SZD101</t>
  </si>
  <si>
    <t xml:space="preserve">5900162112618 </t>
  </si>
  <si>
    <t xml:space="preserve">5900162112601 </t>
  </si>
  <si>
    <t xml:space="preserve">5900162112595 </t>
  </si>
  <si>
    <t xml:space="preserve">5900162112588 </t>
  </si>
  <si>
    <t>HL09-SZD168</t>
  </si>
  <si>
    <t xml:space="preserve">5900162113158 </t>
  </si>
  <si>
    <t xml:space="preserve">5900162113141 </t>
  </si>
  <si>
    <t xml:space="preserve">5900162113134 </t>
  </si>
  <si>
    <t xml:space="preserve">5900162113127 </t>
  </si>
  <si>
    <t xml:space="preserve">5900162113110 </t>
  </si>
  <si>
    <t xml:space="preserve">5900162113103 </t>
  </si>
  <si>
    <t>Бриджи, шорты женские джинсовые</t>
  </si>
  <si>
    <t>HL09-SCD161</t>
  </si>
  <si>
    <t>ГОЛУБОЙ JEANS</t>
  </si>
  <si>
    <t xml:space="preserve">5900162091982 </t>
  </si>
  <si>
    <t xml:space="preserve">5900162091999 </t>
  </si>
  <si>
    <t>HL09-SCD162</t>
  </si>
  <si>
    <t xml:space="preserve">5900162092071 </t>
  </si>
  <si>
    <t>HL09-SCD260</t>
  </si>
  <si>
    <t xml:space="preserve">5900162092453 </t>
  </si>
  <si>
    <t xml:space="preserve">5900162092460 </t>
  </si>
  <si>
    <t xml:space="preserve">5900162092477 </t>
  </si>
  <si>
    <t xml:space="preserve">5900162092484 </t>
  </si>
  <si>
    <t xml:space="preserve">5900162092491 </t>
  </si>
  <si>
    <t xml:space="preserve">5900162092507 </t>
  </si>
  <si>
    <t>HL09-SCD261</t>
  </si>
  <si>
    <t>РОЗОВЫЙ СВЕТЛЫЙ</t>
  </si>
  <si>
    <t xml:space="preserve">5900162092606 </t>
  </si>
  <si>
    <t>HL09-SCD100</t>
  </si>
  <si>
    <t xml:space="preserve">5900162091869 </t>
  </si>
  <si>
    <t>HL09-SCD165</t>
  </si>
  <si>
    <t xml:space="preserve">5900162092231 </t>
  </si>
  <si>
    <t xml:space="preserve">5900162092248 </t>
  </si>
  <si>
    <t>HL09-SCD201</t>
  </si>
  <si>
    <t xml:space="preserve">5900162092286 </t>
  </si>
  <si>
    <t xml:space="preserve">5900162092293 </t>
  </si>
  <si>
    <t xml:space="preserve">5900162092309 </t>
  </si>
  <si>
    <t>HL09-SCD202</t>
  </si>
  <si>
    <t xml:space="preserve">5900162092378 </t>
  </si>
  <si>
    <t>HL09-SCD204</t>
  </si>
  <si>
    <t xml:space="preserve">5900162092392 </t>
  </si>
  <si>
    <t xml:space="preserve">5900162092408 </t>
  </si>
  <si>
    <t xml:space="preserve">5900162092415 </t>
  </si>
  <si>
    <t xml:space="preserve">5900162092422 </t>
  </si>
  <si>
    <t xml:space="preserve">5900162092439 </t>
  </si>
  <si>
    <t xml:space="preserve">5900162092446 </t>
  </si>
  <si>
    <t>Бриджи, шорты женские трикотажные</t>
  </si>
  <si>
    <t>HL09-JZD361</t>
  </si>
  <si>
    <t>ЗЕЛЕНЫЙ СВЕТЛЫЙ</t>
  </si>
  <si>
    <t xml:space="preserve">5900162071380 </t>
  </si>
  <si>
    <t xml:space="preserve">5900162071373 </t>
  </si>
  <si>
    <t xml:space="preserve">5900162071366 </t>
  </si>
  <si>
    <t xml:space="preserve">5900162071359 </t>
  </si>
  <si>
    <t xml:space="preserve">5900162071342 </t>
  </si>
  <si>
    <t xml:space="preserve">5900162071335 </t>
  </si>
  <si>
    <t xml:space="preserve">5900162071328 </t>
  </si>
  <si>
    <t>HL09-JZD300</t>
  </si>
  <si>
    <t>ГОЛУБОЙ ТЕМНЫЙ</t>
  </si>
  <si>
    <t xml:space="preserve">5900162071229 </t>
  </si>
  <si>
    <t xml:space="preserve">5900162071212 </t>
  </si>
  <si>
    <t xml:space="preserve">5900162071205 </t>
  </si>
  <si>
    <t xml:space="preserve">5900162071199 </t>
  </si>
  <si>
    <t>серый меланж</t>
  </si>
  <si>
    <t xml:space="preserve">5900162071182 </t>
  </si>
  <si>
    <t xml:space="preserve">5900162071175 </t>
  </si>
  <si>
    <t>HL09-JZD360</t>
  </si>
  <si>
    <t>ГОЛУБОЙ СВЕТЛЫЙ</t>
  </si>
  <si>
    <t xml:space="preserve">5900162071304 </t>
  </si>
  <si>
    <t xml:space="preserve">5900162071298 </t>
  </si>
  <si>
    <t xml:space="preserve">5900162071281 </t>
  </si>
  <si>
    <t xml:space="preserve">5900162071274 </t>
  </si>
  <si>
    <t xml:space="preserve">5900162071267 </t>
  </si>
  <si>
    <t xml:space="preserve">5900162071250 </t>
  </si>
  <si>
    <t xml:space="preserve">5900162071243 </t>
  </si>
  <si>
    <t xml:space="preserve">5900162071236 </t>
  </si>
  <si>
    <t>Бриджи, шорты мужские</t>
  </si>
  <si>
    <t>XL</t>
  </si>
  <si>
    <t>XXL</t>
  </si>
  <si>
    <t>HL09-SZM056</t>
  </si>
  <si>
    <t xml:space="preserve">5900162113998 </t>
  </si>
  <si>
    <t xml:space="preserve">5900162114056 </t>
  </si>
  <si>
    <t xml:space="preserve">5900162114049 </t>
  </si>
  <si>
    <t xml:space="preserve">5900162114032 </t>
  </si>
  <si>
    <t xml:space="preserve">5900162114063 </t>
  </si>
  <si>
    <t xml:space="preserve">5900162114070 </t>
  </si>
  <si>
    <t>Коричневый</t>
  </si>
  <si>
    <t xml:space="preserve">5900162114100 </t>
  </si>
  <si>
    <t xml:space="preserve">5900162114094 </t>
  </si>
  <si>
    <t xml:space="preserve">5900162114117 </t>
  </si>
  <si>
    <t xml:space="preserve">5900162114124 </t>
  </si>
  <si>
    <t>HL09-SZM162</t>
  </si>
  <si>
    <t xml:space="preserve">5900162114407 </t>
  </si>
  <si>
    <t>HL09-SZM163</t>
  </si>
  <si>
    <t xml:space="preserve">5900162114452 </t>
  </si>
  <si>
    <t xml:space="preserve">5900162114445 </t>
  </si>
  <si>
    <t xml:space="preserve">5900162114438 </t>
  </si>
  <si>
    <t xml:space="preserve">5900162114469 </t>
  </si>
  <si>
    <t>HL09-SZM260</t>
  </si>
  <si>
    <t xml:space="preserve">5900162114759 </t>
  </si>
  <si>
    <t xml:space="preserve">5900162114742 </t>
  </si>
  <si>
    <t xml:space="preserve">5900162114735 </t>
  </si>
  <si>
    <t xml:space="preserve">5900162114766 </t>
  </si>
  <si>
    <t>Синий</t>
  </si>
  <si>
    <t xml:space="preserve">5900162114803 </t>
  </si>
  <si>
    <t xml:space="preserve">5900162114797 </t>
  </si>
  <si>
    <t xml:space="preserve">5900162114780 </t>
  </si>
  <si>
    <t>HL09-SZM261</t>
  </si>
  <si>
    <t>В ПОЛОСКУ</t>
  </si>
  <si>
    <t xml:space="preserve">5900162114834 </t>
  </si>
  <si>
    <t xml:space="preserve">5900162114865 </t>
  </si>
  <si>
    <t xml:space="preserve">5900162114872 </t>
  </si>
  <si>
    <t>HL09-SZM265</t>
  </si>
  <si>
    <t xml:space="preserve">5900162115008 </t>
  </si>
  <si>
    <t xml:space="preserve">5900162114995 </t>
  </si>
  <si>
    <t xml:space="preserve">5900162114988 </t>
  </si>
  <si>
    <t xml:space="preserve">5900162115015 </t>
  </si>
  <si>
    <t xml:space="preserve">5900162115022 </t>
  </si>
  <si>
    <t>Серый</t>
  </si>
  <si>
    <t xml:space="preserve">5900162115039 </t>
  </si>
  <si>
    <t xml:space="preserve">5900162115060 </t>
  </si>
  <si>
    <t xml:space="preserve">5900162115077 </t>
  </si>
  <si>
    <t>HL09-SZM361</t>
  </si>
  <si>
    <t xml:space="preserve">5900162115190 </t>
  </si>
  <si>
    <t xml:space="preserve">5900162115145 </t>
  </si>
  <si>
    <t>HL09-SZM367</t>
  </si>
  <si>
    <t xml:space="preserve">5900162115442 </t>
  </si>
  <si>
    <t>HL09-SZM369</t>
  </si>
  <si>
    <t>Желтый</t>
  </si>
  <si>
    <t xml:space="preserve">5900162115657 </t>
  </si>
  <si>
    <t xml:space="preserve">5900162115640 </t>
  </si>
  <si>
    <t xml:space="preserve">5900162115633 </t>
  </si>
  <si>
    <t>Оранжевый</t>
  </si>
  <si>
    <t xml:space="preserve">5900162115701 </t>
  </si>
  <si>
    <t xml:space="preserve">5900162115695 </t>
  </si>
  <si>
    <t xml:space="preserve">5900162115602 </t>
  </si>
  <si>
    <t xml:space="preserve">5900162115596 </t>
  </si>
  <si>
    <t xml:space="preserve">5900162115589 </t>
  </si>
  <si>
    <t>HL09-SZM460</t>
  </si>
  <si>
    <t xml:space="preserve">5900162115909 </t>
  </si>
  <si>
    <t>HL09-SZM461</t>
  </si>
  <si>
    <t xml:space="preserve">5900162116005 </t>
  </si>
  <si>
    <t>HL09-SZM166</t>
  </si>
  <si>
    <t xml:space="preserve">5900162114551 </t>
  </si>
  <si>
    <t xml:space="preserve">5900162114544 </t>
  </si>
  <si>
    <t xml:space="preserve">5900162114537 </t>
  </si>
  <si>
    <t xml:space="preserve">5900162114568 </t>
  </si>
  <si>
    <t>HL09-SZM370</t>
  </si>
  <si>
    <t xml:space="preserve">5900162115756 </t>
  </si>
  <si>
    <t xml:space="preserve">5900162115749 </t>
  </si>
  <si>
    <t xml:space="preserve">5900162115800 </t>
  </si>
  <si>
    <t xml:space="preserve">5900162115794 </t>
  </si>
  <si>
    <t xml:space="preserve">5900162115787 </t>
  </si>
  <si>
    <t>Бриджи, шорты мужские джинсовые</t>
  </si>
  <si>
    <t>HL09-SCM160</t>
  </si>
  <si>
    <t xml:space="preserve">5900162092781 </t>
  </si>
  <si>
    <t xml:space="preserve">5900162092736 </t>
  </si>
  <si>
    <t xml:space="preserve">5900162092743 </t>
  </si>
  <si>
    <t xml:space="preserve">5900162092750 </t>
  </si>
  <si>
    <t xml:space="preserve">5900162092767 </t>
  </si>
  <si>
    <t xml:space="preserve">5900162092774 </t>
  </si>
  <si>
    <t>HL09-SCM161</t>
  </si>
  <si>
    <t xml:space="preserve">5900162092798 </t>
  </si>
  <si>
    <t xml:space="preserve">5900162092804 </t>
  </si>
  <si>
    <t xml:space="preserve">5900162092811 </t>
  </si>
  <si>
    <t xml:space="preserve">5900162092828 </t>
  </si>
  <si>
    <t xml:space="preserve">5900162092835 </t>
  </si>
  <si>
    <t>HL09-SCM260</t>
  </si>
  <si>
    <t xml:space="preserve">5900162093047 </t>
  </si>
  <si>
    <t xml:space="preserve">5900162093061 </t>
  </si>
  <si>
    <t>HL09-SCM261</t>
  </si>
  <si>
    <t xml:space="preserve">5900162093146 </t>
  </si>
  <si>
    <t xml:space="preserve">5900162093092 </t>
  </si>
  <si>
    <t xml:space="preserve">5900162093115 </t>
  </si>
  <si>
    <t xml:space="preserve">5900162093122 </t>
  </si>
  <si>
    <t xml:space="preserve">5900162093139 </t>
  </si>
  <si>
    <t>HL09-SCM163</t>
  </si>
  <si>
    <t xml:space="preserve">5900162092958 </t>
  </si>
  <si>
    <t>HL09-SCM164</t>
  </si>
  <si>
    <t xml:space="preserve">5900162092989 </t>
  </si>
  <si>
    <t xml:space="preserve">5900162092996 </t>
  </si>
  <si>
    <t>HL09-SCM265</t>
  </si>
  <si>
    <t xml:space="preserve">5900162093276 </t>
  </si>
  <si>
    <t xml:space="preserve">5900162093283 </t>
  </si>
  <si>
    <t xml:space="preserve">5900162093290 </t>
  </si>
  <si>
    <t xml:space="preserve">5900162093306 </t>
  </si>
  <si>
    <t xml:space="preserve">5900162093313 </t>
  </si>
  <si>
    <t>Брюки женские</t>
  </si>
  <si>
    <t>XS/STANDARD</t>
  </si>
  <si>
    <t>S/STANDARD</t>
  </si>
  <si>
    <t>M/STANDARD</t>
  </si>
  <si>
    <t>L/STANDARD</t>
  </si>
  <si>
    <t>XS/LONG</t>
  </si>
  <si>
    <t>S/LONG</t>
  </si>
  <si>
    <t>M/LONG</t>
  </si>
  <si>
    <t>L/LONG</t>
  </si>
  <si>
    <t>HL09-SPD056</t>
  </si>
  <si>
    <t xml:space="preserve">5900162101469 </t>
  </si>
  <si>
    <t xml:space="preserve">5900162101445 </t>
  </si>
  <si>
    <t xml:space="preserve">5900162101421 </t>
  </si>
  <si>
    <t xml:space="preserve">5900162101407 </t>
  </si>
  <si>
    <t xml:space="preserve">5900162101452 </t>
  </si>
  <si>
    <t xml:space="preserve">5900162101438 </t>
  </si>
  <si>
    <t xml:space="preserve">5900162101414 </t>
  </si>
  <si>
    <t xml:space="preserve">5900162101544 </t>
  </si>
  <si>
    <t xml:space="preserve">5900162101520 </t>
  </si>
  <si>
    <t xml:space="preserve">5900162101506 </t>
  </si>
  <si>
    <t xml:space="preserve">5900162101483 </t>
  </si>
  <si>
    <t xml:space="preserve">5900162101537 </t>
  </si>
  <si>
    <t xml:space="preserve">5900162101513 </t>
  </si>
  <si>
    <t xml:space="preserve">5900162101490 </t>
  </si>
  <si>
    <t xml:space="preserve">5900162101476 </t>
  </si>
  <si>
    <t xml:space="preserve">5900162101384 </t>
  </si>
  <si>
    <t xml:space="preserve">5900162101360 </t>
  </si>
  <si>
    <t xml:space="preserve">5900162101346 </t>
  </si>
  <si>
    <t xml:space="preserve">5900162101322 </t>
  </si>
  <si>
    <t xml:space="preserve">5900162101377 </t>
  </si>
  <si>
    <t xml:space="preserve">5900162101353 </t>
  </si>
  <si>
    <t xml:space="preserve">5900162101315 </t>
  </si>
  <si>
    <t>HL09-SPD161</t>
  </si>
  <si>
    <t xml:space="preserve">5900162101957 </t>
  </si>
  <si>
    <t>HL09-SPD261</t>
  </si>
  <si>
    <t xml:space="preserve">5900162103647 </t>
  </si>
  <si>
    <t xml:space="preserve">5900162103654 </t>
  </si>
  <si>
    <t xml:space="preserve">5900162103630 </t>
  </si>
  <si>
    <t xml:space="preserve">5900162103616 </t>
  </si>
  <si>
    <t xml:space="preserve">5900162103593 </t>
  </si>
  <si>
    <t xml:space="preserve">5900162103579 </t>
  </si>
  <si>
    <t xml:space="preserve">5900162103555 </t>
  </si>
  <si>
    <t xml:space="preserve">5900162103531 </t>
  </si>
  <si>
    <t xml:space="preserve">5900162103517 </t>
  </si>
  <si>
    <t>HL09-SPD162</t>
  </si>
  <si>
    <t>ФИОЛЕТОВЫЙ СВЕТЛЫЙ</t>
  </si>
  <si>
    <t xml:space="preserve">5900162102145 </t>
  </si>
  <si>
    <t xml:space="preserve">5900162102121 </t>
  </si>
  <si>
    <t xml:space="preserve">5900162102107 </t>
  </si>
  <si>
    <t xml:space="preserve">5900162102138 </t>
  </si>
  <si>
    <t xml:space="preserve">5900162102114 </t>
  </si>
  <si>
    <t xml:space="preserve">5900162102091 </t>
  </si>
  <si>
    <t xml:space="preserve">5900162102060 </t>
  </si>
  <si>
    <t xml:space="preserve">5900162102046 </t>
  </si>
  <si>
    <t xml:space="preserve">5900162102022 </t>
  </si>
  <si>
    <t xml:space="preserve">5900162102008 </t>
  </si>
  <si>
    <t xml:space="preserve">5900162102053 </t>
  </si>
  <si>
    <t xml:space="preserve">5900162102039 </t>
  </si>
  <si>
    <t xml:space="preserve">5900162102015 </t>
  </si>
  <si>
    <t xml:space="preserve">5900162101995 </t>
  </si>
  <si>
    <t>HL09-SPD460</t>
  </si>
  <si>
    <t xml:space="preserve">5900162103869 </t>
  </si>
  <si>
    <t xml:space="preserve">5900162103852 </t>
  </si>
  <si>
    <t xml:space="preserve">5900162103845 </t>
  </si>
  <si>
    <t xml:space="preserve">5900162103838 </t>
  </si>
  <si>
    <t>HL09-SPD020</t>
  </si>
  <si>
    <t xml:space="preserve">5900162100929 </t>
  </si>
  <si>
    <t xml:space="preserve">5900162100905 </t>
  </si>
  <si>
    <t xml:space="preserve">5900162100882 </t>
  </si>
  <si>
    <t xml:space="preserve">5900162100912 </t>
  </si>
  <si>
    <t>HL09-SPD050</t>
  </si>
  <si>
    <t xml:space="preserve">5900162101032 </t>
  </si>
  <si>
    <t>HL09-SPD051</t>
  </si>
  <si>
    <t>ЖЕЛТЫЙ СВЕТЛЫЙ</t>
  </si>
  <si>
    <t xml:space="preserve">5900162101148 </t>
  </si>
  <si>
    <t xml:space="preserve">5900162101124 </t>
  </si>
  <si>
    <t xml:space="preserve">5900162101100 </t>
  </si>
  <si>
    <t xml:space="preserve">5900162101087 </t>
  </si>
  <si>
    <t>Красный</t>
  </si>
  <si>
    <t xml:space="preserve">5900162101261 </t>
  </si>
  <si>
    <t xml:space="preserve">5900162101162 </t>
  </si>
  <si>
    <t>HL09-SPD200</t>
  </si>
  <si>
    <t xml:space="preserve">5900162102183 </t>
  </si>
  <si>
    <t>HL09-SPD202</t>
  </si>
  <si>
    <t xml:space="preserve">5900162102527 </t>
  </si>
  <si>
    <t xml:space="preserve">5900162102480 </t>
  </si>
  <si>
    <t xml:space="preserve">5900162102534 </t>
  </si>
  <si>
    <t xml:space="preserve">5900162102510 </t>
  </si>
  <si>
    <t xml:space="preserve">5900162102497 </t>
  </si>
  <si>
    <t xml:space="preserve">5900162102473 </t>
  </si>
  <si>
    <t xml:space="preserve">5900162102404 </t>
  </si>
  <si>
    <t xml:space="preserve">5900162102398 </t>
  </si>
  <si>
    <t xml:space="preserve">5900162102565 </t>
  </si>
  <si>
    <t xml:space="preserve">5900162102596 </t>
  </si>
  <si>
    <t xml:space="preserve">5900162102572 </t>
  </si>
  <si>
    <t xml:space="preserve">5900162102558 </t>
  </si>
  <si>
    <t>HL09-SPD204</t>
  </si>
  <si>
    <t xml:space="preserve">5900162102718 </t>
  </si>
  <si>
    <t xml:space="preserve">5900162102756 </t>
  </si>
  <si>
    <t>HL09-SPD205</t>
  </si>
  <si>
    <t xml:space="preserve">5900162102909 </t>
  </si>
  <si>
    <t xml:space="preserve">5900162102886 </t>
  </si>
  <si>
    <t xml:space="preserve">5900162102930 </t>
  </si>
  <si>
    <t xml:space="preserve">5900162102824 </t>
  </si>
  <si>
    <t>HL09-SPD206</t>
  </si>
  <si>
    <t xml:space="preserve">5900162102985 </t>
  </si>
  <si>
    <t>HL09-SPD207</t>
  </si>
  <si>
    <t xml:space="preserve">5900162103265 </t>
  </si>
  <si>
    <t xml:space="preserve">5900162103241 </t>
  </si>
  <si>
    <t xml:space="preserve">5900162103227 </t>
  </si>
  <si>
    <t xml:space="preserve">5900162103203 </t>
  </si>
  <si>
    <t xml:space="preserve">5900162103258 </t>
  </si>
  <si>
    <t xml:space="preserve">5900162103234 </t>
  </si>
  <si>
    <t xml:space="preserve">5900162103210 </t>
  </si>
  <si>
    <t xml:space="preserve">5900162103197 </t>
  </si>
  <si>
    <t xml:space="preserve">5900162103104 </t>
  </si>
  <si>
    <t xml:space="preserve">5900162103081 </t>
  </si>
  <si>
    <t xml:space="preserve">5900162103067 </t>
  </si>
  <si>
    <t xml:space="preserve">5900162103043 </t>
  </si>
  <si>
    <t xml:space="preserve">5900162103098 </t>
  </si>
  <si>
    <t xml:space="preserve">5900162103074 </t>
  </si>
  <si>
    <t xml:space="preserve">5900162103050 </t>
  </si>
  <si>
    <t xml:space="preserve">5900162103036 </t>
  </si>
  <si>
    <t>HL09-SPD209</t>
  </si>
  <si>
    <t xml:space="preserve">5900162103340 </t>
  </si>
  <si>
    <t xml:space="preserve">5900162103326 </t>
  </si>
  <si>
    <t xml:space="preserve">5900162103302 </t>
  </si>
  <si>
    <t xml:space="preserve">5900162103333 </t>
  </si>
  <si>
    <t xml:space="preserve">5900162103296 </t>
  </si>
  <si>
    <t xml:space="preserve">5900162103272 </t>
  </si>
  <si>
    <t>HL09-SPD301A</t>
  </si>
  <si>
    <t xml:space="preserve">5900162103708 </t>
  </si>
  <si>
    <t xml:space="preserve">5900162103692 </t>
  </si>
  <si>
    <t xml:space="preserve">5900162103685 </t>
  </si>
  <si>
    <t xml:space="preserve">5900162103678 </t>
  </si>
  <si>
    <t xml:space="preserve">5900162103760 </t>
  </si>
  <si>
    <t xml:space="preserve">5900162103739 </t>
  </si>
  <si>
    <t xml:space="preserve">5900162103722 </t>
  </si>
  <si>
    <t xml:space="preserve">5900162103715 </t>
  </si>
  <si>
    <t>Брюки женские трикотажные</t>
  </si>
  <si>
    <t>HL09-JPD361</t>
  </si>
  <si>
    <t xml:space="preserve">5900162070420 </t>
  </si>
  <si>
    <t xml:space="preserve">5900162070413 </t>
  </si>
  <si>
    <t xml:space="preserve">5900162070406 </t>
  </si>
  <si>
    <t xml:space="preserve">5900162070390 </t>
  </si>
  <si>
    <t>HL09-JPD300</t>
  </si>
  <si>
    <t xml:space="preserve">5900162070260 </t>
  </si>
  <si>
    <t xml:space="preserve">5900162070253 </t>
  </si>
  <si>
    <t xml:space="preserve">5900162070246 </t>
  </si>
  <si>
    <t xml:space="preserve">5900162070239 </t>
  </si>
  <si>
    <t>HL09-JPD301</t>
  </si>
  <si>
    <t xml:space="preserve">5900162070284 </t>
  </si>
  <si>
    <t>HL09-JPD360</t>
  </si>
  <si>
    <t xml:space="preserve">5900162070383 </t>
  </si>
  <si>
    <t xml:space="preserve">5900162070376 </t>
  </si>
  <si>
    <t xml:space="preserve">5900162070369 </t>
  </si>
  <si>
    <t xml:space="preserve">5900162070352 </t>
  </si>
  <si>
    <t xml:space="preserve">5900162070345 </t>
  </si>
  <si>
    <t xml:space="preserve">5900162070338 </t>
  </si>
  <si>
    <t xml:space="preserve">5900162070321 </t>
  </si>
  <si>
    <t xml:space="preserve">5900162070314 </t>
  </si>
  <si>
    <t>Брюки мужские</t>
  </si>
  <si>
    <t>XL/STANDARD</t>
  </si>
  <si>
    <t>XXL/STANDARD</t>
  </si>
  <si>
    <t>XL/LONG</t>
  </si>
  <si>
    <t>XXL/LONG</t>
  </si>
  <si>
    <t>HL09-SPM056</t>
  </si>
  <si>
    <t xml:space="preserve">5900162104767 </t>
  </si>
  <si>
    <t xml:space="preserve">5900162104743 </t>
  </si>
  <si>
    <t xml:space="preserve">5900162104729 </t>
  </si>
  <si>
    <t xml:space="preserve">5900162104781 </t>
  </si>
  <si>
    <t xml:space="preserve">5900162104750 </t>
  </si>
  <si>
    <t xml:space="preserve">5900162104736 </t>
  </si>
  <si>
    <t xml:space="preserve">5900162104712 </t>
  </si>
  <si>
    <t xml:space="preserve">5900162104774 </t>
  </si>
  <si>
    <t xml:space="preserve">5900162104798 </t>
  </si>
  <si>
    <t>HL09-SPM160</t>
  </si>
  <si>
    <t xml:space="preserve">5900162105962 </t>
  </si>
  <si>
    <t xml:space="preserve">5900162105948 </t>
  </si>
  <si>
    <t xml:space="preserve">5900162105924 </t>
  </si>
  <si>
    <t xml:space="preserve">5900162105986 </t>
  </si>
  <si>
    <t xml:space="preserve">5900162106006 </t>
  </si>
  <si>
    <t xml:space="preserve">5900162105955 </t>
  </si>
  <si>
    <t xml:space="preserve">5900162105931 </t>
  </si>
  <si>
    <t xml:space="preserve">5900162105917 </t>
  </si>
  <si>
    <t xml:space="preserve">5900162105993 </t>
  </si>
  <si>
    <t xml:space="preserve">5900162106051 </t>
  </si>
  <si>
    <t xml:space="preserve">5900162106013 </t>
  </si>
  <si>
    <t xml:space="preserve">5900162106099 </t>
  </si>
  <si>
    <t>HL09-SPM161</t>
  </si>
  <si>
    <t xml:space="preserve">5900162106181 </t>
  </si>
  <si>
    <t xml:space="preserve">5900162106204 </t>
  </si>
  <si>
    <t xml:space="preserve">5900162106174 </t>
  </si>
  <si>
    <t>HL09-SPM260</t>
  </si>
  <si>
    <t xml:space="preserve">5900162107294 </t>
  </si>
  <si>
    <t>HL09-SPM262</t>
  </si>
  <si>
    <t xml:space="preserve">5900162107669 </t>
  </si>
  <si>
    <t xml:space="preserve">5900162107560 </t>
  </si>
  <si>
    <t xml:space="preserve">5900162107546 </t>
  </si>
  <si>
    <t xml:space="preserve">5900162107522 </t>
  </si>
  <si>
    <t xml:space="preserve">5900162107584 </t>
  </si>
  <si>
    <t xml:space="preserve">5900162107607 </t>
  </si>
  <si>
    <t xml:space="preserve">5900162107553 </t>
  </si>
  <si>
    <t xml:space="preserve">5900162107539 </t>
  </si>
  <si>
    <t xml:space="preserve">5900162107515 </t>
  </si>
  <si>
    <t xml:space="preserve">5900162107577 </t>
  </si>
  <si>
    <t>HL09-SPM263</t>
  </si>
  <si>
    <t xml:space="preserve">5900162107805 </t>
  </si>
  <si>
    <t xml:space="preserve">5900162107775 </t>
  </si>
  <si>
    <t xml:space="preserve">5900162107799 </t>
  </si>
  <si>
    <t>HL09-SPM050</t>
  </si>
  <si>
    <t xml:space="preserve">5900162103968 </t>
  </si>
  <si>
    <t xml:space="preserve">5900162103944 </t>
  </si>
  <si>
    <t xml:space="preserve">5900162103920 </t>
  </si>
  <si>
    <t xml:space="preserve">5900162103982 </t>
  </si>
  <si>
    <t xml:space="preserve">5900162104002 </t>
  </si>
  <si>
    <t xml:space="preserve">5900162104088 </t>
  </si>
  <si>
    <t>HL09-SPM051</t>
  </si>
  <si>
    <t xml:space="preserve">5900162104262 </t>
  </si>
  <si>
    <t xml:space="preserve">5900162104286 </t>
  </si>
  <si>
    <t xml:space="preserve">5900162104187 </t>
  </si>
  <si>
    <t xml:space="preserve">5900162104200 </t>
  </si>
  <si>
    <t xml:space="preserve">5900162104132 </t>
  </si>
  <si>
    <t xml:space="preserve">5900162104118 </t>
  </si>
  <si>
    <t xml:space="preserve">5900162104170 </t>
  </si>
  <si>
    <t xml:space="preserve">5900162104194 </t>
  </si>
  <si>
    <t>HL09-SPM052</t>
  </si>
  <si>
    <t xml:space="preserve">5900162104347 </t>
  </si>
  <si>
    <t xml:space="preserve">5900162104385 </t>
  </si>
  <si>
    <t xml:space="preserve">5900162104408 </t>
  </si>
  <si>
    <t xml:space="preserve">5900162104378 </t>
  </si>
  <si>
    <t xml:space="preserve">5900162104392 </t>
  </si>
  <si>
    <t>HL09-SPM053</t>
  </si>
  <si>
    <t xml:space="preserve">5900162104699 </t>
  </si>
  <si>
    <t>HL09-SPM100</t>
  </si>
  <si>
    <t xml:space="preserve">5900162105108 </t>
  </si>
  <si>
    <t xml:space="preserve">5900162105269 </t>
  </si>
  <si>
    <t xml:space="preserve">5900162105245 </t>
  </si>
  <si>
    <t xml:space="preserve">5900162105221 </t>
  </si>
  <si>
    <t xml:space="preserve">5900162105283 </t>
  </si>
  <si>
    <t xml:space="preserve">5900162105306 </t>
  </si>
  <si>
    <t xml:space="preserve">5900162105252 </t>
  </si>
  <si>
    <t xml:space="preserve">5900162105238 </t>
  </si>
  <si>
    <t xml:space="preserve">5900162105214 </t>
  </si>
  <si>
    <t xml:space="preserve">5900162105276 </t>
  </si>
  <si>
    <t xml:space="preserve">5900162105290 </t>
  </si>
  <si>
    <t xml:space="preserve">5900162105207 </t>
  </si>
  <si>
    <t xml:space="preserve">5900162105191 </t>
  </si>
  <si>
    <t>HL09-SPM102</t>
  </si>
  <si>
    <t xml:space="preserve">5900162105504 </t>
  </si>
  <si>
    <t xml:space="preserve">5900162105498 </t>
  </si>
  <si>
    <t xml:space="preserve">5900162105399 </t>
  </si>
  <si>
    <t>HL09-SPM103</t>
  </si>
  <si>
    <t>ЗЕЛЕНЫЙ ТЕМНЫЙ</t>
  </si>
  <si>
    <t xml:space="preserve">5900162105597 </t>
  </si>
  <si>
    <t>HL09-SPM200</t>
  </si>
  <si>
    <t xml:space="preserve">5900162106297 </t>
  </si>
  <si>
    <t>HL09-SPM201</t>
  </si>
  <si>
    <t xml:space="preserve">5900162106501 </t>
  </si>
  <si>
    <t>HL09-SPM202</t>
  </si>
  <si>
    <t xml:space="preserve">5900162106570 </t>
  </si>
  <si>
    <t xml:space="preserve">5900162106594 </t>
  </si>
  <si>
    <t>HL09-SPM203</t>
  </si>
  <si>
    <t xml:space="preserve">5900162106624 </t>
  </si>
  <si>
    <t xml:space="preserve">5900162106709 </t>
  </si>
  <si>
    <t xml:space="preserve">5900162106693 </t>
  </si>
  <si>
    <t xml:space="preserve">5900162106723 </t>
  </si>
  <si>
    <t xml:space="preserve">5900162106792 </t>
  </si>
  <si>
    <t>HL09-SPM204</t>
  </si>
  <si>
    <t xml:space="preserve">5900162106907 </t>
  </si>
  <si>
    <t xml:space="preserve">5900162106877 </t>
  </si>
  <si>
    <t xml:space="preserve">5900162106891 </t>
  </si>
  <si>
    <t xml:space="preserve">5900162106983 </t>
  </si>
  <si>
    <t xml:space="preserve">5900162106914 </t>
  </si>
  <si>
    <t xml:space="preserve">5900162106976 </t>
  </si>
  <si>
    <t>HL09-SPM261</t>
  </si>
  <si>
    <t xml:space="preserve">5900162107362 </t>
  </si>
  <si>
    <t xml:space="preserve">5900162107348 </t>
  </si>
  <si>
    <t xml:space="preserve">5900162107324 </t>
  </si>
  <si>
    <t xml:space="preserve">5900162107386 </t>
  </si>
  <si>
    <t xml:space="preserve">5900162107355 </t>
  </si>
  <si>
    <t xml:space="preserve">5900162107331 </t>
  </si>
  <si>
    <t xml:space="preserve">5900162107317 </t>
  </si>
  <si>
    <t xml:space="preserve">5900162107379 </t>
  </si>
  <si>
    <t xml:space="preserve">5900162107461 </t>
  </si>
  <si>
    <t xml:space="preserve">5900162107447 </t>
  </si>
  <si>
    <t xml:space="preserve">5900162107423 </t>
  </si>
  <si>
    <t xml:space="preserve">5900162107485 </t>
  </si>
  <si>
    <t xml:space="preserve">5900162107508 </t>
  </si>
  <si>
    <t xml:space="preserve">5900162107454 </t>
  </si>
  <si>
    <t xml:space="preserve">5900162107430 </t>
  </si>
  <si>
    <t xml:space="preserve">5900162107416 </t>
  </si>
  <si>
    <t xml:space="preserve">5900162107478 </t>
  </si>
  <si>
    <t xml:space="preserve">5900162107492 </t>
  </si>
  <si>
    <t>HL09-SPM300</t>
  </si>
  <si>
    <t xml:space="preserve">5900162107881 </t>
  </si>
  <si>
    <t xml:space="preserve">5900162107904 </t>
  </si>
  <si>
    <t xml:space="preserve">5900162107874 </t>
  </si>
  <si>
    <t xml:space="preserve">5900162107980 </t>
  </si>
  <si>
    <t>HL09-SPM401</t>
  </si>
  <si>
    <t xml:space="preserve">5900162108130 </t>
  </si>
  <si>
    <t>HL09-SPM402</t>
  </si>
  <si>
    <t xml:space="preserve">5900162108291 </t>
  </si>
  <si>
    <t xml:space="preserve">5900162108321 </t>
  </si>
  <si>
    <t>Джинсы женские</t>
  </si>
  <si>
    <t>28/32</t>
  </si>
  <si>
    <t>29/32</t>
  </si>
  <si>
    <t>30/32</t>
  </si>
  <si>
    <t>31/32</t>
  </si>
  <si>
    <t>32/32</t>
  </si>
  <si>
    <t>26/34</t>
  </si>
  <si>
    <t>27/34</t>
  </si>
  <si>
    <t>28/34</t>
  </si>
  <si>
    <t>29/34</t>
  </si>
  <si>
    <t>30/34</t>
  </si>
  <si>
    <t>31/34</t>
  </si>
  <si>
    <t>32/34</t>
  </si>
  <si>
    <t>HL09-SJD160</t>
  </si>
  <si>
    <t xml:space="preserve">5900162095676 </t>
  </si>
  <si>
    <t xml:space="preserve">5900162095690 </t>
  </si>
  <si>
    <t xml:space="preserve">5900162095713 </t>
  </si>
  <si>
    <t xml:space="preserve">5900162095737 </t>
  </si>
  <si>
    <t xml:space="preserve">5900162095621 </t>
  </si>
  <si>
    <t xml:space="preserve">5900162095645 </t>
  </si>
  <si>
    <t xml:space="preserve">5900162095669 </t>
  </si>
  <si>
    <t xml:space="preserve">5900162095683 </t>
  </si>
  <si>
    <t xml:space="preserve">5900162095706 </t>
  </si>
  <si>
    <t xml:space="preserve">5900162095720 </t>
  </si>
  <si>
    <t xml:space="preserve">5900162095744 </t>
  </si>
  <si>
    <t>HL09-SJD161</t>
  </si>
  <si>
    <t xml:space="preserve">5900162095799 </t>
  </si>
  <si>
    <t xml:space="preserve">5900162095812 </t>
  </si>
  <si>
    <t xml:space="preserve">5900162095836 </t>
  </si>
  <si>
    <t xml:space="preserve">5900162095850 </t>
  </si>
  <si>
    <t xml:space="preserve">5900162095874 </t>
  </si>
  <si>
    <t xml:space="preserve">5900162095768 </t>
  </si>
  <si>
    <t xml:space="preserve">5900162095805 </t>
  </si>
  <si>
    <t xml:space="preserve">5900162095829 </t>
  </si>
  <si>
    <t xml:space="preserve">5900162095843 </t>
  </si>
  <si>
    <t xml:space="preserve">5900162095867 </t>
  </si>
  <si>
    <t xml:space="preserve">5900162095881 </t>
  </si>
  <si>
    <t>HL09-SJD460</t>
  </si>
  <si>
    <t xml:space="preserve">5900162097496 </t>
  </si>
  <si>
    <t>HL09-SJD461</t>
  </si>
  <si>
    <t xml:space="preserve">5900162097595 </t>
  </si>
  <si>
    <t xml:space="preserve">5900162097564 </t>
  </si>
  <si>
    <t xml:space="preserve">5900162097601 </t>
  </si>
  <si>
    <t xml:space="preserve">5900162097625 </t>
  </si>
  <si>
    <t xml:space="preserve">5900162097649 </t>
  </si>
  <si>
    <t>HL09-SJD050</t>
  </si>
  <si>
    <t xml:space="preserve">5900162094631 </t>
  </si>
  <si>
    <t xml:space="preserve">5900162094655 </t>
  </si>
  <si>
    <t>HL09-SJD102</t>
  </si>
  <si>
    <t xml:space="preserve">5900162095010 </t>
  </si>
  <si>
    <t xml:space="preserve">5900162095034 </t>
  </si>
  <si>
    <t xml:space="preserve">5900162095058 </t>
  </si>
  <si>
    <t xml:space="preserve">5900162095072 </t>
  </si>
  <si>
    <t xml:space="preserve">5900162095041 </t>
  </si>
  <si>
    <t xml:space="preserve">5900162095065 </t>
  </si>
  <si>
    <t>HL09-SJD103</t>
  </si>
  <si>
    <t xml:space="preserve">5900162095157 </t>
  </si>
  <si>
    <t xml:space="preserve">5900162095133 </t>
  </si>
  <si>
    <t>HL09-SJD104</t>
  </si>
  <si>
    <t xml:space="preserve">5900162095249 </t>
  </si>
  <si>
    <t xml:space="preserve">5900162095263 </t>
  </si>
  <si>
    <t xml:space="preserve">5900162095287 </t>
  </si>
  <si>
    <t xml:space="preserve">5900162095300 </t>
  </si>
  <si>
    <t xml:space="preserve">5900162095256 </t>
  </si>
  <si>
    <t xml:space="preserve">5900162095270 </t>
  </si>
  <si>
    <t xml:space="preserve">5900162095294 </t>
  </si>
  <si>
    <t xml:space="preserve">5900162095317 </t>
  </si>
  <si>
    <t>HL09-SJD105</t>
  </si>
  <si>
    <t xml:space="preserve">5900162095362 </t>
  </si>
  <si>
    <t xml:space="preserve">5900162095386 </t>
  </si>
  <si>
    <t>HL09-SJD203</t>
  </si>
  <si>
    <t xml:space="preserve">5900162095973 </t>
  </si>
  <si>
    <t xml:space="preserve">5900162095997 </t>
  </si>
  <si>
    <t xml:space="preserve">5900162096017 </t>
  </si>
  <si>
    <t xml:space="preserve">5900162096000 </t>
  </si>
  <si>
    <t xml:space="preserve">5900162096024 </t>
  </si>
  <si>
    <t>HL09-SJD204</t>
  </si>
  <si>
    <t xml:space="preserve">5900162096116 </t>
  </si>
  <si>
    <t xml:space="preserve">5900162096130 </t>
  </si>
  <si>
    <t xml:space="preserve">5900162096154 </t>
  </si>
  <si>
    <t xml:space="preserve">5900162096147 </t>
  </si>
  <si>
    <t xml:space="preserve">5900162096161 </t>
  </si>
  <si>
    <t>HL09-SJD207</t>
  </si>
  <si>
    <t xml:space="preserve">5900162096413 </t>
  </si>
  <si>
    <t>HL09-SJD209</t>
  </si>
  <si>
    <t xml:space="preserve">5900162096642 </t>
  </si>
  <si>
    <t xml:space="preserve">5900162096659 </t>
  </si>
  <si>
    <t>HL09-SJD400</t>
  </si>
  <si>
    <t xml:space="preserve">5900162097090 </t>
  </si>
  <si>
    <t>HL09-SJD403</t>
  </si>
  <si>
    <t xml:space="preserve">5900162097410 </t>
  </si>
  <si>
    <t xml:space="preserve">5900162097434 </t>
  </si>
  <si>
    <t>HL09-SJD463</t>
  </si>
  <si>
    <t xml:space="preserve">5900162097717 </t>
  </si>
  <si>
    <t xml:space="preserve">5900162097731 </t>
  </si>
  <si>
    <t xml:space="preserve">5900162097755 </t>
  </si>
  <si>
    <t xml:space="preserve">5900162097779 </t>
  </si>
  <si>
    <t xml:space="preserve">5900162097748 </t>
  </si>
  <si>
    <t xml:space="preserve">5900162097762 </t>
  </si>
  <si>
    <t xml:space="preserve">5900162097786 </t>
  </si>
  <si>
    <t>Джинсы мужские</t>
  </si>
  <si>
    <t>33/32</t>
  </si>
  <si>
    <t>34/32</t>
  </si>
  <si>
    <t>36/32</t>
  </si>
  <si>
    <t>33/34</t>
  </si>
  <si>
    <t>34/34</t>
  </si>
  <si>
    <t>36/34</t>
  </si>
  <si>
    <t>HL09-SJM160</t>
  </si>
  <si>
    <t xml:space="preserve">5900162098813 </t>
  </si>
  <si>
    <t xml:space="preserve">5900162098868 </t>
  </si>
  <si>
    <t>HL09-SJM162</t>
  </si>
  <si>
    <t xml:space="preserve">5900162098912 </t>
  </si>
  <si>
    <t xml:space="preserve">5900162098936 </t>
  </si>
  <si>
    <t xml:space="preserve">5900162098950 </t>
  </si>
  <si>
    <t xml:space="preserve">5900162098974 </t>
  </si>
  <si>
    <t xml:space="preserve">5900162098967 </t>
  </si>
  <si>
    <t xml:space="preserve">5900162098981 </t>
  </si>
  <si>
    <t>HL09-SJM261</t>
  </si>
  <si>
    <t xml:space="preserve">5900162100059 </t>
  </si>
  <si>
    <t xml:space="preserve">5900162100042 </t>
  </si>
  <si>
    <t xml:space="preserve">5900162100066 </t>
  </si>
  <si>
    <t>HL09-SJM051</t>
  </si>
  <si>
    <t xml:space="preserve">5900162098011 </t>
  </si>
  <si>
    <t>HL09-SJM101</t>
  </si>
  <si>
    <t xml:space="preserve">5900162098165 </t>
  </si>
  <si>
    <t>HL09-SJM103</t>
  </si>
  <si>
    <t xml:space="preserve">5900162098370 </t>
  </si>
  <si>
    <t xml:space="preserve">5900162098387 </t>
  </si>
  <si>
    <t>HL09-SJM202</t>
  </si>
  <si>
    <t>СЕРЫЙ СВЕТЛЫЙ</t>
  </si>
  <si>
    <t xml:space="preserve">5900162099216 </t>
  </si>
  <si>
    <t>HL09-SJM203</t>
  </si>
  <si>
    <t xml:space="preserve">5900162099322 </t>
  </si>
  <si>
    <t>HL09-SJM260</t>
  </si>
  <si>
    <t>-</t>
  </si>
  <si>
    <t xml:space="preserve">5900162099919 </t>
  </si>
  <si>
    <t xml:space="preserve">5900162099933 </t>
  </si>
  <si>
    <t xml:space="preserve">5900162099940 </t>
  </si>
  <si>
    <t>HL09-SJM401</t>
  </si>
  <si>
    <t xml:space="preserve">5900162100240 </t>
  </si>
  <si>
    <t>HL09-SJM404</t>
  </si>
  <si>
    <t xml:space="preserve">5900162100431 </t>
  </si>
  <si>
    <t xml:space="preserve">5900162100455 </t>
  </si>
  <si>
    <t xml:space="preserve">5900162100493 </t>
  </si>
  <si>
    <t xml:space="preserve">5900162100448 </t>
  </si>
  <si>
    <t xml:space="preserve">5900162100462 </t>
  </si>
  <si>
    <t xml:space="preserve">5900162100486 </t>
  </si>
  <si>
    <t xml:space="preserve">5900162100509 </t>
  </si>
  <si>
    <t xml:space="preserve">5900162100523 </t>
  </si>
  <si>
    <t>Жакет женский</t>
  </si>
  <si>
    <t>HL09-KZD212</t>
  </si>
  <si>
    <t xml:space="preserve">5900162082669 </t>
  </si>
  <si>
    <t xml:space="preserve">5900162082652 </t>
  </si>
  <si>
    <t xml:space="preserve">5900162082645 </t>
  </si>
  <si>
    <t xml:space="preserve">5900162082607 </t>
  </si>
  <si>
    <t xml:space="preserve">5900162082591 </t>
  </si>
  <si>
    <t xml:space="preserve">5900162082584 </t>
  </si>
  <si>
    <t xml:space="preserve">5900162082638 </t>
  </si>
  <si>
    <t xml:space="preserve">5900162082621 </t>
  </si>
  <si>
    <t xml:space="preserve">5900162082614 </t>
  </si>
  <si>
    <t>Комбинезон женский</t>
  </si>
  <si>
    <t>HL09-SKD160</t>
  </si>
  <si>
    <t xml:space="preserve">5900162100585 </t>
  </si>
  <si>
    <t xml:space="preserve">5900162100578 </t>
  </si>
  <si>
    <t xml:space="preserve">5900162100561 </t>
  </si>
  <si>
    <t xml:space="preserve">5900162100554 </t>
  </si>
  <si>
    <t>Комбинезон женский джинсовый</t>
  </si>
  <si>
    <t>HL09-JKD360</t>
  </si>
  <si>
    <t xml:space="preserve">5900162070222 </t>
  </si>
  <si>
    <t xml:space="preserve">5900162070215 </t>
  </si>
  <si>
    <t xml:space="preserve">5900162070208 </t>
  </si>
  <si>
    <t xml:space="preserve">5900162070192 </t>
  </si>
  <si>
    <t>Кофта женская</t>
  </si>
  <si>
    <t>HL09-BLD160</t>
  </si>
  <si>
    <t xml:space="preserve">5900162062142 </t>
  </si>
  <si>
    <t xml:space="preserve">5900162062111 </t>
  </si>
  <si>
    <t xml:space="preserve">5900162062104 </t>
  </si>
  <si>
    <t xml:space="preserve">5900162062074 </t>
  </si>
  <si>
    <t>HL09-BLD361</t>
  </si>
  <si>
    <t xml:space="preserve">5900162063224 </t>
  </si>
  <si>
    <t xml:space="preserve">5900162063200 </t>
  </si>
  <si>
    <t>HL09-BLD362</t>
  </si>
  <si>
    <t xml:space="preserve">5900162063309 </t>
  </si>
  <si>
    <t xml:space="preserve">5900162063293 </t>
  </si>
  <si>
    <t xml:space="preserve">5900162063286 </t>
  </si>
  <si>
    <t xml:space="preserve">5900162063279 </t>
  </si>
  <si>
    <t xml:space="preserve">5900162063347 </t>
  </si>
  <si>
    <t xml:space="preserve">5900162063330 </t>
  </si>
  <si>
    <t xml:space="preserve">5900162063323 </t>
  </si>
  <si>
    <t xml:space="preserve">5900162063262 </t>
  </si>
  <si>
    <t xml:space="preserve">5900162063255 </t>
  </si>
  <si>
    <t xml:space="preserve">5900162063248 </t>
  </si>
  <si>
    <t xml:space="preserve">5900162063231 </t>
  </si>
  <si>
    <t>HL09-BLD360</t>
  </si>
  <si>
    <t xml:space="preserve">5900162063149 </t>
  </si>
  <si>
    <t xml:space="preserve">5900162063118 </t>
  </si>
  <si>
    <t>HL09-BLD050</t>
  </si>
  <si>
    <t xml:space="preserve">5900162060506 </t>
  </si>
  <si>
    <t>HL09-BLD051</t>
  </si>
  <si>
    <t xml:space="preserve">5900162060629 </t>
  </si>
  <si>
    <t xml:space="preserve">5900162060742 </t>
  </si>
  <si>
    <t>HL09-BLD211</t>
  </si>
  <si>
    <t xml:space="preserve">5900162062500 </t>
  </si>
  <si>
    <t xml:space="preserve">5900162062494 </t>
  </si>
  <si>
    <t xml:space="preserve">5900162062487 </t>
  </si>
  <si>
    <t xml:space="preserve">5900162062470 </t>
  </si>
  <si>
    <t xml:space="preserve">5900162062449 </t>
  </si>
  <si>
    <t xml:space="preserve">5900162062432 </t>
  </si>
  <si>
    <t>HL09-BLD220</t>
  </si>
  <si>
    <t>Фиолетовый</t>
  </si>
  <si>
    <t xml:space="preserve">5900162062623 </t>
  </si>
  <si>
    <t xml:space="preserve">5900162062616 </t>
  </si>
  <si>
    <t xml:space="preserve">5900162062609 </t>
  </si>
  <si>
    <t xml:space="preserve">5900162062593 </t>
  </si>
  <si>
    <t xml:space="preserve">5900162062548 </t>
  </si>
  <si>
    <t xml:space="preserve">5900162062517 </t>
  </si>
  <si>
    <t xml:space="preserve">5900162062586 </t>
  </si>
  <si>
    <t xml:space="preserve">5900162062579 </t>
  </si>
  <si>
    <t xml:space="preserve">5900162062562 </t>
  </si>
  <si>
    <t xml:space="preserve">5900162062555 </t>
  </si>
  <si>
    <t>HL09-BLD300</t>
  </si>
  <si>
    <t xml:space="preserve">5900162062708 </t>
  </si>
  <si>
    <t>HL09-BLD302</t>
  </si>
  <si>
    <t xml:space="preserve">5900162062920 </t>
  </si>
  <si>
    <t xml:space="preserve">5900162062975 </t>
  </si>
  <si>
    <t xml:space="preserve">5900162062951 </t>
  </si>
  <si>
    <t xml:space="preserve">5900162062883 </t>
  </si>
  <si>
    <t xml:space="preserve">5900162062876 </t>
  </si>
  <si>
    <t>Кофта мужская</t>
  </si>
  <si>
    <t>HL09-BLM361</t>
  </si>
  <si>
    <t xml:space="preserve">5900162065402 </t>
  </si>
  <si>
    <t xml:space="preserve">5900162065396 </t>
  </si>
  <si>
    <t xml:space="preserve">5900162065419 </t>
  </si>
  <si>
    <t>HL09-BLM020</t>
  </si>
  <si>
    <t xml:space="preserve">5900162063682 </t>
  </si>
  <si>
    <t xml:space="preserve">5900162063675 </t>
  </si>
  <si>
    <t xml:space="preserve">5900162063705 </t>
  </si>
  <si>
    <t>HL09-BLM050</t>
  </si>
  <si>
    <t xml:space="preserve">5900162063736 </t>
  </si>
  <si>
    <t>HL09-BLM200</t>
  </si>
  <si>
    <t xml:space="preserve">5900162063958 </t>
  </si>
  <si>
    <t xml:space="preserve">5900162063972 </t>
  </si>
  <si>
    <t xml:space="preserve">5900162063989 </t>
  </si>
  <si>
    <t>HL09-BLM201</t>
  </si>
  <si>
    <t xml:space="preserve">5900162064139 </t>
  </si>
  <si>
    <t xml:space="preserve">5900162064146 </t>
  </si>
  <si>
    <t>HL09-BLM204</t>
  </si>
  <si>
    <t xml:space="preserve">5900162064337 </t>
  </si>
  <si>
    <t xml:space="preserve">5900162064344 </t>
  </si>
  <si>
    <t xml:space="preserve">5900162064375 </t>
  </si>
  <si>
    <t xml:space="preserve">5900162064382 </t>
  </si>
  <si>
    <t>HL09-BLM207</t>
  </si>
  <si>
    <t xml:space="preserve">5900162064658 </t>
  </si>
  <si>
    <t>HL09-BLM300</t>
  </si>
  <si>
    <t xml:space="preserve">5900162064894 </t>
  </si>
  <si>
    <t>HL09-BLM301</t>
  </si>
  <si>
    <t xml:space="preserve">5900162064948 </t>
  </si>
  <si>
    <t>HL09-BLM304</t>
  </si>
  <si>
    <t xml:space="preserve">5900162065112 </t>
  </si>
  <si>
    <t xml:space="preserve">5900162065181 </t>
  </si>
  <si>
    <t>HL09-BLM306</t>
  </si>
  <si>
    <t xml:space="preserve">5900162065235 </t>
  </si>
  <si>
    <t xml:space="preserve">5900162065266 </t>
  </si>
  <si>
    <t>HL09-BLM400</t>
  </si>
  <si>
    <t xml:space="preserve">5900162065501 </t>
  </si>
  <si>
    <t xml:space="preserve">5900162065464 </t>
  </si>
  <si>
    <t>HL09-BLM700</t>
  </si>
  <si>
    <t xml:space="preserve">5900162065686 </t>
  </si>
  <si>
    <t xml:space="preserve">5900162065709 </t>
  </si>
  <si>
    <t xml:space="preserve">5900162065648 </t>
  </si>
  <si>
    <t xml:space="preserve">5900162065631 </t>
  </si>
  <si>
    <t xml:space="preserve">5900162065655 </t>
  </si>
  <si>
    <t xml:space="preserve">5900162065662 </t>
  </si>
  <si>
    <t>HL09-BLM701</t>
  </si>
  <si>
    <t xml:space="preserve">5900162065822 </t>
  </si>
  <si>
    <t>Кошелек женский</t>
  </si>
  <si>
    <t>NO SIZE</t>
  </si>
  <si>
    <t>HL09-PFD261</t>
  </si>
  <si>
    <t xml:space="preserve">5900162089927 </t>
  </si>
  <si>
    <t>HL09-PFD360</t>
  </si>
  <si>
    <t>РОЗОВЫЙ ТЕМНЫЙ</t>
  </si>
  <si>
    <t xml:space="preserve">5900162089965 </t>
  </si>
  <si>
    <t xml:space="preserve">5900162089972 </t>
  </si>
  <si>
    <t>HL09-PFD201</t>
  </si>
  <si>
    <t xml:space="preserve">5900162089781 </t>
  </si>
  <si>
    <t xml:space="preserve">5900162089798 </t>
  </si>
  <si>
    <t>Кошелек мужской</t>
  </si>
  <si>
    <t>HL09-PFM163</t>
  </si>
  <si>
    <t xml:space="preserve">5900162090091 </t>
  </si>
  <si>
    <t xml:space="preserve">5900162090107 </t>
  </si>
  <si>
    <t>HL09-PFM050</t>
  </si>
  <si>
    <t xml:space="preserve">5900162090022 </t>
  </si>
  <si>
    <t>HL09-PFM161</t>
  </si>
  <si>
    <t xml:space="preserve">5900162090060 </t>
  </si>
  <si>
    <t>HL09-PFM162</t>
  </si>
  <si>
    <t xml:space="preserve">5900162090077 </t>
  </si>
  <si>
    <t>HL09-PFM365</t>
  </si>
  <si>
    <t xml:space="preserve">5900162090213 </t>
  </si>
  <si>
    <t>Куртка джинсовая женская</t>
  </si>
  <si>
    <t>HL09-KJD160</t>
  </si>
  <si>
    <t xml:space="preserve">5900162072585 </t>
  </si>
  <si>
    <t>HL09-KJD200</t>
  </si>
  <si>
    <t xml:space="preserve">5900162072639 </t>
  </si>
  <si>
    <t xml:space="preserve">5900162072622 </t>
  </si>
  <si>
    <t xml:space="preserve">5900162072615 </t>
  </si>
  <si>
    <t>Куртка женская</t>
  </si>
  <si>
    <t>HL09-KUD106</t>
  </si>
  <si>
    <t xml:space="preserve">5900162079461 </t>
  </si>
  <si>
    <t>Куртка мужская</t>
  </si>
  <si>
    <t>HL09-KUM103</t>
  </si>
  <si>
    <t xml:space="preserve">5900162080504 </t>
  </si>
  <si>
    <t>HL09-KUM302</t>
  </si>
  <si>
    <t xml:space="preserve">5900162081587 </t>
  </si>
  <si>
    <t>HL09-KUM403</t>
  </si>
  <si>
    <t xml:space="preserve">5900162082041 </t>
  </si>
  <si>
    <t>Обувь женская</t>
  </si>
  <si>
    <t>HL09-OBD050</t>
  </si>
  <si>
    <t xml:space="preserve">5900162082959 </t>
  </si>
  <si>
    <t xml:space="preserve">5900162082966 </t>
  </si>
  <si>
    <t xml:space="preserve">5900162083000 </t>
  </si>
  <si>
    <t xml:space="preserve">5900162083017 </t>
  </si>
  <si>
    <t xml:space="preserve">5900162083062 </t>
  </si>
  <si>
    <t xml:space="preserve">5900162083055 </t>
  </si>
  <si>
    <t>HL09-OBD051</t>
  </si>
  <si>
    <t xml:space="preserve">5900162083079 </t>
  </si>
  <si>
    <t xml:space="preserve">5900162083086 </t>
  </si>
  <si>
    <t xml:space="preserve">5900162083123 </t>
  </si>
  <si>
    <t xml:space="preserve">5900162083093 </t>
  </si>
  <si>
    <t xml:space="preserve">5900162083109 </t>
  </si>
  <si>
    <t>HL09-OBD052</t>
  </si>
  <si>
    <t xml:space="preserve">5900162083192 </t>
  </si>
  <si>
    <t xml:space="preserve">5900162083208 </t>
  </si>
  <si>
    <t xml:space="preserve">5900162083246 </t>
  </si>
  <si>
    <t xml:space="preserve">5900162083239 </t>
  </si>
  <si>
    <t xml:space="preserve">5900162083215 </t>
  </si>
  <si>
    <t xml:space="preserve">5900162083222 </t>
  </si>
  <si>
    <t xml:space="preserve">5900162083130 </t>
  </si>
  <si>
    <t xml:space="preserve">5900162083147 </t>
  </si>
  <si>
    <t xml:space="preserve">5900162083185 </t>
  </si>
  <si>
    <t xml:space="preserve">5900162083178 </t>
  </si>
  <si>
    <t xml:space="preserve">5900162083154 </t>
  </si>
  <si>
    <t xml:space="preserve">5900162083161 </t>
  </si>
  <si>
    <t xml:space="preserve">5900162083253 </t>
  </si>
  <si>
    <t xml:space="preserve">5900162083260 </t>
  </si>
  <si>
    <t xml:space="preserve">5900162083277 </t>
  </si>
  <si>
    <t>HL09-OBD053</t>
  </si>
  <si>
    <t xml:space="preserve">5900162083314 </t>
  </si>
  <si>
    <t xml:space="preserve">5900162083352 </t>
  </si>
  <si>
    <t>HL09-OBD161</t>
  </si>
  <si>
    <t xml:space="preserve">5900162083925 </t>
  </si>
  <si>
    <t xml:space="preserve">5900162083956 </t>
  </si>
  <si>
    <t xml:space="preserve">5900162083932 </t>
  </si>
  <si>
    <t xml:space="preserve">5900162083949 </t>
  </si>
  <si>
    <t xml:space="preserve">5900162083857 </t>
  </si>
  <si>
    <t xml:space="preserve">5900162083864 </t>
  </si>
  <si>
    <t xml:space="preserve">5900162083895 </t>
  </si>
  <si>
    <t xml:space="preserve">5900162083871 </t>
  </si>
  <si>
    <t xml:space="preserve">5900162083888 </t>
  </si>
  <si>
    <t>HL09-OBD163</t>
  </si>
  <si>
    <t>ФИОЛЕТОВЫЙ ТЕМНЫЙ</t>
  </si>
  <si>
    <t xml:space="preserve">5900162084038 </t>
  </si>
  <si>
    <t xml:space="preserve">5900162084045 </t>
  </si>
  <si>
    <t xml:space="preserve">5900162083970 </t>
  </si>
  <si>
    <t xml:space="preserve">5900162083987 </t>
  </si>
  <si>
    <t xml:space="preserve">5900162083994 </t>
  </si>
  <si>
    <t xml:space="preserve">5900162084007 </t>
  </si>
  <si>
    <t>HL09-OBD200</t>
  </si>
  <si>
    <t xml:space="preserve">5900162084090 </t>
  </si>
  <si>
    <t xml:space="preserve">5900162084106 </t>
  </si>
  <si>
    <t xml:space="preserve">5900162084144 </t>
  </si>
  <si>
    <t xml:space="preserve">5900162084137 </t>
  </si>
  <si>
    <t xml:space="preserve">5900162084113 </t>
  </si>
  <si>
    <t xml:space="preserve">5900162084120 </t>
  </si>
  <si>
    <t xml:space="preserve">5900162084212 </t>
  </si>
  <si>
    <t xml:space="preserve">5900162084229 </t>
  </si>
  <si>
    <t xml:space="preserve">5900162084267 </t>
  </si>
  <si>
    <t xml:space="preserve">5900162084250 </t>
  </si>
  <si>
    <t xml:space="preserve">5900162084236 </t>
  </si>
  <si>
    <t xml:space="preserve">5900162084243 </t>
  </si>
  <si>
    <t xml:space="preserve">5900162084151 </t>
  </si>
  <si>
    <t xml:space="preserve">5900162084168 </t>
  </si>
  <si>
    <t xml:space="preserve">5900162084205 </t>
  </si>
  <si>
    <t xml:space="preserve">5900162084199 </t>
  </si>
  <si>
    <t xml:space="preserve">5900162084175 </t>
  </si>
  <si>
    <t xml:space="preserve">5900162084182 </t>
  </si>
  <si>
    <t>HL09-OBD261</t>
  </si>
  <si>
    <t xml:space="preserve">5900162084694 </t>
  </si>
  <si>
    <t xml:space="preserve">5900162084700 </t>
  </si>
  <si>
    <t xml:space="preserve">5900162084748 </t>
  </si>
  <si>
    <t xml:space="preserve">5900162084731 </t>
  </si>
  <si>
    <t xml:space="preserve">5900162084717 </t>
  </si>
  <si>
    <t xml:space="preserve">5900162084724 </t>
  </si>
  <si>
    <t xml:space="preserve">5900162084755 </t>
  </si>
  <si>
    <t xml:space="preserve">5900162084762 </t>
  </si>
  <si>
    <t xml:space="preserve">5900162084809 </t>
  </si>
  <si>
    <t xml:space="preserve">5900162084793 </t>
  </si>
  <si>
    <t xml:space="preserve">5900162084779 </t>
  </si>
  <si>
    <t xml:space="preserve">5900162084786 </t>
  </si>
  <si>
    <t xml:space="preserve">5900162084632 </t>
  </si>
  <si>
    <t xml:space="preserve">5900162084649 </t>
  </si>
  <si>
    <t xml:space="preserve">5900162084687 </t>
  </si>
  <si>
    <t xml:space="preserve">5900162084670 </t>
  </si>
  <si>
    <t xml:space="preserve">5900162084656 </t>
  </si>
  <si>
    <t xml:space="preserve">5900162084663 </t>
  </si>
  <si>
    <t>Обувь мужская</t>
  </si>
  <si>
    <t>HL09-OBM020</t>
  </si>
  <si>
    <t xml:space="preserve">5900162084939 </t>
  </si>
  <si>
    <t xml:space="preserve">5900162084991 </t>
  </si>
  <si>
    <t xml:space="preserve">5900162085028 </t>
  </si>
  <si>
    <t>HL09-OBM054</t>
  </si>
  <si>
    <t xml:space="preserve">5900162085202 </t>
  </si>
  <si>
    <t xml:space="preserve">5900162085226 </t>
  </si>
  <si>
    <t xml:space="preserve">5900162085233 </t>
  </si>
  <si>
    <t xml:space="preserve">5900162085264 </t>
  </si>
  <si>
    <t xml:space="preserve">5900162085288 </t>
  </si>
  <si>
    <t xml:space="preserve">5900162085240 </t>
  </si>
  <si>
    <t xml:space="preserve">5900162085257 </t>
  </si>
  <si>
    <t xml:space="preserve">5900162085271 </t>
  </si>
  <si>
    <t xml:space="preserve">5900162085325 </t>
  </si>
  <si>
    <t xml:space="preserve">5900162085349 </t>
  </si>
  <si>
    <t xml:space="preserve">5900162085332 </t>
  </si>
  <si>
    <t>HL09-OBM101</t>
  </si>
  <si>
    <t xml:space="preserve">5900162085530 </t>
  </si>
  <si>
    <t xml:space="preserve">5900162085561 </t>
  </si>
  <si>
    <t xml:space="preserve">5900162085585 </t>
  </si>
  <si>
    <t xml:space="preserve">5900162085547 </t>
  </si>
  <si>
    <t xml:space="preserve">5900162085554 </t>
  </si>
  <si>
    <t xml:space="preserve">5900162085578 </t>
  </si>
  <si>
    <t xml:space="preserve">5900162085479 </t>
  </si>
  <si>
    <t xml:space="preserve">5900162085509 </t>
  </si>
  <si>
    <t xml:space="preserve">5900162085523 </t>
  </si>
  <si>
    <t xml:space="preserve">5900162085486 </t>
  </si>
  <si>
    <t xml:space="preserve">5900162085493 </t>
  </si>
  <si>
    <t xml:space="preserve">5900162085516 </t>
  </si>
  <si>
    <t>HL09-OBM300</t>
  </si>
  <si>
    <t xml:space="preserve">5900162086421 </t>
  </si>
  <si>
    <t xml:space="preserve">5900162086360 </t>
  </si>
  <si>
    <t xml:space="preserve">5900162086322 </t>
  </si>
  <si>
    <t>HL09-OBM400</t>
  </si>
  <si>
    <t xml:space="preserve">5900162086438 </t>
  </si>
  <si>
    <t xml:space="preserve">5900162086469 </t>
  </si>
  <si>
    <t xml:space="preserve">5900162086452 </t>
  </si>
  <si>
    <t xml:space="preserve">5900162086476 </t>
  </si>
  <si>
    <t>Платье женское</t>
  </si>
  <si>
    <t>HL09-SUD193</t>
  </si>
  <si>
    <t xml:space="preserve">5900162109489 </t>
  </si>
  <si>
    <t xml:space="preserve">5900162109472 </t>
  </si>
  <si>
    <t>HL09-SUD362</t>
  </si>
  <si>
    <t xml:space="preserve">5900162109878 </t>
  </si>
  <si>
    <t>HL09-SUD162A</t>
  </si>
  <si>
    <t xml:space="preserve">5900162109335 </t>
  </si>
  <si>
    <t>HL09-SUD203</t>
  </si>
  <si>
    <t xml:space="preserve">5900162109571 </t>
  </si>
  <si>
    <t xml:space="preserve">5900162109564 </t>
  </si>
  <si>
    <t xml:space="preserve">5900162109557 </t>
  </si>
  <si>
    <t xml:space="preserve">5900162109540 </t>
  </si>
  <si>
    <t>Платье женское трикотажное</t>
  </si>
  <si>
    <t>HL09-JUD160</t>
  </si>
  <si>
    <t xml:space="preserve">5900162070468 </t>
  </si>
  <si>
    <t xml:space="preserve">5900162070451 </t>
  </si>
  <si>
    <t xml:space="preserve">5900162070444 </t>
  </si>
  <si>
    <t xml:space="preserve">5900162070437 </t>
  </si>
  <si>
    <t>HL09-JUD180</t>
  </si>
  <si>
    <t xml:space="preserve">5900162070536 </t>
  </si>
  <si>
    <t xml:space="preserve">5900162070529 </t>
  </si>
  <si>
    <t xml:space="preserve">5900162070512 </t>
  </si>
  <si>
    <t xml:space="preserve">5900162070499 </t>
  </si>
  <si>
    <t xml:space="preserve">5900162070482 </t>
  </si>
  <si>
    <t xml:space="preserve">5900162070475 </t>
  </si>
  <si>
    <t>HL09-JUD190</t>
  </si>
  <si>
    <t xml:space="preserve">5900162070826 </t>
  </si>
  <si>
    <t xml:space="preserve">5900162070819 </t>
  </si>
  <si>
    <t xml:space="preserve">5900162070802 </t>
  </si>
  <si>
    <t xml:space="preserve">5900162070796 </t>
  </si>
  <si>
    <t xml:space="preserve">5900162070789 </t>
  </si>
  <si>
    <t xml:space="preserve">5900162070772 </t>
  </si>
  <si>
    <t xml:space="preserve">5900162070765 </t>
  </si>
  <si>
    <t xml:space="preserve">5900162070758 </t>
  </si>
  <si>
    <t>HL09-JUD281</t>
  </si>
  <si>
    <t xml:space="preserve">5900162070864 </t>
  </si>
  <si>
    <t xml:space="preserve">5900162070857 </t>
  </si>
  <si>
    <t xml:space="preserve">5900162070840 </t>
  </si>
  <si>
    <t>HL09-JUD283</t>
  </si>
  <si>
    <t xml:space="preserve">5900162070901 </t>
  </si>
  <si>
    <t xml:space="preserve">5900162070888 </t>
  </si>
  <si>
    <t xml:space="preserve">5900162070871 </t>
  </si>
  <si>
    <t xml:space="preserve">5900162070949 </t>
  </si>
  <si>
    <t>HL09-JUD181B</t>
  </si>
  <si>
    <t xml:space="preserve">5900162070628 </t>
  </si>
  <si>
    <t xml:space="preserve">5900162070604 </t>
  </si>
  <si>
    <t xml:space="preserve">5900162070550 </t>
  </si>
  <si>
    <t>Плащ мужской</t>
  </si>
  <si>
    <t>HL09-KPM400</t>
  </si>
  <si>
    <t xml:space="preserve">5900162078914 </t>
  </si>
  <si>
    <t xml:space="preserve">5900162078921 </t>
  </si>
  <si>
    <t>Ремень женский</t>
  </si>
  <si>
    <t>M/L</t>
  </si>
  <si>
    <t>S/M</t>
  </si>
  <si>
    <t>HL09-PAD270</t>
  </si>
  <si>
    <t xml:space="preserve">5900162088050 </t>
  </si>
  <si>
    <t xml:space="preserve">5900162088036 </t>
  </si>
  <si>
    <t xml:space="preserve">5900162088043 </t>
  </si>
  <si>
    <t xml:space="preserve">5900162088074 </t>
  </si>
  <si>
    <t>HL09-PAD170</t>
  </si>
  <si>
    <t xml:space="preserve">5900162087299 </t>
  </si>
  <si>
    <t xml:space="preserve">5900162087305 </t>
  </si>
  <si>
    <t xml:space="preserve">5900162087312 </t>
  </si>
  <si>
    <t xml:space="preserve">5900162087329 </t>
  </si>
  <si>
    <t>HL09-PAD360</t>
  </si>
  <si>
    <t xml:space="preserve">5900162088203 </t>
  </si>
  <si>
    <t>HL09-PAD361</t>
  </si>
  <si>
    <t xml:space="preserve">5900162088241 </t>
  </si>
  <si>
    <t>HL09-PAD260</t>
  </si>
  <si>
    <t xml:space="preserve">5900162087886 </t>
  </si>
  <si>
    <t>Рубашка женская с длинным рукавом</t>
  </si>
  <si>
    <t>HL09-KDD201</t>
  </si>
  <si>
    <t xml:space="preserve">5900162071687 </t>
  </si>
  <si>
    <t xml:space="preserve">5900162071670 </t>
  </si>
  <si>
    <t>HL09-KDD204</t>
  </si>
  <si>
    <t xml:space="preserve">5900162071809 </t>
  </si>
  <si>
    <t>Рубашка женская с коротким рукавом</t>
  </si>
  <si>
    <t>HL09-KKD166A</t>
  </si>
  <si>
    <t xml:space="preserve">5900162073759 </t>
  </si>
  <si>
    <t xml:space="preserve">5900162073742 </t>
  </si>
  <si>
    <t xml:space="preserve">5900162073735 </t>
  </si>
  <si>
    <t xml:space="preserve">5900162073728 </t>
  </si>
  <si>
    <t xml:space="preserve">5900162073674 </t>
  </si>
  <si>
    <t xml:space="preserve">5900162073650 </t>
  </si>
  <si>
    <t xml:space="preserve">5900162073643 </t>
  </si>
  <si>
    <t xml:space="preserve">5900162073711 </t>
  </si>
  <si>
    <t xml:space="preserve">5900162073704 </t>
  </si>
  <si>
    <t xml:space="preserve">5900162073698 </t>
  </si>
  <si>
    <t xml:space="preserve">5900162073681 </t>
  </si>
  <si>
    <t>HL09-KKD170</t>
  </si>
  <si>
    <t xml:space="preserve">5900162073872 </t>
  </si>
  <si>
    <t xml:space="preserve">5900162073865 </t>
  </si>
  <si>
    <t xml:space="preserve">5900162073858 </t>
  </si>
  <si>
    <t xml:space="preserve">5900162073919 </t>
  </si>
  <si>
    <t xml:space="preserve">5900162073902 </t>
  </si>
  <si>
    <t xml:space="preserve">5900162073896 </t>
  </si>
  <si>
    <t xml:space="preserve">5900162073889 </t>
  </si>
  <si>
    <t>HL09-KKD173</t>
  </si>
  <si>
    <t xml:space="preserve">5900162074039 </t>
  </si>
  <si>
    <t xml:space="preserve">5900162074022 </t>
  </si>
  <si>
    <t xml:space="preserve">5900162074015 </t>
  </si>
  <si>
    <t xml:space="preserve">5900162074008 </t>
  </si>
  <si>
    <t>HL09-KKD167A</t>
  </si>
  <si>
    <t xml:space="preserve">5900162073797 </t>
  </si>
  <si>
    <t xml:space="preserve">5900162073780 </t>
  </si>
  <si>
    <t xml:space="preserve">5900162073773 </t>
  </si>
  <si>
    <t xml:space="preserve">5900162073766 </t>
  </si>
  <si>
    <t>HL09-KKD102</t>
  </si>
  <si>
    <t xml:space="preserve">5900162073070 </t>
  </si>
  <si>
    <t xml:space="preserve">5900162073063 </t>
  </si>
  <si>
    <t xml:space="preserve">5900162073056 </t>
  </si>
  <si>
    <t xml:space="preserve">5900162073049 </t>
  </si>
  <si>
    <t xml:space="preserve">5900162073117 </t>
  </si>
  <si>
    <t xml:space="preserve">5900162073100 </t>
  </si>
  <si>
    <t xml:space="preserve">5900162073094 </t>
  </si>
  <si>
    <t xml:space="preserve">5900162073087 </t>
  </si>
  <si>
    <t>HL09-KKD103</t>
  </si>
  <si>
    <t xml:space="preserve">5900162073254 </t>
  </si>
  <si>
    <t xml:space="preserve">5900162073247 </t>
  </si>
  <si>
    <t>HL09-KKD201</t>
  </si>
  <si>
    <t xml:space="preserve">5900162074138 </t>
  </si>
  <si>
    <t xml:space="preserve">5900162074121 </t>
  </si>
  <si>
    <t>Рубашка мужская с длинным рукавом</t>
  </si>
  <si>
    <t>HL09-KDM050</t>
  </si>
  <si>
    <t xml:space="preserve">5900162071984 </t>
  </si>
  <si>
    <t xml:space="preserve">5900162072004 </t>
  </si>
  <si>
    <t xml:space="preserve">5900162071946 </t>
  </si>
  <si>
    <t xml:space="preserve">5900162071960 </t>
  </si>
  <si>
    <t xml:space="preserve">5900162071977 </t>
  </si>
  <si>
    <t xml:space="preserve">5900162072073 </t>
  </si>
  <si>
    <t xml:space="preserve">5900162072066 </t>
  </si>
  <si>
    <t xml:space="preserve">5900162072080 </t>
  </si>
  <si>
    <t xml:space="preserve">5900162072097 </t>
  </si>
  <si>
    <t xml:space="preserve">5900162072028 </t>
  </si>
  <si>
    <t xml:space="preserve">5900162072042 </t>
  </si>
  <si>
    <t xml:space="preserve">5900162072059 </t>
  </si>
  <si>
    <t>HL09-KDM100</t>
  </si>
  <si>
    <t xml:space="preserve">5900162072127 </t>
  </si>
  <si>
    <t xml:space="preserve">5900162072134 </t>
  </si>
  <si>
    <t>HL09-KDM101</t>
  </si>
  <si>
    <t xml:space="preserve">5900162072219 </t>
  </si>
  <si>
    <t>HL09-KDM200</t>
  </si>
  <si>
    <t xml:space="preserve">5900162072240 </t>
  </si>
  <si>
    <t xml:space="preserve">5900162072257 </t>
  </si>
  <si>
    <t xml:space="preserve">5900162072288 </t>
  </si>
  <si>
    <t>HL09-KDM202</t>
  </si>
  <si>
    <t xml:space="preserve">5900162072363 </t>
  </si>
  <si>
    <t xml:space="preserve">5900162072370 </t>
  </si>
  <si>
    <t xml:space="preserve">5900162072400 </t>
  </si>
  <si>
    <t xml:space="preserve">5900162072417 </t>
  </si>
  <si>
    <t>HL09-KDM401</t>
  </si>
  <si>
    <t xml:space="preserve">5900162072462 </t>
  </si>
  <si>
    <t xml:space="preserve">5900162072493 </t>
  </si>
  <si>
    <t>Рубашка мужская с коротким рукавом</t>
  </si>
  <si>
    <t>HL09-KKM364</t>
  </si>
  <si>
    <t xml:space="preserve">5900162076453 </t>
  </si>
  <si>
    <t xml:space="preserve">5900162076446 </t>
  </si>
  <si>
    <t xml:space="preserve">5900162076514 </t>
  </si>
  <si>
    <t>HL09-KKM020</t>
  </si>
  <si>
    <t xml:space="preserve">5900162074732 </t>
  </si>
  <si>
    <t xml:space="preserve">5900162074725 </t>
  </si>
  <si>
    <t xml:space="preserve">5900162074800 </t>
  </si>
  <si>
    <t xml:space="preserve">5900162074824 </t>
  </si>
  <si>
    <t xml:space="preserve">5900162074855 </t>
  </si>
  <si>
    <t xml:space="preserve">5900162074848 </t>
  </si>
  <si>
    <t xml:space="preserve">5900162074862 </t>
  </si>
  <si>
    <t xml:space="preserve">5900162074879 </t>
  </si>
  <si>
    <t xml:space="preserve">5900162074787 </t>
  </si>
  <si>
    <t xml:space="preserve">5900162074794 </t>
  </si>
  <si>
    <t>HL09-KKM462</t>
  </si>
  <si>
    <t xml:space="preserve">5900162076972 </t>
  </si>
  <si>
    <t xml:space="preserve">5900162076965 </t>
  </si>
  <si>
    <t xml:space="preserve">5900162076989 </t>
  </si>
  <si>
    <t xml:space="preserve">5900162076996 </t>
  </si>
  <si>
    <t xml:space="preserve">5900162076958 </t>
  </si>
  <si>
    <t>HL09-KKM051</t>
  </si>
  <si>
    <t xml:space="preserve">5900162074930 </t>
  </si>
  <si>
    <t xml:space="preserve">5900162074923 </t>
  </si>
  <si>
    <t xml:space="preserve">5900162074954 </t>
  </si>
  <si>
    <t xml:space="preserve">5900162075012 </t>
  </si>
  <si>
    <t xml:space="preserve">5900162075005 </t>
  </si>
  <si>
    <t xml:space="preserve">5900162075029 </t>
  </si>
  <si>
    <t xml:space="preserve">5900162074985 </t>
  </si>
  <si>
    <t xml:space="preserve">5900162074992 </t>
  </si>
  <si>
    <t xml:space="preserve">5900162075067 </t>
  </si>
  <si>
    <t xml:space="preserve">5900162075074 </t>
  </si>
  <si>
    <t xml:space="preserve">5900162074893 </t>
  </si>
  <si>
    <t xml:space="preserve">5900162074886 </t>
  </si>
  <si>
    <t xml:space="preserve">5900162074916 </t>
  </si>
  <si>
    <t>HL09-KKM052</t>
  </si>
  <si>
    <t xml:space="preserve">5900162075227 </t>
  </si>
  <si>
    <t xml:space="preserve">5900162075234 </t>
  </si>
  <si>
    <t xml:space="preserve">5900162075142 </t>
  </si>
  <si>
    <t xml:space="preserve">5900162075159 </t>
  </si>
  <si>
    <t xml:space="preserve">5900162075173 </t>
  </si>
  <si>
    <t xml:space="preserve">5900162075166 </t>
  </si>
  <si>
    <t xml:space="preserve">5900162075180 </t>
  </si>
  <si>
    <t xml:space="preserve">5900162075197 </t>
  </si>
  <si>
    <t>HL09-KKM266</t>
  </si>
  <si>
    <t xml:space="preserve">5900162076057 </t>
  </si>
  <si>
    <t xml:space="preserve">5900162076040 </t>
  </si>
  <si>
    <t>HL09-KKM462B</t>
  </si>
  <si>
    <t xml:space="preserve">5900162077054 </t>
  </si>
  <si>
    <t xml:space="preserve">5900162077047 </t>
  </si>
  <si>
    <t xml:space="preserve">5900162077061 </t>
  </si>
  <si>
    <t>Свитер женский</t>
  </si>
  <si>
    <t>HL09-SWD052</t>
  </si>
  <si>
    <t xml:space="preserve">5900162110225 </t>
  </si>
  <si>
    <t xml:space="preserve">5900162110171 </t>
  </si>
  <si>
    <t xml:space="preserve">5900162110140 </t>
  </si>
  <si>
    <t>HL09-SWD054</t>
  </si>
  <si>
    <t xml:space="preserve">5900162110492 </t>
  </si>
  <si>
    <t xml:space="preserve">5900162110485 </t>
  </si>
  <si>
    <t xml:space="preserve">5900162110478 </t>
  </si>
  <si>
    <t xml:space="preserve">5900162110461 </t>
  </si>
  <si>
    <t xml:space="preserve">5900162110508 </t>
  </si>
  <si>
    <t>HL09-SWD055</t>
  </si>
  <si>
    <t xml:space="preserve">5900162110706 </t>
  </si>
  <si>
    <t xml:space="preserve">5900162110584 </t>
  </si>
  <si>
    <t xml:space="preserve">5900162110744 </t>
  </si>
  <si>
    <t>HL09-SWD102</t>
  </si>
  <si>
    <t xml:space="preserve">5900162110997 </t>
  </si>
  <si>
    <t xml:space="preserve">5900162110942 </t>
  </si>
  <si>
    <t>Свитер мужской</t>
  </si>
  <si>
    <t>HL09-SWM260</t>
  </si>
  <si>
    <t xml:space="preserve">5900162112045 </t>
  </si>
  <si>
    <t xml:space="preserve">5900162112052 </t>
  </si>
  <si>
    <t>HL09-SWM101</t>
  </si>
  <si>
    <t xml:space="preserve">5900162111659 </t>
  </si>
  <si>
    <t>HL09-SWM200</t>
  </si>
  <si>
    <t xml:space="preserve">5900162111819 </t>
  </si>
  <si>
    <t xml:space="preserve">5900162111772 </t>
  </si>
  <si>
    <t>HL09-SWM400</t>
  </si>
  <si>
    <t xml:space="preserve">5900162112137 </t>
  </si>
  <si>
    <t>Сланцы женские</t>
  </si>
  <si>
    <t>HL09-KLD160</t>
  </si>
  <si>
    <t xml:space="preserve">5900162077085 </t>
  </si>
  <si>
    <t xml:space="preserve">5900162077092 </t>
  </si>
  <si>
    <t xml:space="preserve">5900162077108 </t>
  </si>
  <si>
    <t xml:space="preserve">5900162077115 </t>
  </si>
  <si>
    <t xml:space="preserve">5900162077122 </t>
  </si>
  <si>
    <t xml:space="preserve">5900162077207 </t>
  </si>
  <si>
    <t xml:space="preserve">5900162077214 </t>
  </si>
  <si>
    <t xml:space="preserve">5900162077221 </t>
  </si>
  <si>
    <t xml:space="preserve">5900162077238 </t>
  </si>
  <si>
    <t xml:space="preserve">5900162077245 </t>
  </si>
  <si>
    <t xml:space="preserve">5900162077252 </t>
  </si>
  <si>
    <t xml:space="preserve">5900162077146 </t>
  </si>
  <si>
    <t xml:space="preserve">5900162077160 </t>
  </si>
  <si>
    <t xml:space="preserve">5900162077184 </t>
  </si>
  <si>
    <t xml:space="preserve">5900162077191 </t>
  </si>
  <si>
    <t>HL09-KLD161</t>
  </si>
  <si>
    <t xml:space="preserve">5900162077306 </t>
  </si>
  <si>
    <t xml:space="preserve">5900162077320 </t>
  </si>
  <si>
    <t xml:space="preserve">5900162077337 </t>
  </si>
  <si>
    <t xml:space="preserve">5900162077351 </t>
  </si>
  <si>
    <t xml:space="preserve">5900162077368 </t>
  </si>
  <si>
    <t xml:space="preserve">5900162077375 </t>
  </si>
  <si>
    <t>Сумка женская</t>
  </si>
  <si>
    <t>HL09-TOD202</t>
  </si>
  <si>
    <t xml:space="preserve">5900162116388 </t>
  </si>
  <si>
    <t>HL09-TOD204</t>
  </si>
  <si>
    <t xml:space="preserve">5900162116463 </t>
  </si>
  <si>
    <t xml:space="preserve">5900162116470 </t>
  </si>
  <si>
    <t>Сумка мужская</t>
  </si>
  <si>
    <t>HL09-TOM360</t>
  </si>
  <si>
    <t xml:space="preserve">5900162116890 </t>
  </si>
  <si>
    <t>Футболка женская</t>
  </si>
  <si>
    <t>HL09-TSD060</t>
  </si>
  <si>
    <t xml:space="preserve">5900162118689 </t>
  </si>
  <si>
    <t xml:space="preserve">5900162118672 </t>
  </si>
  <si>
    <t xml:space="preserve">5900162118665 </t>
  </si>
  <si>
    <t xml:space="preserve">5900162118658 </t>
  </si>
  <si>
    <t xml:space="preserve">5900162118603 </t>
  </si>
  <si>
    <t xml:space="preserve">5900162118597 </t>
  </si>
  <si>
    <t xml:space="preserve">5900162118573 </t>
  </si>
  <si>
    <t xml:space="preserve">5900162118641 </t>
  </si>
  <si>
    <t xml:space="preserve">5900162118610 </t>
  </si>
  <si>
    <t>HL09-TSD061</t>
  </si>
  <si>
    <t xml:space="preserve">5900162118740 </t>
  </si>
  <si>
    <t xml:space="preserve">5900162118733 </t>
  </si>
  <si>
    <t xml:space="preserve">5900162118856 </t>
  </si>
  <si>
    <t xml:space="preserve">5900162118702 </t>
  </si>
  <si>
    <t xml:space="preserve">5900162118924 </t>
  </si>
  <si>
    <t xml:space="preserve">5900162118917 </t>
  </si>
  <si>
    <t xml:space="preserve">5900162118900 </t>
  </si>
  <si>
    <t xml:space="preserve">5900162118894 </t>
  </si>
  <si>
    <t>HL09-TSD064</t>
  </si>
  <si>
    <t xml:space="preserve">5900162119327 </t>
  </si>
  <si>
    <t xml:space="preserve">5900162119310 </t>
  </si>
  <si>
    <t xml:space="preserve">5900162119303 </t>
  </si>
  <si>
    <t xml:space="preserve">5900162119297 </t>
  </si>
  <si>
    <t xml:space="preserve">5900162119242 </t>
  </si>
  <si>
    <t xml:space="preserve">5900162119235 </t>
  </si>
  <si>
    <t xml:space="preserve">5900162119228 </t>
  </si>
  <si>
    <t xml:space="preserve">5900162119211 </t>
  </si>
  <si>
    <t xml:space="preserve">5900162119365 </t>
  </si>
  <si>
    <t xml:space="preserve">5900162119358 </t>
  </si>
  <si>
    <t xml:space="preserve">5900162119341 </t>
  </si>
  <si>
    <t xml:space="preserve">5900162119334 </t>
  </si>
  <si>
    <t xml:space="preserve">5900162119204 </t>
  </si>
  <si>
    <t xml:space="preserve">5900162119198 </t>
  </si>
  <si>
    <t xml:space="preserve">5900162119181 </t>
  </si>
  <si>
    <t xml:space="preserve">5900162119174 </t>
  </si>
  <si>
    <t xml:space="preserve">5900162119280 </t>
  </si>
  <si>
    <t xml:space="preserve">5900162119273 </t>
  </si>
  <si>
    <t xml:space="preserve">5900162119266 </t>
  </si>
  <si>
    <t xml:space="preserve">5900162119259 </t>
  </si>
  <si>
    <t>HL09-TSD066</t>
  </si>
  <si>
    <t xml:space="preserve">5900162119648 </t>
  </si>
  <si>
    <t xml:space="preserve">5900162119631 </t>
  </si>
  <si>
    <t xml:space="preserve">5900162119624 </t>
  </si>
  <si>
    <t xml:space="preserve">5900162119617 </t>
  </si>
  <si>
    <t xml:space="preserve">5900162119754 </t>
  </si>
  <si>
    <t xml:space="preserve">5900162119747 </t>
  </si>
  <si>
    <t xml:space="preserve">5900162119679 </t>
  </si>
  <si>
    <t xml:space="preserve">5900162119662 </t>
  </si>
  <si>
    <t xml:space="preserve">5900162119655 </t>
  </si>
  <si>
    <t>HL09-TSD162</t>
  </si>
  <si>
    <t xml:space="preserve">5900162121641 </t>
  </si>
  <si>
    <t xml:space="preserve">5900162121634 </t>
  </si>
  <si>
    <t xml:space="preserve">5900162121627 </t>
  </si>
  <si>
    <t xml:space="preserve">5900162121610 </t>
  </si>
  <si>
    <t xml:space="preserve">5900162121689 </t>
  </si>
  <si>
    <t xml:space="preserve">5900162121672 </t>
  </si>
  <si>
    <t xml:space="preserve">5900162121665 </t>
  </si>
  <si>
    <t xml:space="preserve">5900162121658 </t>
  </si>
  <si>
    <t>HL09-TSD164</t>
  </si>
  <si>
    <t xml:space="preserve">5900162121887 </t>
  </si>
  <si>
    <t xml:space="preserve">5900162121870 </t>
  </si>
  <si>
    <t xml:space="preserve">5900162121863 </t>
  </si>
  <si>
    <t xml:space="preserve">5900162121856 </t>
  </si>
  <si>
    <t xml:space="preserve">5900162121849 </t>
  </si>
  <si>
    <t xml:space="preserve">5900162121832 </t>
  </si>
  <si>
    <t xml:space="preserve">5900162121825 </t>
  </si>
  <si>
    <t xml:space="preserve">5900162121818 </t>
  </si>
  <si>
    <t xml:space="preserve">5900162121795 </t>
  </si>
  <si>
    <t xml:space="preserve">5900162121788 </t>
  </si>
  <si>
    <t xml:space="preserve">5900162121771 </t>
  </si>
  <si>
    <t>HL09-TSD167</t>
  </si>
  <si>
    <t xml:space="preserve">5900162121924 </t>
  </si>
  <si>
    <t xml:space="preserve">5900162121917 </t>
  </si>
  <si>
    <t xml:space="preserve">5900162121900 </t>
  </si>
  <si>
    <t xml:space="preserve">5900162121894 </t>
  </si>
  <si>
    <t xml:space="preserve">5900162121962 </t>
  </si>
  <si>
    <t xml:space="preserve">5900162121955 </t>
  </si>
  <si>
    <t xml:space="preserve">5900162121948 </t>
  </si>
  <si>
    <t xml:space="preserve">5900162121931 </t>
  </si>
  <si>
    <t>HL09-TSD171</t>
  </si>
  <si>
    <t xml:space="preserve">5900162122242 </t>
  </si>
  <si>
    <t xml:space="preserve">5900162122235 </t>
  </si>
  <si>
    <t xml:space="preserve">5900162122228 </t>
  </si>
  <si>
    <t xml:space="preserve">5900162122211 </t>
  </si>
  <si>
    <t xml:space="preserve">5900162122280 </t>
  </si>
  <si>
    <t xml:space="preserve">5900162122273 </t>
  </si>
  <si>
    <t xml:space="preserve">5900162122266 </t>
  </si>
  <si>
    <t xml:space="preserve">5900162122259 </t>
  </si>
  <si>
    <t>HL09-TSD172</t>
  </si>
  <si>
    <t xml:space="preserve">5900162122365 </t>
  </si>
  <si>
    <t xml:space="preserve">5900162122358 </t>
  </si>
  <si>
    <t xml:space="preserve">5900162122341 </t>
  </si>
  <si>
    <t>HL09-TSD181</t>
  </si>
  <si>
    <t xml:space="preserve">5900162122563 </t>
  </si>
  <si>
    <t xml:space="preserve">5900162122525 </t>
  </si>
  <si>
    <t xml:space="preserve">5900162122488 </t>
  </si>
  <si>
    <t xml:space="preserve">5900162122471 </t>
  </si>
  <si>
    <t xml:space="preserve">5900162122464 </t>
  </si>
  <si>
    <t>HL09-TSD185</t>
  </si>
  <si>
    <t xml:space="preserve">5900162122846 </t>
  </si>
  <si>
    <t xml:space="preserve">5900162122839 </t>
  </si>
  <si>
    <t xml:space="preserve">5900162122822 </t>
  </si>
  <si>
    <t xml:space="preserve">5900162122815 </t>
  </si>
  <si>
    <t>HL09-TSD187</t>
  </si>
  <si>
    <t xml:space="preserve">5900162123041 </t>
  </si>
  <si>
    <t>HL09-TSD188</t>
  </si>
  <si>
    <t xml:space="preserve">5900162123089 </t>
  </si>
  <si>
    <t xml:space="preserve">5900162123072 </t>
  </si>
  <si>
    <t xml:space="preserve">5900162123065 </t>
  </si>
  <si>
    <t xml:space="preserve">5900162123126 </t>
  </si>
  <si>
    <t xml:space="preserve">5900162123119 </t>
  </si>
  <si>
    <t xml:space="preserve">5900162123102 </t>
  </si>
  <si>
    <t xml:space="preserve">5900162123096 </t>
  </si>
  <si>
    <t>HL09-TSD190</t>
  </si>
  <si>
    <t xml:space="preserve">5900162123201 </t>
  </si>
  <si>
    <t xml:space="preserve">5900162123195 </t>
  </si>
  <si>
    <t xml:space="preserve">5900162123188 </t>
  </si>
  <si>
    <t xml:space="preserve">5900162123171 </t>
  </si>
  <si>
    <t xml:space="preserve">5900162123164 </t>
  </si>
  <si>
    <t xml:space="preserve">5900162123157 </t>
  </si>
  <si>
    <t xml:space="preserve">5900162123140 </t>
  </si>
  <si>
    <t>HL09-TSD192</t>
  </si>
  <si>
    <t xml:space="preserve">5900162123409 </t>
  </si>
  <si>
    <t xml:space="preserve">5900162123393 </t>
  </si>
  <si>
    <t xml:space="preserve">5900162123386 </t>
  </si>
  <si>
    <t xml:space="preserve">5900162123379 </t>
  </si>
  <si>
    <t xml:space="preserve">5900162123324 </t>
  </si>
  <si>
    <t xml:space="preserve">5900162123317 </t>
  </si>
  <si>
    <t xml:space="preserve">5900162123300 </t>
  </si>
  <si>
    <t xml:space="preserve">5900162123294 </t>
  </si>
  <si>
    <t xml:space="preserve">5900162123362 </t>
  </si>
  <si>
    <t xml:space="preserve">5900162123355 </t>
  </si>
  <si>
    <t xml:space="preserve">5900162123348 </t>
  </si>
  <si>
    <t xml:space="preserve">5900162123331 </t>
  </si>
  <si>
    <t>HL09-TSD280</t>
  </si>
  <si>
    <t xml:space="preserve">5900162124840 </t>
  </si>
  <si>
    <t xml:space="preserve">5900162124833 </t>
  </si>
  <si>
    <t xml:space="preserve">5900162124826 </t>
  </si>
  <si>
    <t>HL09-TSD362</t>
  </si>
  <si>
    <t xml:space="preserve">5900162126240 </t>
  </si>
  <si>
    <t xml:space="preserve">5900162126233 </t>
  </si>
  <si>
    <t xml:space="preserve">5900162126226 </t>
  </si>
  <si>
    <t xml:space="preserve">5900162126219 </t>
  </si>
  <si>
    <t xml:space="preserve">5900162126202 </t>
  </si>
  <si>
    <t xml:space="preserve">5900162126196 </t>
  </si>
  <si>
    <t xml:space="preserve">5900162126189 </t>
  </si>
  <si>
    <t xml:space="preserve">5900162126172 </t>
  </si>
  <si>
    <t>HL09-TSD369</t>
  </si>
  <si>
    <t xml:space="preserve">5900162126684 </t>
  </si>
  <si>
    <t xml:space="preserve">5900162126677 </t>
  </si>
  <si>
    <t xml:space="preserve">5900162126660 </t>
  </si>
  <si>
    <t xml:space="preserve">5900162126721 </t>
  </si>
  <si>
    <t xml:space="preserve">5900162126714 </t>
  </si>
  <si>
    <t xml:space="preserve">5900162126707 </t>
  </si>
  <si>
    <t xml:space="preserve">5900162126691 </t>
  </si>
  <si>
    <t>HL09-TSD371</t>
  </si>
  <si>
    <t xml:space="preserve">5900162126912 </t>
  </si>
  <si>
    <t xml:space="preserve">5900162126905 </t>
  </si>
  <si>
    <t>HL09-TSD373</t>
  </si>
  <si>
    <t xml:space="preserve">5900162127124 </t>
  </si>
  <si>
    <t xml:space="preserve">5900162127117 </t>
  </si>
  <si>
    <t xml:space="preserve">5900162127100 </t>
  </si>
  <si>
    <t xml:space="preserve">5900162127094 </t>
  </si>
  <si>
    <t>HL09-TSD374</t>
  </si>
  <si>
    <t xml:space="preserve">5900162127209 </t>
  </si>
  <si>
    <t xml:space="preserve">5900162127193 </t>
  </si>
  <si>
    <t xml:space="preserve">5900162127186 </t>
  </si>
  <si>
    <t xml:space="preserve">5900162127162 </t>
  </si>
  <si>
    <t xml:space="preserve">5900162127155 </t>
  </si>
  <si>
    <t xml:space="preserve">5900162127148 </t>
  </si>
  <si>
    <t xml:space="preserve">5900162127131 </t>
  </si>
  <si>
    <t>HL09-TSD376</t>
  </si>
  <si>
    <t xml:space="preserve">5900162127360 </t>
  </si>
  <si>
    <t>HL09-TSD460</t>
  </si>
  <si>
    <t xml:space="preserve">5900162127834 </t>
  </si>
  <si>
    <t xml:space="preserve">5900162127827 </t>
  </si>
  <si>
    <t xml:space="preserve">5900162127810 </t>
  </si>
  <si>
    <t xml:space="preserve">5900162127803 </t>
  </si>
  <si>
    <t xml:space="preserve">5900162127797 </t>
  </si>
  <si>
    <t xml:space="preserve">5900162127780 </t>
  </si>
  <si>
    <t xml:space="preserve">5900162127773 </t>
  </si>
  <si>
    <t xml:space="preserve">5900162127889 </t>
  </si>
  <si>
    <t xml:space="preserve">5900162127872 </t>
  </si>
  <si>
    <t xml:space="preserve">5900162127865 </t>
  </si>
  <si>
    <t xml:space="preserve">5900162127858 </t>
  </si>
  <si>
    <t xml:space="preserve">5900162127766 </t>
  </si>
  <si>
    <t xml:space="preserve">5900162127759 </t>
  </si>
  <si>
    <t xml:space="preserve">5900162127742 </t>
  </si>
  <si>
    <t xml:space="preserve">5900162127735 </t>
  </si>
  <si>
    <t>HL09-TSD463</t>
  </si>
  <si>
    <t xml:space="preserve">5900162128084 </t>
  </si>
  <si>
    <t xml:space="preserve">5900162128077 </t>
  </si>
  <si>
    <t xml:space="preserve">5900162128060 </t>
  </si>
  <si>
    <t xml:space="preserve">5900162128039 </t>
  </si>
  <si>
    <t xml:space="preserve">5900162128022 </t>
  </si>
  <si>
    <t>HL09-TSD052</t>
  </si>
  <si>
    <t>ОРАНЖЕВЫЙ ТЕМНЫЙ</t>
  </si>
  <si>
    <t xml:space="preserve">5900162117484 </t>
  </si>
  <si>
    <t xml:space="preserve">5900162117477 </t>
  </si>
  <si>
    <t xml:space="preserve">5900162117460 </t>
  </si>
  <si>
    <t xml:space="preserve">5900162117453 </t>
  </si>
  <si>
    <t>HL09-TSD053</t>
  </si>
  <si>
    <t xml:space="preserve">5900162117682 </t>
  </si>
  <si>
    <t xml:space="preserve">5900162117675 </t>
  </si>
  <si>
    <t xml:space="preserve">5900162117668 </t>
  </si>
  <si>
    <t xml:space="preserve">5900162117651 </t>
  </si>
  <si>
    <t xml:space="preserve">5900162117699 </t>
  </si>
  <si>
    <t xml:space="preserve">5900162117828 </t>
  </si>
  <si>
    <t xml:space="preserve">5900162117811 </t>
  </si>
  <si>
    <t xml:space="preserve">5900162117606 </t>
  </si>
  <si>
    <t xml:space="preserve">5900162117590 </t>
  </si>
  <si>
    <t xml:space="preserve">5900162117583 </t>
  </si>
  <si>
    <t xml:space="preserve">5900162117576 </t>
  </si>
  <si>
    <t xml:space="preserve">5900162117798 </t>
  </si>
  <si>
    <t xml:space="preserve">5900162117781 </t>
  </si>
  <si>
    <t xml:space="preserve">5900162117774 </t>
  </si>
  <si>
    <t>HL09-TSD054</t>
  </si>
  <si>
    <t xml:space="preserve">5900162118160 </t>
  </si>
  <si>
    <t xml:space="preserve">5900162118153 </t>
  </si>
  <si>
    <t xml:space="preserve">5900162118146 </t>
  </si>
  <si>
    <t xml:space="preserve">5900162118122 </t>
  </si>
  <si>
    <t xml:space="preserve">5900162118115 </t>
  </si>
  <si>
    <t xml:space="preserve">5900162118108 </t>
  </si>
  <si>
    <t xml:space="preserve">5900162118092 </t>
  </si>
  <si>
    <t xml:space="preserve">5900162118047 </t>
  </si>
  <si>
    <t xml:space="preserve">5900162118023 </t>
  </si>
  <si>
    <t xml:space="preserve">5900162118207 </t>
  </si>
  <si>
    <t xml:space="preserve">5900162118191 </t>
  </si>
  <si>
    <t xml:space="preserve">5900162118184 </t>
  </si>
  <si>
    <t xml:space="preserve">5900162118085 </t>
  </si>
  <si>
    <t xml:space="preserve">5900162118078 </t>
  </si>
  <si>
    <t xml:space="preserve">5900162118061 </t>
  </si>
  <si>
    <t xml:space="preserve">5900162118054 </t>
  </si>
  <si>
    <t>HL09-TSD055</t>
  </si>
  <si>
    <t>СЕРЫЙ ТЕМНЫЙ</t>
  </si>
  <si>
    <t xml:space="preserve">5900162118320 </t>
  </si>
  <si>
    <t xml:space="preserve">5900162118313 </t>
  </si>
  <si>
    <t xml:space="preserve">5900162118306 </t>
  </si>
  <si>
    <t xml:space="preserve">5900162118245 </t>
  </si>
  <si>
    <t xml:space="preserve">5900162118238 </t>
  </si>
  <si>
    <t xml:space="preserve">5900162118221 </t>
  </si>
  <si>
    <t xml:space="preserve">5900162118283 </t>
  </si>
  <si>
    <t xml:space="preserve">5900162118276 </t>
  </si>
  <si>
    <t xml:space="preserve">5900162118269 </t>
  </si>
  <si>
    <t xml:space="preserve">5900162118252 </t>
  </si>
  <si>
    <t>HL09-TSD056</t>
  </si>
  <si>
    <t xml:space="preserve">5900162118368 </t>
  </si>
  <si>
    <t xml:space="preserve">5900162118351 </t>
  </si>
  <si>
    <t xml:space="preserve">5900162118443 </t>
  </si>
  <si>
    <t xml:space="preserve">5900162118436 </t>
  </si>
  <si>
    <t xml:space="preserve">5900162118429 </t>
  </si>
  <si>
    <t xml:space="preserve">5900162118405 </t>
  </si>
  <si>
    <t xml:space="preserve">5900162118399 </t>
  </si>
  <si>
    <t xml:space="preserve">5900162118528 </t>
  </si>
  <si>
    <t xml:space="preserve">5900162118511 </t>
  </si>
  <si>
    <t xml:space="preserve">5900162118504 </t>
  </si>
  <si>
    <t>HL09-TSD070</t>
  </si>
  <si>
    <t xml:space="preserve">5900162119969 </t>
  </si>
  <si>
    <t xml:space="preserve">5900162119952 </t>
  </si>
  <si>
    <t xml:space="preserve">5900162119945 </t>
  </si>
  <si>
    <t xml:space="preserve">5900162119938 </t>
  </si>
  <si>
    <t>HL09-TSD071</t>
  </si>
  <si>
    <t xml:space="preserve">5900162120088 </t>
  </si>
  <si>
    <t xml:space="preserve">5900162120071 </t>
  </si>
  <si>
    <t xml:space="preserve">5900162120064 </t>
  </si>
  <si>
    <t xml:space="preserve">5900162120057 </t>
  </si>
  <si>
    <t>HL09-TSD073</t>
  </si>
  <si>
    <t xml:space="preserve">5900162120286 </t>
  </si>
  <si>
    <t xml:space="preserve">5900162120279 </t>
  </si>
  <si>
    <t xml:space="preserve">5900162120262 </t>
  </si>
  <si>
    <t xml:space="preserve">5900162120255 </t>
  </si>
  <si>
    <t xml:space="preserve">5900162120323 </t>
  </si>
  <si>
    <t xml:space="preserve">5900162120316 </t>
  </si>
  <si>
    <t xml:space="preserve">5900162120309 </t>
  </si>
  <si>
    <t xml:space="preserve">5900162120293 </t>
  </si>
  <si>
    <t xml:space="preserve">5900162120231 </t>
  </si>
  <si>
    <t xml:space="preserve">5900162120224 </t>
  </si>
  <si>
    <t>HL09-TSD110</t>
  </si>
  <si>
    <t xml:space="preserve">5900162120804 </t>
  </si>
  <si>
    <t xml:space="preserve">5900162120798 </t>
  </si>
  <si>
    <t xml:space="preserve">5900162120781 </t>
  </si>
  <si>
    <t xml:space="preserve">5900162120774 </t>
  </si>
  <si>
    <t>HL09-TSD113</t>
  </si>
  <si>
    <t xml:space="preserve">5900162120965 </t>
  </si>
  <si>
    <t xml:space="preserve">5900162120941 </t>
  </si>
  <si>
    <t xml:space="preserve">5900162121047 </t>
  </si>
  <si>
    <t xml:space="preserve">5900162121030 </t>
  </si>
  <si>
    <t>HL09-TSD121</t>
  </si>
  <si>
    <t xml:space="preserve">5900162121320 </t>
  </si>
  <si>
    <t xml:space="preserve">5900162121313 </t>
  </si>
  <si>
    <t xml:space="preserve">5900162121306 </t>
  </si>
  <si>
    <t xml:space="preserve">5900162121283 </t>
  </si>
  <si>
    <t xml:space="preserve">5900162121276 </t>
  </si>
  <si>
    <t xml:space="preserve">5900162121344 </t>
  </si>
  <si>
    <t>HL09-TSD203</t>
  </si>
  <si>
    <t xml:space="preserve">5900162123560 </t>
  </si>
  <si>
    <t xml:space="preserve">5900162123553 </t>
  </si>
  <si>
    <t xml:space="preserve">5900162123546 </t>
  </si>
  <si>
    <t xml:space="preserve">5900162123607 </t>
  </si>
  <si>
    <t xml:space="preserve">5900162123591 </t>
  </si>
  <si>
    <t xml:space="preserve">5900162123584 </t>
  </si>
  <si>
    <t>HL09-TSD214</t>
  </si>
  <si>
    <t xml:space="preserve">5900162123881 </t>
  </si>
  <si>
    <t xml:space="preserve">5900162123874 </t>
  </si>
  <si>
    <t xml:space="preserve">5900162123867 </t>
  </si>
  <si>
    <t xml:space="preserve">5900162123850 </t>
  </si>
  <si>
    <t xml:space="preserve">5900162123843 </t>
  </si>
  <si>
    <t xml:space="preserve">5900162123836 </t>
  </si>
  <si>
    <t xml:space="preserve">5900162123829 </t>
  </si>
  <si>
    <t xml:space="preserve">5900162123928 </t>
  </si>
  <si>
    <t xml:space="preserve">5900162123911 </t>
  </si>
  <si>
    <t xml:space="preserve">5900162123904 </t>
  </si>
  <si>
    <t xml:space="preserve">5900162123898 </t>
  </si>
  <si>
    <t>HL09-TSD220</t>
  </si>
  <si>
    <t xml:space="preserve">5900162124000 </t>
  </si>
  <si>
    <t xml:space="preserve">5900162123997 </t>
  </si>
  <si>
    <t xml:space="preserve">5900162123980 </t>
  </si>
  <si>
    <t xml:space="preserve">5900162123973 </t>
  </si>
  <si>
    <t xml:space="preserve">5900162124048 </t>
  </si>
  <si>
    <t xml:space="preserve">5900162124031 </t>
  </si>
  <si>
    <t xml:space="preserve">5900162124024 </t>
  </si>
  <si>
    <t xml:space="preserve">5900162124017 </t>
  </si>
  <si>
    <t xml:space="preserve">5900162124086 </t>
  </si>
  <si>
    <t xml:space="preserve">5900162124079 </t>
  </si>
  <si>
    <t xml:space="preserve">5900162124062 </t>
  </si>
  <si>
    <t xml:space="preserve">5900162124055 </t>
  </si>
  <si>
    <t>HL09-TSD221</t>
  </si>
  <si>
    <t xml:space="preserve">5900162124161 </t>
  </si>
  <si>
    <t xml:space="preserve">5900162124154 </t>
  </si>
  <si>
    <t>HL09-TSD222</t>
  </si>
  <si>
    <t xml:space="preserve">5900162124239 </t>
  </si>
  <si>
    <t xml:space="preserve">5900162124208 </t>
  </si>
  <si>
    <t xml:space="preserve">5900162124192 </t>
  </si>
  <si>
    <t xml:space="preserve">5900162124178 </t>
  </si>
  <si>
    <t>HL09-TSD223</t>
  </si>
  <si>
    <t xml:space="preserve">5900162124369 </t>
  </si>
  <si>
    <t xml:space="preserve">5900162124352 </t>
  </si>
  <si>
    <t xml:space="preserve">5900162124345 </t>
  </si>
  <si>
    <t xml:space="preserve">5900162124338 </t>
  </si>
  <si>
    <t>HL09-TSD224</t>
  </si>
  <si>
    <t xml:space="preserve">5900162124482 </t>
  </si>
  <si>
    <t xml:space="preserve">5900162124468 </t>
  </si>
  <si>
    <t xml:space="preserve">5900162124444 </t>
  </si>
  <si>
    <t xml:space="preserve">5900162124437 </t>
  </si>
  <si>
    <t xml:space="preserve">5900162124420 </t>
  </si>
  <si>
    <t xml:space="preserve">5900162124413 </t>
  </si>
  <si>
    <t xml:space="preserve">5900162124406 </t>
  </si>
  <si>
    <t xml:space="preserve">5900162124390 </t>
  </si>
  <si>
    <t xml:space="preserve">5900162124383 </t>
  </si>
  <si>
    <t>HL09-TSD225</t>
  </si>
  <si>
    <t xml:space="preserve">5900162124567 </t>
  </si>
  <si>
    <t xml:space="preserve">5900162124550 </t>
  </si>
  <si>
    <t xml:space="preserve">5900162124543 </t>
  </si>
  <si>
    <t xml:space="preserve">5900162124536 </t>
  </si>
  <si>
    <t xml:space="preserve">5900162124604 </t>
  </si>
  <si>
    <t xml:space="preserve">5900162124598 </t>
  </si>
  <si>
    <t xml:space="preserve">5900162124581 </t>
  </si>
  <si>
    <t xml:space="preserve">5900162124574 </t>
  </si>
  <si>
    <t xml:space="preserve">5900162124529 </t>
  </si>
  <si>
    <t xml:space="preserve">5900162124512 </t>
  </si>
  <si>
    <t xml:space="preserve">5900162124505 </t>
  </si>
  <si>
    <t xml:space="preserve">5900162124499 </t>
  </si>
  <si>
    <t>HL09-TSD226</t>
  </si>
  <si>
    <t xml:space="preserve">5900162124703 </t>
  </si>
  <si>
    <t>HL09-TSD281</t>
  </si>
  <si>
    <t xml:space="preserve">5900162124888 </t>
  </si>
  <si>
    <t xml:space="preserve">5900162124871 </t>
  </si>
  <si>
    <t xml:space="preserve">5900162124864 </t>
  </si>
  <si>
    <t xml:space="preserve">5900162124857 </t>
  </si>
  <si>
    <t xml:space="preserve">5900162124925 </t>
  </si>
  <si>
    <t xml:space="preserve">5900162124918 </t>
  </si>
  <si>
    <t xml:space="preserve">5900162124901 </t>
  </si>
  <si>
    <t xml:space="preserve">5900162124895 </t>
  </si>
  <si>
    <t>HL09-TSD287</t>
  </si>
  <si>
    <t xml:space="preserve">5900162125243 </t>
  </si>
  <si>
    <t xml:space="preserve">5900162125236 </t>
  </si>
  <si>
    <t xml:space="preserve">5900162125229 </t>
  </si>
  <si>
    <t xml:space="preserve">5900162125212 </t>
  </si>
  <si>
    <t xml:space="preserve">5900162125205 </t>
  </si>
  <si>
    <t xml:space="preserve">5900162125199 </t>
  </si>
  <si>
    <t xml:space="preserve">5900162125182 </t>
  </si>
  <si>
    <t xml:space="preserve">5900162125175 </t>
  </si>
  <si>
    <t>HL09-TSD289</t>
  </si>
  <si>
    <t xml:space="preserve">5900162125366 </t>
  </si>
  <si>
    <t xml:space="preserve">5900162125359 </t>
  </si>
  <si>
    <t xml:space="preserve">5900162125342 </t>
  </si>
  <si>
    <t xml:space="preserve">5900162125335 </t>
  </si>
  <si>
    <t xml:space="preserve">5900162125403 </t>
  </si>
  <si>
    <t xml:space="preserve">5900162125397 </t>
  </si>
  <si>
    <t xml:space="preserve">5900162125380 </t>
  </si>
  <si>
    <t xml:space="preserve">5900162125328 </t>
  </si>
  <si>
    <t xml:space="preserve">5900162125311 </t>
  </si>
  <si>
    <t xml:space="preserve">5900162125304 </t>
  </si>
  <si>
    <t xml:space="preserve">5900162125298 </t>
  </si>
  <si>
    <t>HL09-TSD301</t>
  </si>
  <si>
    <t xml:space="preserve">5900162125458 </t>
  </si>
  <si>
    <t>HL09-TSD302</t>
  </si>
  <si>
    <t xml:space="preserve">5900162125601 </t>
  </si>
  <si>
    <t xml:space="preserve">5900162125595 </t>
  </si>
  <si>
    <t xml:space="preserve">5900162125588 </t>
  </si>
  <si>
    <t xml:space="preserve">5900162125564 </t>
  </si>
  <si>
    <t xml:space="preserve">5900162125557 </t>
  </si>
  <si>
    <t xml:space="preserve">5900162125540 </t>
  </si>
  <si>
    <t>HL09-TSD303</t>
  </si>
  <si>
    <t xml:space="preserve">5900162125649 </t>
  </si>
  <si>
    <t xml:space="preserve">5900162125632 </t>
  </si>
  <si>
    <t xml:space="preserve">5900162125625 </t>
  </si>
  <si>
    <t xml:space="preserve">5900162125618 </t>
  </si>
  <si>
    <t>HL09-TSD304</t>
  </si>
  <si>
    <t xml:space="preserve">5900162125724 </t>
  </si>
  <si>
    <t xml:space="preserve">5900162125687 </t>
  </si>
  <si>
    <t>HL09-TSD305</t>
  </si>
  <si>
    <t xml:space="preserve">5900162125847 </t>
  </si>
  <si>
    <t xml:space="preserve">5900162125830 </t>
  </si>
  <si>
    <t xml:space="preserve">5900162125823 </t>
  </si>
  <si>
    <t xml:space="preserve">5900162125816 </t>
  </si>
  <si>
    <t xml:space="preserve">5900162125793 </t>
  </si>
  <si>
    <t xml:space="preserve">5900162125786 </t>
  </si>
  <si>
    <t>HL09-TSD306</t>
  </si>
  <si>
    <t xml:space="preserve">5900162125885 </t>
  </si>
  <si>
    <t xml:space="preserve">5900162125878 </t>
  </si>
  <si>
    <t xml:space="preserve">5900162125861 </t>
  </si>
  <si>
    <t xml:space="preserve">5900162125854 </t>
  </si>
  <si>
    <t>HL09-TSD360</t>
  </si>
  <si>
    <t xml:space="preserve">5900162126080 </t>
  </si>
  <si>
    <t xml:space="preserve">5900162126073 </t>
  </si>
  <si>
    <t xml:space="preserve">5900162126066 </t>
  </si>
  <si>
    <t xml:space="preserve">5900162126042 </t>
  </si>
  <si>
    <t xml:space="preserve">5900162126035 </t>
  </si>
  <si>
    <t xml:space="preserve">5900162126028 </t>
  </si>
  <si>
    <t xml:space="preserve">5900162126011 </t>
  </si>
  <si>
    <t>HL09-TSD361</t>
  </si>
  <si>
    <t xml:space="preserve">5900162126103 </t>
  </si>
  <si>
    <t>HL09-TSD363</t>
  </si>
  <si>
    <t xml:space="preserve">5900162126288 </t>
  </si>
  <si>
    <t xml:space="preserve">5900162126271 </t>
  </si>
  <si>
    <t xml:space="preserve">5900162126264 </t>
  </si>
  <si>
    <t>Футболка женская с длинным рукавом</t>
  </si>
  <si>
    <t>HL09-BUD100</t>
  </si>
  <si>
    <t xml:space="preserve">5900162066492 </t>
  </si>
  <si>
    <t xml:space="preserve">5900162066485 </t>
  </si>
  <si>
    <t xml:space="preserve">5900162066539 </t>
  </si>
  <si>
    <t xml:space="preserve">5900162066522 </t>
  </si>
  <si>
    <t xml:space="preserve">5900162066515 </t>
  </si>
  <si>
    <t>HL09-BUD210</t>
  </si>
  <si>
    <t xml:space="preserve">5900162066867 </t>
  </si>
  <si>
    <t>HL09-BUD300</t>
  </si>
  <si>
    <t xml:space="preserve">5900162067055 </t>
  </si>
  <si>
    <t xml:space="preserve">5900162067048 </t>
  </si>
  <si>
    <t>HL09-BUD302</t>
  </si>
  <si>
    <t xml:space="preserve">5900162067130 </t>
  </si>
  <si>
    <t xml:space="preserve">5900162067123 </t>
  </si>
  <si>
    <t xml:space="preserve">5900162067093 </t>
  </si>
  <si>
    <t>HL09-BUD303</t>
  </si>
  <si>
    <t xml:space="preserve">5900162067185 </t>
  </si>
  <si>
    <t xml:space="preserve">5900162067154 </t>
  </si>
  <si>
    <t>Футболка мужская</t>
  </si>
  <si>
    <t>HL09-TSM160</t>
  </si>
  <si>
    <t xml:space="preserve">5900162129739 </t>
  </si>
  <si>
    <t xml:space="preserve">5900162129722 </t>
  </si>
  <si>
    <t xml:space="preserve">5900162129715 </t>
  </si>
  <si>
    <t xml:space="preserve">5900162129746 </t>
  </si>
  <si>
    <t xml:space="preserve">5900162129753 </t>
  </si>
  <si>
    <t xml:space="preserve">5900162129661 </t>
  </si>
  <si>
    <t xml:space="preserve">5900162129708 </t>
  </si>
  <si>
    <t>HL09-TSM161</t>
  </si>
  <si>
    <t xml:space="preserve">5900162129852 </t>
  </si>
  <si>
    <t>HL09-TSM162</t>
  </si>
  <si>
    <t xml:space="preserve">5900162129883 </t>
  </si>
  <si>
    <t xml:space="preserve">5900162129876 </t>
  </si>
  <si>
    <t xml:space="preserve">5900162129869 </t>
  </si>
  <si>
    <t xml:space="preserve">5900162129890 </t>
  </si>
  <si>
    <t xml:space="preserve">5900162129937 </t>
  </si>
  <si>
    <t xml:space="preserve">5900162129920 </t>
  </si>
  <si>
    <t xml:space="preserve">5900162129913 </t>
  </si>
  <si>
    <t xml:space="preserve">5900162129944 </t>
  </si>
  <si>
    <t xml:space="preserve">5900162129951 </t>
  </si>
  <si>
    <t>HL09-TSM164</t>
  </si>
  <si>
    <t xml:space="preserve">5900162130070 </t>
  </si>
  <si>
    <t xml:space="preserve">5900162130100 </t>
  </si>
  <si>
    <t xml:space="preserve">5900162130117 </t>
  </si>
  <si>
    <t xml:space="preserve">5900162130148 </t>
  </si>
  <si>
    <t xml:space="preserve">5900162130155 </t>
  </si>
  <si>
    <t>HL09-TSM165</t>
  </si>
  <si>
    <t xml:space="preserve">5900162130247 </t>
  </si>
  <si>
    <t xml:space="preserve">5900162130254 </t>
  </si>
  <si>
    <t xml:space="preserve">5900162130186 </t>
  </si>
  <si>
    <t xml:space="preserve">5900162130179 </t>
  </si>
  <si>
    <t xml:space="preserve">5900162130162 </t>
  </si>
  <si>
    <t xml:space="preserve">5900162130193 </t>
  </si>
  <si>
    <t xml:space="preserve">5900162130209 </t>
  </si>
  <si>
    <t>HL09-TSM166</t>
  </si>
  <si>
    <t xml:space="preserve">5900162130339 </t>
  </si>
  <si>
    <t xml:space="preserve">5900162130322 </t>
  </si>
  <si>
    <t xml:space="preserve">5900162130346 </t>
  </si>
  <si>
    <t xml:space="preserve">5900162130292 </t>
  </si>
  <si>
    <t xml:space="preserve">5900162130308 </t>
  </si>
  <si>
    <t>HL09-TSM270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</si>
</sst>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"/>
    <numFmt numFmtId="166" formatCode="0.0000000000000"/>
    <numFmt numFmtId="167" formatCode="0.00000000000000"/>
    <numFmt numFmtId="168" formatCode="[$$-409]#,##0.00"/>
  </numFmts>
  <fonts count="16">
    <font>
      <sz val="8"/>
      <name val="Arial"/>
      <family val="2"/>
    </font>
    <font>
      <sz val="16"/>
      <color indexed="18"/>
      <name val="Times New Roman"/>
      <family val="1"/>
    </font>
    <font>
      <b/>
      <sz val="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horizontal="left"/>
    </xf>
    <xf numFmtId="0" fontId="2" fillId="0" borderId="1" xfId="0" applyNumberFormat="1" applyFont="1" applyAlignment="1">
      <alignment horizontal="center" vertical="center"/>
    </xf>
    <xf numFmtId="0" fontId="3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1" xfId="0" applyFont="1" applyAlignment="1">
      <alignment horizontal="left"/>
    </xf>
    <xf numFmtId="0" fontId="5" fillId="0" borderId="2" xfId="0" applyNumberFormat="1" applyFont="1" applyAlignment="1">
      <alignment horizontal="left"/>
    </xf>
    <xf numFmtId="0" fontId="6" fillId="0" borderId="2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center" textRotation="90"/>
    </xf>
    <xf numFmtId="0" fontId="6" fillId="0" borderId="3" xfId="0" applyNumberFormat="1" applyFont="1" applyAlignment="1">
      <alignment horizontal="left"/>
    </xf>
    <xf numFmtId="0" fontId="6" fillId="0" borderId="4" xfId="0" applyNumberFormat="1" applyFont="1" applyAlignment="1">
      <alignment horizontal="left"/>
    </xf>
    <xf numFmtId="0" fontId="8" fillId="0" borderId="1" xfId="0" applyNumberFormat="1" applyFont="1" applyAlignment="1">
      <alignment horizontal="center" vertical="center" textRotation="90"/>
    </xf>
    <xf numFmtId="164" fontId="10" fillId="0" borderId="1" xfId="0" applyNumberFormat="1" applyFont="1" applyAlignment="1">
      <alignment horizontal="center"/>
    </xf>
    <xf numFmtId="0" fontId="12" fillId="0" borderId="1" xfId="0" applyNumberFormat="1" applyFont="1" applyAlignment="1">
      <alignment horizontal="center" vertical="center"/>
    </xf>
    <xf numFmtId="0" fontId="13" fillId="0" borderId="0" xfId="0" applyAlignment="1">
      <alignment horizontal="left"/>
    </xf>
    <xf numFmtId="1" fontId="8" fillId="0" borderId="1" xfId="0" applyNumberFormat="1" applyFont="1" applyAlignment="1">
      <alignment horizontal="center" vertical="center" textRotation="90"/>
    </xf>
    <xf numFmtId="0" fontId="1" fillId="0" borderId="0" xfId="0" applyAlignment="1">
      <alignment horizontal="left"/>
    </xf>
    <xf numFmtId="0" fontId="0" fillId="0" borderId="0" xfId="0" applyNumberFormat="1" applyAlignment="1">
      <alignment horizontal="justify" vertical="center"/>
    </xf>
    <xf numFmtId="0" fontId="4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0" xfId="0" applyAlignment="1">
      <alignment horizontal="left"/>
    </xf>
    <xf numFmtId="0" fontId="9" fillId="0" borderId="0" xfId="0" applyAlignment="1">
      <alignment horizontal="left"/>
    </xf>
    <xf numFmtId="0" fontId="11" fillId="0" borderId="1" xfId="0" applyFont="1" applyAlignment="1">
      <alignment horizontal="left"/>
    </xf>
    <xf numFmtId="0" fontId="15" fillId="0" borderId="2" xfId="0" applyNumberFormat="1" applyFont="1" applyAlignment="1">
      <alignment horizontal="left"/>
    </xf>
    <xf numFmtId="168" fontId="5" fillId="0" borderId="2" xfId="0" applyNumberFormat="1" applyFont="1" applyAlignment="1" applyProtection="1">
      <alignment horizontal="left"/>
      <protection hidden="1"/>
    </xf>
    <xf numFmtId="1" fontId="5" fillId="0" borderId="2" xfId="0" applyNumberFormat="1" applyFont="1" applyAlignment="1" applyProtection="1">
      <alignment horizontal="left"/>
      <protection hidden="1"/>
    </xf>
    <xf numFmtId="168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1" fontId="0" fillId="0" borderId="0" xfId="0" applyNumberFormat="1" applyAlignment="1" applyProtection="1">
      <alignment horizontal="left"/>
      <protection hidden="1"/>
    </xf>
    <xf numFmtId="0" fontId="12" fillId="0" borderId="1" xfId="0" applyNumberFormat="1" applyFont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L112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.5" style="0" customWidth="1"/>
    <col min="2" max="2" width="11.66015625" style="0" customWidth="1"/>
    <col min="3" max="3" width="8.16015625" style="0" customWidth="1"/>
    <col min="4" max="4" width="22.83203125" style="0" customWidth="1"/>
    <col min="5" max="5" width="20.66015625" style="0" customWidth="1"/>
    <col min="6" max="6" width="10.33203125" style="0" customWidth="1"/>
    <col min="7" max="7" width="18.33203125" style="0" customWidth="1"/>
    <col min="8" max="8" width="3.16015625" style="0" customWidth="1"/>
    <col min="9" max="9" width="5.83203125" style="0" customWidth="1"/>
    <col min="10" max="10" width="0.1640625" style="0" customWidth="1"/>
    <col min="11" max="11" width="5.83203125" style="0" customWidth="1"/>
    <col min="12" max="12" width="0.1640625" style="0" customWidth="1"/>
    <col min="13" max="13" width="5.83203125" style="0" customWidth="1"/>
    <col min="14" max="14" width="0.1640625" style="0" customWidth="1"/>
    <col min="15" max="15" width="5.83203125" style="0" customWidth="1"/>
    <col min="16" max="16" width="0.1640625" style="0" customWidth="1"/>
    <col min="17" max="17" width="5.83203125" style="0" customWidth="1"/>
    <col min="18" max="18" width="0.1640625" style="0" customWidth="1"/>
    <col min="19" max="19" width="5.83203125" style="0" customWidth="1"/>
    <col min="20" max="20" width="0.1640625" style="0" customWidth="1"/>
    <col min="21" max="21" width="5.83203125" style="0" customWidth="1"/>
    <col min="22" max="22" width="0.1640625" style="0" customWidth="1"/>
    <col min="23" max="23" width="5.83203125" style="0" customWidth="1"/>
    <col min="24" max="24" width="0.1640625" style="0" customWidth="1"/>
    <col min="25" max="25" width="5.83203125" style="0" customWidth="1"/>
    <col min="26" max="26" width="0.1640625" style="0" customWidth="1"/>
    <col min="27" max="27" width="5.83203125" style="0" customWidth="1"/>
    <col min="28" max="28" width="0.1640625" style="0" customWidth="1"/>
    <col min="29" max="29" width="5.83203125" style="0" customWidth="1"/>
    <col min="30" max="30" width="0.1640625" style="0" customWidth="1"/>
    <col min="31" max="31" width="5.83203125" style="0" customWidth="1"/>
    <col min="32" max="32" width="0.1640625" style="0" customWidth="1"/>
    <col min="33" max="33" width="5.83203125" style="0" customWidth="1"/>
    <col min="34" max="34" width="0.1640625" style="0" customWidth="1"/>
    <col min="35" max="35" width="5.83203125" style="0" customWidth="1"/>
    <col min="36" max="36" width="0.1640625" style="0" customWidth="1"/>
    <col min="37" max="37" width="5.83203125" style="0" customWidth="1"/>
    <col min="38" max="38" width="0.1640625" style="0" customWidth="1"/>
    <col min="39" max="16384" width="10.66015625" style="0" customWidth="1"/>
  </cols>
  <sheetData>
    <row r="1" ht="6" customHeight="1"/>
    <row r="2" spans="2:8" ht="20.25">
      <c r="B2" s="16" t="s">
        <v>624</v>
      </c>
      <c r="C2" s="16"/>
      <c r="D2" s="16"/>
      <c r="E2" s="16"/>
      <c r="F2" s="1" t="s">
        <v>625</v>
      </c>
      <c r="G2" s="17" t="s">
        <v>626</v>
      </c>
      <c r="H2" s="17"/>
    </row>
    <row r="3" spans="2:8" ht="18.75">
      <c r="B3" s="2" t="s">
        <v>627</v>
      </c>
      <c r="C3" s="18" t="s">
        <v>628</v>
      </c>
      <c r="D3" s="18"/>
      <c r="E3" s="3" t="s">
        <v>629</v>
      </c>
      <c r="F3" s="4"/>
      <c r="G3" s="19" t="s">
        <v>630</v>
      </c>
      <c r="H3" s="19"/>
    </row>
    <row r="4" ht="2.25" customHeight="1"/>
    <row r="5" spans="2:7" ht="18.75">
      <c r="B5" s="20" t="s">
        <v>631</v>
      </c>
      <c r="C5" s="20"/>
      <c r="D5" s="18" t="s">
        <v>632</v>
      </c>
      <c r="E5" s="18"/>
      <c r="F5" s="18"/>
      <c r="G5" s="18"/>
    </row>
    <row r="6" spans="2:15" ht="30" customHeight="1">
      <c r="B6" s="23" t="s">
        <v>622</v>
      </c>
      <c r="C6" s="6"/>
      <c r="D6" s="24">
        <f>SUM($G$8:$G$1129)</f>
        <v>0</v>
      </c>
      <c r="E6" s="23" t="s">
        <v>623</v>
      </c>
      <c r="F6" s="25">
        <f>SUM($H$8:$H$1129)</f>
        <v>0</v>
      </c>
      <c r="G6" s="6"/>
      <c r="H6" s="7"/>
      <c r="I6" s="8"/>
      <c r="K6" s="8"/>
      <c r="M6" s="8"/>
      <c r="O6" s="8"/>
    </row>
    <row r="7" spans="2:15" ht="75" customHeight="1">
      <c r="B7" s="9" t="s">
        <v>633</v>
      </c>
      <c r="C7" s="10"/>
      <c r="D7" s="10"/>
      <c r="E7" s="10"/>
      <c r="F7" s="10"/>
      <c r="G7" s="10"/>
      <c r="H7" s="10"/>
      <c r="I7" s="11" t="s">
        <v>634</v>
      </c>
      <c r="K7" s="11" t="s">
        <v>635</v>
      </c>
      <c r="M7" s="11" t="s">
        <v>636</v>
      </c>
      <c r="O7" s="11" t="s">
        <v>637</v>
      </c>
    </row>
    <row r="8" spans="4:8" ht="21" customHeight="1">
      <c r="D8" s="21" t="s">
        <v>638</v>
      </c>
      <c r="E8" s="21"/>
      <c r="F8" s="26">
        <v>22.23</v>
      </c>
      <c r="G8" s="28">
        <f>($F$8*SUM($I$9:$P$9))</f>
        <v>0</v>
      </c>
      <c r="H8" s="27">
        <f>SUM($I$9:$P$9)</f>
        <v>0</v>
      </c>
    </row>
    <row r="9" spans="6:16" ht="19.5" customHeight="1">
      <c r="F9" s="12">
        <v>1</v>
      </c>
      <c r="G9" s="22" t="s">
        <v>639</v>
      </c>
      <c r="H9" s="22"/>
      <c r="I9" s="13" t="s">
        <v>625</v>
      </c>
      <c r="J9" s="14"/>
      <c r="K9" s="29"/>
      <c r="L9" s="14" t="s">
        <v>640</v>
      </c>
      <c r="M9" s="13" t="s">
        <v>625</v>
      </c>
      <c r="N9" s="14"/>
      <c r="O9" s="13" t="s">
        <v>625</v>
      </c>
      <c r="P9" s="14"/>
    </row>
    <row r="10" spans="4:8" ht="21" customHeight="1">
      <c r="D10" s="21" t="s">
        <v>641</v>
      </c>
      <c r="E10" s="21"/>
      <c r="F10" s="26">
        <v>21.06</v>
      </c>
      <c r="G10" s="28">
        <f>($F$10*SUM($I$11:$P$12))</f>
        <v>0</v>
      </c>
      <c r="H10" s="27">
        <f>SUM($I$11:$P$12)</f>
        <v>0</v>
      </c>
    </row>
    <row r="11" spans="6:16" ht="19.5" customHeight="1">
      <c r="F11" s="12">
        <v>1</v>
      </c>
      <c r="G11" s="22" t="s">
        <v>642</v>
      </c>
      <c r="H11" s="22"/>
      <c r="I11" s="29"/>
      <c r="J11" s="14" t="s">
        <v>643</v>
      </c>
      <c r="K11" s="29"/>
      <c r="L11" s="14" t="s">
        <v>644</v>
      </c>
      <c r="M11" s="13" t="s">
        <v>625</v>
      </c>
      <c r="N11" s="14"/>
      <c r="O11" s="13" t="s">
        <v>625</v>
      </c>
      <c r="P11" s="14"/>
    </row>
    <row r="12" spans="6:16" ht="19.5" customHeight="1">
      <c r="F12" s="12">
        <v>2</v>
      </c>
      <c r="G12" s="22" t="s">
        <v>645</v>
      </c>
      <c r="H12" s="22"/>
      <c r="I12" s="13" t="s">
        <v>625</v>
      </c>
      <c r="J12" s="14"/>
      <c r="K12" s="13" t="s">
        <v>625</v>
      </c>
      <c r="L12" s="14"/>
      <c r="M12" s="29"/>
      <c r="N12" s="14" t="s">
        <v>646</v>
      </c>
      <c r="O12" s="29"/>
      <c r="P12" s="14" t="s">
        <v>647</v>
      </c>
    </row>
    <row r="13" spans="4:8" ht="21" customHeight="1">
      <c r="D13" s="21" t="s">
        <v>648</v>
      </c>
      <c r="E13" s="21"/>
      <c r="F13" s="26">
        <v>15.8</v>
      </c>
      <c r="G13" s="28">
        <f>($F$13*SUM($I$14:$P$14))</f>
        <v>0</v>
      </c>
      <c r="H13" s="27">
        <f>SUM($I$14:$P$14)</f>
        <v>0</v>
      </c>
    </row>
    <row r="14" spans="6:16" ht="19.5" customHeight="1">
      <c r="F14" s="12">
        <v>2</v>
      </c>
      <c r="G14" s="22" t="s">
        <v>649</v>
      </c>
      <c r="H14" s="22"/>
      <c r="I14" s="29"/>
      <c r="J14" s="14" t="s">
        <v>650</v>
      </c>
      <c r="K14" s="29"/>
      <c r="L14" s="14" t="s">
        <v>651</v>
      </c>
      <c r="M14" s="29"/>
      <c r="N14" s="14" t="s">
        <v>652</v>
      </c>
      <c r="O14" s="29"/>
      <c r="P14" s="14" t="s">
        <v>653</v>
      </c>
    </row>
    <row r="15" spans="4:8" ht="21" customHeight="1">
      <c r="D15" s="21" t="s">
        <v>654</v>
      </c>
      <c r="E15" s="21"/>
      <c r="F15" s="26">
        <v>19.24</v>
      </c>
      <c r="G15" s="28">
        <f>($F$15*SUM($I$16:$P$18))</f>
        <v>0</v>
      </c>
      <c r="H15" s="27">
        <f>SUM($I$16:$P$18)</f>
        <v>0</v>
      </c>
    </row>
    <row r="16" spans="6:16" ht="19.5" customHeight="1">
      <c r="F16" s="12">
        <v>2</v>
      </c>
      <c r="G16" s="22" t="s">
        <v>655</v>
      </c>
      <c r="H16" s="22"/>
      <c r="I16" s="29"/>
      <c r="J16" s="14" t="s">
        <v>656</v>
      </c>
      <c r="K16" s="29"/>
      <c r="L16" s="14" t="s">
        <v>657</v>
      </c>
      <c r="M16" s="29"/>
      <c r="N16" s="14" t="s">
        <v>658</v>
      </c>
      <c r="O16" s="29"/>
      <c r="P16" s="14" t="s">
        <v>659</v>
      </c>
    </row>
    <row r="17" spans="6:16" ht="19.5" customHeight="1">
      <c r="F17" s="12">
        <v>1</v>
      </c>
      <c r="G17" s="22" t="s">
        <v>660</v>
      </c>
      <c r="H17" s="22"/>
      <c r="I17" s="29"/>
      <c r="J17" s="14" t="s">
        <v>661</v>
      </c>
      <c r="K17" s="13" t="s">
        <v>625</v>
      </c>
      <c r="L17" s="14"/>
      <c r="M17" s="13" t="s">
        <v>625</v>
      </c>
      <c r="N17" s="14"/>
      <c r="O17" s="29"/>
      <c r="P17" s="14" t="s">
        <v>662</v>
      </c>
    </row>
    <row r="18" spans="6:16" ht="19.5" customHeight="1">
      <c r="F18" s="12">
        <v>3</v>
      </c>
      <c r="G18" s="22" t="s">
        <v>663</v>
      </c>
      <c r="H18" s="22"/>
      <c r="I18" s="29"/>
      <c r="J18" s="14" t="s">
        <v>664</v>
      </c>
      <c r="K18" s="13" t="s">
        <v>625</v>
      </c>
      <c r="L18" s="14"/>
      <c r="M18" s="13" t="s">
        <v>625</v>
      </c>
      <c r="N18" s="14"/>
      <c r="O18" s="29"/>
      <c r="P18" s="14" t="s">
        <v>665</v>
      </c>
    </row>
    <row r="19" spans="4:8" ht="21" customHeight="1">
      <c r="D19" s="21" t="s">
        <v>666</v>
      </c>
      <c r="E19" s="21"/>
      <c r="F19" s="26">
        <v>17.0599999999999</v>
      </c>
      <c r="G19" s="28">
        <f>($F$19*SUM($I$20:$P$20))</f>
        <v>0</v>
      </c>
      <c r="H19" s="27">
        <f>SUM($I$20:$P$20)</f>
        <v>0</v>
      </c>
    </row>
    <row r="20" spans="6:16" ht="19.5" customHeight="1">
      <c r="F20" s="12">
        <v>2</v>
      </c>
      <c r="G20" s="22" t="s">
        <v>649</v>
      </c>
      <c r="H20" s="22"/>
      <c r="I20" s="29"/>
      <c r="J20" s="14" t="s">
        <v>667</v>
      </c>
      <c r="K20" s="29"/>
      <c r="L20" s="14" t="s">
        <v>668</v>
      </c>
      <c r="M20" s="29"/>
      <c r="N20" s="14" t="s">
        <v>669</v>
      </c>
      <c r="O20" s="13" t="s">
        <v>625</v>
      </c>
      <c r="P20" s="14"/>
    </row>
    <row r="21" spans="4:8" ht="21" customHeight="1">
      <c r="D21" s="21" t="s">
        <v>670</v>
      </c>
      <c r="E21" s="21"/>
      <c r="F21" s="26">
        <v>8.96</v>
      </c>
      <c r="G21" s="28">
        <f>($F$21*SUM($I$22:$P$23))</f>
        <v>0</v>
      </c>
      <c r="H21" s="27">
        <f>SUM($I$22:$P$23)</f>
        <v>0</v>
      </c>
    </row>
    <row r="22" spans="6:16" ht="19.5" customHeight="1">
      <c r="F22" s="12">
        <v>1</v>
      </c>
      <c r="G22" s="22" t="s">
        <v>663</v>
      </c>
      <c r="H22" s="22"/>
      <c r="I22" s="29"/>
      <c r="J22" s="14" t="s">
        <v>671</v>
      </c>
      <c r="K22" s="29"/>
      <c r="L22" s="14" t="s">
        <v>672</v>
      </c>
      <c r="M22" s="29"/>
      <c r="N22" s="14" t="s">
        <v>673</v>
      </c>
      <c r="O22" s="13" t="s">
        <v>625</v>
      </c>
      <c r="P22" s="14"/>
    </row>
    <row r="23" spans="6:16" ht="19.5" customHeight="1">
      <c r="F23" s="12">
        <v>2</v>
      </c>
      <c r="G23" s="22" t="s">
        <v>674</v>
      </c>
      <c r="H23" s="22"/>
      <c r="I23" s="29"/>
      <c r="J23" s="14" t="s">
        <v>675</v>
      </c>
      <c r="K23" s="29"/>
      <c r="L23" s="14" t="s">
        <v>676</v>
      </c>
      <c r="M23" s="13" t="s">
        <v>625</v>
      </c>
      <c r="N23" s="14"/>
      <c r="O23" s="13" t="s">
        <v>625</v>
      </c>
      <c r="P23" s="14"/>
    </row>
    <row r="24" spans="4:8" ht="21" customHeight="1">
      <c r="D24" s="21" t="s">
        <v>677</v>
      </c>
      <c r="E24" s="21"/>
      <c r="F24" s="26">
        <v>9.79</v>
      </c>
      <c r="G24" s="28">
        <f>($F$24*SUM($I$25:$P$25))</f>
        <v>0</v>
      </c>
      <c r="H24" s="27">
        <f>SUM($I$25:$P$25)</f>
        <v>0</v>
      </c>
    </row>
    <row r="25" spans="6:16" ht="19.5" customHeight="1">
      <c r="F25" s="12">
        <v>1</v>
      </c>
      <c r="G25" s="22" t="s">
        <v>649</v>
      </c>
      <c r="H25" s="22"/>
      <c r="I25" s="29"/>
      <c r="J25" s="14" t="s">
        <v>678</v>
      </c>
      <c r="K25" s="29"/>
      <c r="L25" s="14" t="s">
        <v>679</v>
      </c>
      <c r="M25" s="29"/>
      <c r="N25" s="14" t="s">
        <v>680</v>
      </c>
      <c r="O25" s="13" t="s">
        <v>625</v>
      </c>
      <c r="P25" s="14"/>
    </row>
    <row r="26" spans="4:8" ht="21" customHeight="1">
      <c r="D26" s="21" t="s">
        <v>681</v>
      </c>
      <c r="E26" s="21"/>
      <c r="F26" s="26">
        <v>16.79</v>
      </c>
      <c r="G26" s="28">
        <f>($F$26*SUM($I$27:$P$27))</f>
        <v>0</v>
      </c>
      <c r="H26" s="27">
        <f>SUM($I$27:$P$27)</f>
        <v>0</v>
      </c>
    </row>
    <row r="27" spans="6:16" ht="19.5" customHeight="1">
      <c r="F27" s="12">
        <v>1</v>
      </c>
      <c r="G27" s="22" t="s">
        <v>682</v>
      </c>
      <c r="H27" s="22"/>
      <c r="I27" s="29"/>
      <c r="J27" s="14" t="s">
        <v>683</v>
      </c>
      <c r="K27" s="29"/>
      <c r="L27" s="14" t="s">
        <v>684</v>
      </c>
      <c r="M27" s="29"/>
      <c r="N27" s="14" t="s">
        <v>685</v>
      </c>
      <c r="O27" s="13" t="s">
        <v>625</v>
      </c>
      <c r="P27" s="14"/>
    </row>
    <row r="28" spans="4:8" ht="21" customHeight="1">
      <c r="D28" s="21" t="s">
        <v>686</v>
      </c>
      <c r="E28" s="21"/>
      <c r="F28" s="26">
        <v>23.03</v>
      </c>
      <c r="G28" s="28">
        <f>($F$28*SUM($I$29:$P$29))</f>
        <v>0</v>
      </c>
      <c r="H28" s="27">
        <f>SUM($I$29:$P$29)</f>
        <v>0</v>
      </c>
    </row>
    <row r="29" spans="6:16" ht="19.5" customHeight="1">
      <c r="F29" s="12">
        <v>1</v>
      </c>
      <c r="G29" s="22" t="s">
        <v>645</v>
      </c>
      <c r="H29" s="22"/>
      <c r="I29" s="29"/>
      <c r="J29" s="14" t="s">
        <v>687</v>
      </c>
      <c r="K29" s="29"/>
      <c r="L29" s="14" t="s">
        <v>688</v>
      </c>
      <c r="M29" s="29"/>
      <c r="N29" s="14" t="s">
        <v>689</v>
      </c>
      <c r="O29" s="29"/>
      <c r="P29" s="14" t="s">
        <v>690</v>
      </c>
    </row>
    <row r="30" spans="4:8" ht="21" customHeight="1">
      <c r="D30" s="21" t="s">
        <v>691</v>
      </c>
      <c r="E30" s="21"/>
      <c r="F30" s="26">
        <v>16.23</v>
      </c>
      <c r="G30" s="28">
        <f>($F$30*SUM($I$31:$P$32))</f>
        <v>0</v>
      </c>
      <c r="H30" s="27">
        <f>SUM($I$31:$P$32)</f>
        <v>0</v>
      </c>
    </row>
    <row r="31" spans="6:16" ht="19.5" customHeight="1">
      <c r="F31" s="12">
        <v>2</v>
      </c>
      <c r="G31" s="22" t="s">
        <v>642</v>
      </c>
      <c r="H31" s="22"/>
      <c r="I31" s="13" t="s">
        <v>625</v>
      </c>
      <c r="J31" s="14"/>
      <c r="K31" s="13" t="s">
        <v>625</v>
      </c>
      <c r="L31" s="14"/>
      <c r="M31" s="29"/>
      <c r="N31" s="14" t="s">
        <v>692</v>
      </c>
      <c r="O31" s="29"/>
      <c r="P31" s="14" t="s">
        <v>693</v>
      </c>
    </row>
    <row r="32" spans="6:16" ht="19.5" customHeight="1">
      <c r="F32" s="12">
        <v>1</v>
      </c>
      <c r="G32" s="22" t="s">
        <v>645</v>
      </c>
      <c r="H32" s="22"/>
      <c r="I32" s="29"/>
      <c r="J32" s="14" t="s">
        <v>694</v>
      </c>
      <c r="K32" s="29"/>
      <c r="L32" s="14" t="s">
        <v>695</v>
      </c>
      <c r="M32" s="29"/>
      <c r="N32" s="14" t="s">
        <v>696</v>
      </c>
      <c r="O32" s="29"/>
      <c r="P32" s="14" t="s">
        <v>697</v>
      </c>
    </row>
    <row r="33" spans="2:19" ht="30" customHeight="1">
      <c r="B33" s="5"/>
      <c r="C33" s="6"/>
      <c r="D33" s="5"/>
      <c r="E33" s="5"/>
      <c r="F33" s="5"/>
      <c r="G33" s="6"/>
      <c r="H33" s="7"/>
      <c r="I33" s="8"/>
      <c r="K33" s="8"/>
      <c r="M33" s="8"/>
      <c r="O33" s="8"/>
      <c r="Q33" s="8"/>
      <c r="S33" s="8"/>
    </row>
    <row r="34" spans="2:19" ht="75" customHeight="1">
      <c r="B34" s="9" t="s">
        <v>698</v>
      </c>
      <c r="C34" s="10"/>
      <c r="D34" s="10"/>
      <c r="E34" s="10"/>
      <c r="F34" s="10"/>
      <c r="G34" s="10"/>
      <c r="H34" s="10"/>
      <c r="I34" s="15">
        <v>26</v>
      </c>
      <c r="K34" s="15">
        <v>27</v>
      </c>
      <c r="M34" s="15">
        <v>28</v>
      </c>
      <c r="O34" s="15">
        <v>29</v>
      </c>
      <c r="Q34" s="15">
        <v>30</v>
      </c>
      <c r="S34" s="15">
        <v>31</v>
      </c>
    </row>
    <row r="35" spans="4:8" ht="21" customHeight="1">
      <c r="D35" s="21" t="s">
        <v>699</v>
      </c>
      <c r="E35" s="21"/>
      <c r="F35" s="26">
        <v>25.65</v>
      </c>
      <c r="G35" s="28">
        <f>($F$35*SUM($I$36:$T$36))</f>
        <v>0</v>
      </c>
      <c r="H35" s="27">
        <f>SUM($I$36:$T$36)</f>
        <v>0</v>
      </c>
    </row>
    <row r="36" spans="6:20" ht="19.5" customHeight="1">
      <c r="F36" s="12">
        <v>1</v>
      </c>
      <c r="G36" s="22" t="s">
        <v>700</v>
      </c>
      <c r="H36" s="22"/>
      <c r="I36" s="29"/>
      <c r="J36" s="14" t="s">
        <v>701</v>
      </c>
      <c r="K36" s="29"/>
      <c r="L36" s="14" t="s">
        <v>702</v>
      </c>
      <c r="M36" s="13" t="s">
        <v>625</v>
      </c>
      <c r="N36" s="14"/>
      <c r="O36" s="13" t="s">
        <v>625</v>
      </c>
      <c r="P36" s="14"/>
      <c r="Q36" s="13" t="s">
        <v>625</v>
      </c>
      <c r="R36" s="14"/>
      <c r="S36" s="13" t="s">
        <v>625</v>
      </c>
      <c r="T36" s="14"/>
    </row>
    <row r="37" spans="4:8" ht="21" customHeight="1">
      <c r="D37" s="21" t="s">
        <v>703</v>
      </c>
      <c r="E37" s="21"/>
      <c r="F37" s="26">
        <v>30.92</v>
      </c>
      <c r="G37" s="28">
        <f>($F$37*SUM($I$38:$T$38))</f>
        <v>0</v>
      </c>
      <c r="H37" s="27">
        <f>SUM($I$38:$T$38)</f>
        <v>0</v>
      </c>
    </row>
    <row r="38" spans="6:20" ht="19.5" customHeight="1">
      <c r="F38" s="12">
        <v>1</v>
      </c>
      <c r="G38" s="22" t="s">
        <v>700</v>
      </c>
      <c r="H38" s="22"/>
      <c r="I38" s="13" t="s">
        <v>625</v>
      </c>
      <c r="J38" s="14"/>
      <c r="K38" s="13" t="s">
        <v>625</v>
      </c>
      <c r="L38" s="14"/>
      <c r="M38" s="29"/>
      <c r="N38" s="14" t="s">
        <v>704</v>
      </c>
      <c r="O38" s="13" t="s">
        <v>625</v>
      </c>
      <c r="P38" s="14"/>
      <c r="Q38" s="13" t="s">
        <v>625</v>
      </c>
      <c r="R38" s="14"/>
      <c r="S38" s="13" t="s">
        <v>625</v>
      </c>
      <c r="T38" s="14"/>
    </row>
    <row r="39" spans="4:8" ht="21" customHeight="1">
      <c r="D39" s="21" t="s">
        <v>705</v>
      </c>
      <c r="E39" s="21"/>
      <c r="F39" s="26">
        <v>25.65</v>
      </c>
      <c r="G39" s="28">
        <f>($F$39*SUM($I$40:$T$40))</f>
        <v>0</v>
      </c>
      <c r="H39" s="27">
        <f>SUM($I$40:$T$40)</f>
        <v>0</v>
      </c>
    </row>
    <row r="40" spans="6:20" ht="19.5" customHeight="1">
      <c r="F40" s="12">
        <v>1</v>
      </c>
      <c r="G40" s="22" t="s">
        <v>700</v>
      </c>
      <c r="H40" s="22"/>
      <c r="I40" s="29"/>
      <c r="J40" s="14" t="s">
        <v>706</v>
      </c>
      <c r="K40" s="29"/>
      <c r="L40" s="14" t="s">
        <v>707</v>
      </c>
      <c r="M40" s="29"/>
      <c r="N40" s="14" t="s">
        <v>708</v>
      </c>
      <c r="O40" s="29"/>
      <c r="P40" s="14" t="s">
        <v>709</v>
      </c>
      <c r="Q40" s="29"/>
      <c r="R40" s="14" t="s">
        <v>710</v>
      </c>
      <c r="S40" s="29"/>
      <c r="T40" s="14" t="s">
        <v>711</v>
      </c>
    </row>
    <row r="41" spans="4:8" ht="21" customHeight="1">
      <c r="D41" s="21" t="s">
        <v>712</v>
      </c>
      <c r="E41" s="21"/>
      <c r="F41" s="26">
        <v>27.66</v>
      </c>
      <c r="G41" s="28">
        <f>($F$41*SUM($I$42:$T$42))</f>
        <v>0</v>
      </c>
      <c r="H41" s="27">
        <f>SUM($I$42:$T$42)</f>
        <v>0</v>
      </c>
    </row>
    <row r="42" spans="6:20" ht="19.5" customHeight="1">
      <c r="F42" s="12">
        <v>2</v>
      </c>
      <c r="G42" s="22" t="s">
        <v>713</v>
      </c>
      <c r="H42" s="22"/>
      <c r="I42" s="13" t="s">
        <v>625</v>
      </c>
      <c r="J42" s="14"/>
      <c r="K42" s="29"/>
      <c r="L42" s="14" t="s">
        <v>714</v>
      </c>
      <c r="M42" s="13" t="s">
        <v>625</v>
      </c>
      <c r="N42" s="14"/>
      <c r="O42" s="13" t="s">
        <v>625</v>
      </c>
      <c r="P42" s="14"/>
      <c r="Q42" s="13" t="s">
        <v>625</v>
      </c>
      <c r="R42" s="14"/>
      <c r="S42" s="13" t="s">
        <v>625</v>
      </c>
      <c r="T42" s="14"/>
    </row>
    <row r="43" spans="4:8" ht="21" customHeight="1">
      <c r="D43" s="21" t="s">
        <v>715</v>
      </c>
      <c r="E43" s="21"/>
      <c r="F43" s="26">
        <v>32.06</v>
      </c>
      <c r="G43" s="28">
        <f>($F$43*SUM($I$44:$T$44))</f>
        <v>0</v>
      </c>
      <c r="H43" s="27">
        <f>SUM($I$44:$T$44)</f>
        <v>0</v>
      </c>
    </row>
    <row r="44" spans="6:20" ht="19.5" customHeight="1">
      <c r="F44" s="12">
        <v>1</v>
      </c>
      <c r="G44" s="22" t="s">
        <v>700</v>
      </c>
      <c r="H44" s="22"/>
      <c r="I44" s="13" t="s">
        <v>625</v>
      </c>
      <c r="J44" s="14"/>
      <c r="K44" s="13" t="s">
        <v>625</v>
      </c>
      <c r="L44" s="14"/>
      <c r="M44" s="29"/>
      <c r="N44" s="14" t="s">
        <v>716</v>
      </c>
      <c r="O44" s="13" t="s">
        <v>625</v>
      </c>
      <c r="P44" s="14"/>
      <c r="Q44" s="13" t="s">
        <v>625</v>
      </c>
      <c r="R44" s="14"/>
      <c r="S44" s="13" t="s">
        <v>625</v>
      </c>
      <c r="T44" s="14"/>
    </row>
    <row r="45" spans="4:8" ht="21" customHeight="1">
      <c r="D45" s="21" t="s">
        <v>717</v>
      </c>
      <c r="E45" s="21"/>
      <c r="F45" s="26">
        <v>23.14</v>
      </c>
      <c r="G45" s="28">
        <f>($F$45*SUM($I$46:$T$46))</f>
        <v>0</v>
      </c>
      <c r="H45" s="27">
        <f>SUM($I$46:$T$46)</f>
        <v>0</v>
      </c>
    </row>
    <row r="46" spans="6:20" ht="19.5" customHeight="1">
      <c r="F46" s="12">
        <v>1</v>
      </c>
      <c r="G46" s="22" t="s">
        <v>700</v>
      </c>
      <c r="H46" s="22"/>
      <c r="I46" s="13" t="s">
        <v>625</v>
      </c>
      <c r="J46" s="14"/>
      <c r="K46" s="13" t="s">
        <v>625</v>
      </c>
      <c r="L46" s="14"/>
      <c r="M46" s="13" t="s">
        <v>625</v>
      </c>
      <c r="N46" s="14"/>
      <c r="O46" s="13" t="s">
        <v>625</v>
      </c>
      <c r="P46" s="14"/>
      <c r="Q46" s="29"/>
      <c r="R46" s="14" t="s">
        <v>718</v>
      </c>
      <c r="S46" s="29"/>
      <c r="T46" s="14" t="s">
        <v>719</v>
      </c>
    </row>
    <row r="47" spans="4:8" ht="21" customHeight="1">
      <c r="D47" s="21" t="s">
        <v>720</v>
      </c>
      <c r="E47" s="21"/>
      <c r="F47" s="26">
        <v>23.52</v>
      </c>
      <c r="G47" s="28">
        <f>($F$47*SUM($I$48:$T$48))</f>
        <v>0</v>
      </c>
      <c r="H47" s="27">
        <f>SUM($I$48:$T$48)</f>
        <v>0</v>
      </c>
    </row>
    <row r="48" spans="6:20" ht="19.5" customHeight="1">
      <c r="F48" s="12">
        <v>1</v>
      </c>
      <c r="G48" s="22" t="s">
        <v>700</v>
      </c>
      <c r="H48" s="22"/>
      <c r="I48" s="13" t="s">
        <v>625</v>
      </c>
      <c r="J48" s="14"/>
      <c r="K48" s="13" t="s">
        <v>625</v>
      </c>
      <c r="L48" s="14"/>
      <c r="M48" s="29"/>
      <c r="N48" s="14" t="s">
        <v>721</v>
      </c>
      <c r="O48" s="29"/>
      <c r="P48" s="14" t="s">
        <v>722</v>
      </c>
      <c r="Q48" s="29"/>
      <c r="R48" s="14" t="s">
        <v>723</v>
      </c>
      <c r="S48" s="13" t="s">
        <v>625</v>
      </c>
      <c r="T48" s="14"/>
    </row>
    <row r="49" spans="4:8" ht="21" customHeight="1">
      <c r="D49" s="21" t="s">
        <v>724</v>
      </c>
      <c r="E49" s="21"/>
      <c r="F49" s="26">
        <v>20.4</v>
      </c>
      <c r="G49" s="28">
        <f>($F$49*SUM($I$50:$T$50))</f>
        <v>0</v>
      </c>
      <c r="H49" s="27">
        <f>SUM($I$50:$T$50)</f>
        <v>0</v>
      </c>
    </row>
    <row r="50" spans="6:20" ht="19.5" customHeight="1">
      <c r="F50" s="12">
        <v>1</v>
      </c>
      <c r="G50" s="22" t="s">
        <v>700</v>
      </c>
      <c r="H50" s="22"/>
      <c r="I50" s="13" t="s">
        <v>625</v>
      </c>
      <c r="J50" s="14"/>
      <c r="K50" s="13" t="s">
        <v>625</v>
      </c>
      <c r="L50" s="14"/>
      <c r="M50" s="13" t="s">
        <v>625</v>
      </c>
      <c r="N50" s="14"/>
      <c r="O50" s="13" t="s">
        <v>625</v>
      </c>
      <c r="P50" s="14"/>
      <c r="Q50" s="29"/>
      <c r="R50" s="14" t="s">
        <v>725</v>
      </c>
      <c r="S50" s="13" t="s">
        <v>625</v>
      </c>
      <c r="T50" s="14"/>
    </row>
    <row r="51" spans="4:8" ht="21" customHeight="1">
      <c r="D51" s="21" t="s">
        <v>726</v>
      </c>
      <c r="E51" s="21"/>
      <c r="F51" s="26">
        <v>25.65</v>
      </c>
      <c r="G51" s="28">
        <f>($F$51*SUM($I$52:$T$52))</f>
        <v>0</v>
      </c>
      <c r="H51" s="27">
        <f>SUM($I$52:$T$52)</f>
        <v>0</v>
      </c>
    </row>
    <row r="52" spans="6:20" ht="19.5" customHeight="1">
      <c r="F52" s="12">
        <v>1</v>
      </c>
      <c r="G52" s="22" t="s">
        <v>700</v>
      </c>
      <c r="H52" s="22"/>
      <c r="I52" s="29"/>
      <c r="J52" s="14" t="s">
        <v>727</v>
      </c>
      <c r="K52" s="29"/>
      <c r="L52" s="14" t="s">
        <v>728</v>
      </c>
      <c r="M52" s="29"/>
      <c r="N52" s="14" t="s">
        <v>729</v>
      </c>
      <c r="O52" s="29"/>
      <c r="P52" s="14" t="s">
        <v>730</v>
      </c>
      <c r="Q52" s="29"/>
      <c r="R52" s="14" t="s">
        <v>731</v>
      </c>
      <c r="S52" s="29"/>
      <c r="T52" s="14" t="s">
        <v>732</v>
      </c>
    </row>
    <row r="53" spans="2:15" ht="30" customHeight="1">
      <c r="B53" s="5"/>
      <c r="C53" s="6"/>
      <c r="D53" s="5"/>
      <c r="E53" s="5"/>
      <c r="F53" s="5"/>
      <c r="G53" s="6"/>
      <c r="H53" s="7"/>
      <c r="I53" s="8"/>
      <c r="K53" s="8"/>
      <c r="M53" s="8"/>
      <c r="O53" s="8"/>
    </row>
    <row r="54" spans="2:15" ht="75" customHeight="1">
      <c r="B54" s="9" t="s">
        <v>733</v>
      </c>
      <c r="C54" s="10"/>
      <c r="D54" s="10"/>
      <c r="E54" s="10"/>
      <c r="F54" s="10"/>
      <c r="G54" s="10"/>
      <c r="H54" s="10"/>
      <c r="I54" s="11" t="s">
        <v>634</v>
      </c>
      <c r="K54" s="11" t="s">
        <v>635</v>
      </c>
      <c r="M54" s="11" t="s">
        <v>636</v>
      </c>
      <c r="O54" s="11" t="s">
        <v>637</v>
      </c>
    </row>
    <row r="55" spans="4:8" ht="21" customHeight="1">
      <c r="D55" s="21" t="s">
        <v>734</v>
      </c>
      <c r="E55" s="21"/>
      <c r="F55" s="26">
        <v>9.23</v>
      </c>
      <c r="G55" s="28">
        <f>($F$55*SUM($I$56:$P$57))</f>
        <v>0</v>
      </c>
      <c r="H55" s="27">
        <f>SUM($I$56:$P$57)</f>
        <v>0</v>
      </c>
    </row>
    <row r="56" spans="6:16" ht="19.5" customHeight="1">
      <c r="F56" s="12">
        <v>2</v>
      </c>
      <c r="G56" s="22" t="s">
        <v>735</v>
      </c>
      <c r="H56" s="22"/>
      <c r="I56" s="29"/>
      <c r="J56" s="14" t="s">
        <v>736</v>
      </c>
      <c r="K56" s="29"/>
      <c r="L56" s="14" t="s">
        <v>737</v>
      </c>
      <c r="M56" s="29"/>
      <c r="N56" s="14" t="s">
        <v>738</v>
      </c>
      <c r="O56" s="29"/>
      <c r="P56" s="14" t="s">
        <v>739</v>
      </c>
    </row>
    <row r="57" spans="6:16" ht="19.5" customHeight="1">
      <c r="F57" s="12">
        <v>1</v>
      </c>
      <c r="G57" s="22" t="s">
        <v>663</v>
      </c>
      <c r="H57" s="22"/>
      <c r="I57" s="29"/>
      <c r="J57" s="14" t="s">
        <v>740</v>
      </c>
      <c r="K57" s="29"/>
      <c r="L57" s="14" t="s">
        <v>741</v>
      </c>
      <c r="M57" s="29"/>
      <c r="N57" s="14" t="s">
        <v>742</v>
      </c>
      <c r="O57" s="13" t="s">
        <v>625</v>
      </c>
      <c r="P57" s="14"/>
    </row>
    <row r="58" spans="4:8" ht="21" customHeight="1">
      <c r="D58" s="21" t="s">
        <v>743</v>
      </c>
      <c r="E58" s="21"/>
      <c r="F58" s="26">
        <v>18.75</v>
      </c>
      <c r="G58" s="28">
        <f>($F$58*SUM($I$59:$P$60))</f>
        <v>0</v>
      </c>
      <c r="H58" s="27">
        <f>SUM($I$59:$P$60)</f>
        <v>0</v>
      </c>
    </row>
    <row r="59" spans="6:16" ht="19.5" customHeight="1">
      <c r="F59" s="12">
        <v>2</v>
      </c>
      <c r="G59" s="22" t="s">
        <v>744</v>
      </c>
      <c r="H59" s="22"/>
      <c r="I59" s="29"/>
      <c r="J59" s="14" t="s">
        <v>745</v>
      </c>
      <c r="K59" s="29"/>
      <c r="L59" s="14" t="s">
        <v>746</v>
      </c>
      <c r="M59" s="29"/>
      <c r="N59" s="14" t="s">
        <v>747</v>
      </c>
      <c r="O59" s="29"/>
      <c r="P59" s="14" t="s">
        <v>748</v>
      </c>
    </row>
    <row r="60" spans="6:16" ht="19.5" customHeight="1">
      <c r="F60" s="12">
        <v>1</v>
      </c>
      <c r="G60" s="22" t="s">
        <v>749</v>
      </c>
      <c r="H60" s="22"/>
      <c r="I60" s="29"/>
      <c r="J60" s="14" t="s">
        <v>750</v>
      </c>
      <c r="K60" s="29"/>
      <c r="L60" s="14" t="s">
        <v>751</v>
      </c>
      <c r="M60" s="13" t="s">
        <v>625</v>
      </c>
      <c r="N60" s="14"/>
      <c r="O60" s="13" t="s">
        <v>625</v>
      </c>
      <c r="P60" s="14"/>
    </row>
    <row r="61" spans="4:8" ht="21" customHeight="1">
      <c r="D61" s="21" t="s">
        <v>752</v>
      </c>
      <c r="E61" s="21"/>
      <c r="F61" s="26">
        <v>9.38</v>
      </c>
      <c r="G61" s="28">
        <f>($F$61*SUM($I$62:$P$63))</f>
        <v>0</v>
      </c>
      <c r="H61" s="27">
        <f>SUM($I$62:$P$63)</f>
        <v>0</v>
      </c>
    </row>
    <row r="62" spans="6:16" ht="19.5" customHeight="1">
      <c r="F62" s="12">
        <v>2</v>
      </c>
      <c r="G62" s="22" t="s">
        <v>753</v>
      </c>
      <c r="H62" s="22"/>
      <c r="I62" s="29"/>
      <c r="J62" s="14" t="s">
        <v>754</v>
      </c>
      <c r="K62" s="29"/>
      <c r="L62" s="14" t="s">
        <v>755</v>
      </c>
      <c r="M62" s="29"/>
      <c r="N62" s="14" t="s">
        <v>756</v>
      </c>
      <c r="O62" s="29"/>
      <c r="P62" s="14" t="s">
        <v>757</v>
      </c>
    </row>
    <row r="63" spans="6:16" ht="19.5" customHeight="1">
      <c r="F63" s="12">
        <v>1</v>
      </c>
      <c r="G63" s="22" t="s">
        <v>649</v>
      </c>
      <c r="H63" s="22"/>
      <c r="I63" s="29"/>
      <c r="J63" s="14" t="s">
        <v>758</v>
      </c>
      <c r="K63" s="29"/>
      <c r="L63" s="14" t="s">
        <v>759</v>
      </c>
      <c r="M63" s="29"/>
      <c r="N63" s="14" t="s">
        <v>760</v>
      </c>
      <c r="O63" s="29"/>
      <c r="P63" s="14" t="s">
        <v>761</v>
      </c>
    </row>
    <row r="64" spans="2:17" ht="30" customHeight="1">
      <c r="B64" s="5"/>
      <c r="C64" s="6"/>
      <c r="D64" s="5"/>
      <c r="E64" s="5"/>
      <c r="F64" s="5"/>
      <c r="G64" s="6"/>
      <c r="H64" s="7"/>
      <c r="I64" s="8"/>
      <c r="K64" s="8"/>
      <c r="M64" s="8"/>
      <c r="O64" s="8"/>
      <c r="Q64" s="8"/>
    </row>
    <row r="65" spans="2:17" ht="75" customHeight="1">
      <c r="B65" s="9" t="s">
        <v>762</v>
      </c>
      <c r="C65" s="10"/>
      <c r="D65" s="10"/>
      <c r="E65" s="10"/>
      <c r="F65" s="10"/>
      <c r="G65" s="10"/>
      <c r="H65" s="10"/>
      <c r="I65" s="11" t="s">
        <v>635</v>
      </c>
      <c r="K65" s="11" t="s">
        <v>636</v>
      </c>
      <c r="M65" s="11" t="s">
        <v>637</v>
      </c>
      <c r="O65" s="11" t="s">
        <v>763</v>
      </c>
      <c r="Q65" s="11" t="s">
        <v>764</v>
      </c>
    </row>
    <row r="66" spans="4:8" ht="21" customHeight="1">
      <c r="D66" s="21" t="s">
        <v>765</v>
      </c>
      <c r="E66" s="21"/>
      <c r="F66" s="26">
        <v>21.65</v>
      </c>
      <c r="G66" s="28">
        <f>($F$66*SUM($I$67:$R$69))</f>
        <v>0</v>
      </c>
      <c r="H66" s="27">
        <f>SUM($I$67:$R$69)</f>
        <v>0</v>
      </c>
    </row>
    <row r="67" spans="6:18" ht="19.5" customHeight="1">
      <c r="F67" s="12">
        <v>1</v>
      </c>
      <c r="G67" s="22" t="s">
        <v>655</v>
      </c>
      <c r="H67" s="22"/>
      <c r="I67" s="13" t="s">
        <v>625</v>
      </c>
      <c r="J67" s="14"/>
      <c r="K67" s="29"/>
      <c r="L67" s="14" t="s">
        <v>766</v>
      </c>
      <c r="M67" s="13" t="s">
        <v>625</v>
      </c>
      <c r="N67" s="14"/>
      <c r="O67" s="13" t="s">
        <v>625</v>
      </c>
      <c r="P67" s="14"/>
      <c r="Q67" s="13" t="s">
        <v>625</v>
      </c>
      <c r="R67" s="14"/>
    </row>
    <row r="68" spans="6:18" ht="19.5" customHeight="1">
      <c r="F68" s="12">
        <v>2</v>
      </c>
      <c r="G68" s="22" t="s">
        <v>645</v>
      </c>
      <c r="H68" s="22"/>
      <c r="I68" s="29"/>
      <c r="J68" s="14" t="s">
        <v>767</v>
      </c>
      <c r="K68" s="29"/>
      <c r="L68" s="14" t="s">
        <v>768</v>
      </c>
      <c r="M68" s="29"/>
      <c r="N68" s="14" t="s">
        <v>769</v>
      </c>
      <c r="O68" s="29"/>
      <c r="P68" s="14" t="s">
        <v>770</v>
      </c>
      <c r="Q68" s="29"/>
      <c r="R68" s="14" t="s">
        <v>771</v>
      </c>
    </row>
    <row r="69" spans="6:18" ht="19.5" customHeight="1">
      <c r="F69" s="12">
        <v>3</v>
      </c>
      <c r="G69" s="22" t="s">
        <v>772</v>
      </c>
      <c r="H69" s="22"/>
      <c r="I69" s="29"/>
      <c r="J69" s="14" t="s">
        <v>773</v>
      </c>
      <c r="K69" s="29"/>
      <c r="L69" s="14" t="s">
        <v>774</v>
      </c>
      <c r="M69" s="13" t="s">
        <v>625</v>
      </c>
      <c r="N69" s="14"/>
      <c r="O69" s="29"/>
      <c r="P69" s="14" t="s">
        <v>775</v>
      </c>
      <c r="Q69" s="29"/>
      <c r="R69" s="14" t="s">
        <v>776</v>
      </c>
    </row>
    <row r="70" spans="4:8" ht="21" customHeight="1">
      <c r="D70" s="21" t="s">
        <v>777</v>
      </c>
      <c r="E70" s="21"/>
      <c r="F70" s="26">
        <v>22.86</v>
      </c>
      <c r="G70" s="28">
        <f>($F$70*SUM($I$71:$R$71))</f>
        <v>0</v>
      </c>
      <c r="H70" s="27">
        <f>SUM($I$71:$R$71)</f>
        <v>0</v>
      </c>
    </row>
    <row r="71" spans="6:18" ht="19.5" customHeight="1">
      <c r="F71" s="12">
        <v>2</v>
      </c>
      <c r="G71" s="22" t="s">
        <v>645</v>
      </c>
      <c r="H71" s="22"/>
      <c r="I71" s="29"/>
      <c r="J71" s="14" t="s">
        <v>778</v>
      </c>
      <c r="K71" s="13" t="s">
        <v>625</v>
      </c>
      <c r="L71" s="14"/>
      <c r="M71" s="13" t="s">
        <v>625</v>
      </c>
      <c r="N71" s="14"/>
      <c r="O71" s="13" t="s">
        <v>625</v>
      </c>
      <c r="P71" s="14"/>
      <c r="Q71" s="13" t="s">
        <v>625</v>
      </c>
      <c r="R71" s="14"/>
    </row>
    <row r="72" spans="4:8" ht="21" customHeight="1">
      <c r="D72" s="21" t="s">
        <v>779</v>
      </c>
      <c r="E72" s="21"/>
      <c r="F72" s="26">
        <v>22.55</v>
      </c>
      <c r="G72" s="28">
        <f>($F$72*SUM($I$73:$R$73))</f>
        <v>0</v>
      </c>
      <c r="H72" s="27">
        <f>SUM($I$73:$R$73)</f>
        <v>0</v>
      </c>
    </row>
    <row r="73" spans="6:18" ht="19.5" customHeight="1">
      <c r="F73" s="12">
        <v>1</v>
      </c>
      <c r="G73" s="22" t="s">
        <v>753</v>
      </c>
      <c r="H73" s="22"/>
      <c r="I73" s="29"/>
      <c r="J73" s="14" t="s">
        <v>780</v>
      </c>
      <c r="K73" s="29"/>
      <c r="L73" s="14" t="s">
        <v>781</v>
      </c>
      <c r="M73" s="29"/>
      <c r="N73" s="14" t="s">
        <v>782</v>
      </c>
      <c r="O73" s="29"/>
      <c r="P73" s="14" t="s">
        <v>783</v>
      </c>
      <c r="Q73" s="13" t="s">
        <v>625</v>
      </c>
      <c r="R73" s="14"/>
    </row>
    <row r="74" spans="4:8" ht="21" customHeight="1">
      <c r="D74" s="21" t="s">
        <v>784</v>
      </c>
      <c r="E74" s="21"/>
      <c r="F74" s="26">
        <v>18.93</v>
      </c>
      <c r="G74" s="28">
        <f>($F$74*SUM($I$75:$R$76))</f>
        <v>0</v>
      </c>
      <c r="H74" s="27">
        <f>SUM($I$75:$R$76)</f>
        <v>0</v>
      </c>
    </row>
    <row r="75" spans="6:18" ht="19.5" customHeight="1">
      <c r="F75" s="12">
        <v>1</v>
      </c>
      <c r="G75" s="22" t="s">
        <v>660</v>
      </c>
      <c r="H75" s="22"/>
      <c r="I75" s="29"/>
      <c r="J75" s="14" t="s">
        <v>785</v>
      </c>
      <c r="K75" s="29"/>
      <c r="L75" s="14" t="s">
        <v>786</v>
      </c>
      <c r="M75" s="29"/>
      <c r="N75" s="14" t="s">
        <v>787</v>
      </c>
      <c r="O75" s="29"/>
      <c r="P75" s="14" t="s">
        <v>788</v>
      </c>
      <c r="Q75" s="13" t="s">
        <v>625</v>
      </c>
      <c r="R75" s="14"/>
    </row>
    <row r="76" spans="6:18" ht="19.5" customHeight="1">
      <c r="F76" s="12">
        <v>2</v>
      </c>
      <c r="G76" s="22" t="s">
        <v>789</v>
      </c>
      <c r="H76" s="22"/>
      <c r="I76" s="29"/>
      <c r="J76" s="14" t="s">
        <v>790</v>
      </c>
      <c r="K76" s="29"/>
      <c r="L76" s="14" t="s">
        <v>791</v>
      </c>
      <c r="M76" s="29"/>
      <c r="N76" s="14" t="s">
        <v>792</v>
      </c>
      <c r="O76" s="13" t="s">
        <v>625</v>
      </c>
      <c r="P76" s="14"/>
      <c r="Q76" s="13" t="s">
        <v>625</v>
      </c>
      <c r="R76" s="14"/>
    </row>
    <row r="77" spans="4:8" ht="21" customHeight="1">
      <c r="D77" s="21" t="s">
        <v>793</v>
      </c>
      <c r="E77" s="21"/>
      <c r="F77" s="26">
        <v>27.16</v>
      </c>
      <c r="G77" s="28">
        <f>($F$77*SUM($I$78:$R$78))</f>
        <v>0</v>
      </c>
      <c r="H77" s="27">
        <f>SUM($I$78:$R$78)</f>
        <v>0</v>
      </c>
    </row>
    <row r="78" spans="6:18" ht="19.5" customHeight="1">
      <c r="F78" s="12">
        <v>1</v>
      </c>
      <c r="G78" s="22" t="s">
        <v>794</v>
      </c>
      <c r="H78" s="22"/>
      <c r="I78" s="13" t="s">
        <v>625</v>
      </c>
      <c r="J78" s="14"/>
      <c r="K78" s="13" t="s">
        <v>625</v>
      </c>
      <c r="L78" s="14"/>
      <c r="M78" s="29"/>
      <c r="N78" s="14" t="s">
        <v>795</v>
      </c>
      <c r="O78" s="29"/>
      <c r="P78" s="14" t="s">
        <v>796</v>
      </c>
      <c r="Q78" s="29"/>
      <c r="R78" s="14" t="s">
        <v>797</v>
      </c>
    </row>
    <row r="79" spans="4:8" ht="21" customHeight="1">
      <c r="D79" s="21" t="s">
        <v>798</v>
      </c>
      <c r="E79" s="21"/>
      <c r="F79" s="26">
        <v>22.69</v>
      </c>
      <c r="G79" s="28">
        <f>($F$79*SUM($I$80:$R$81))</f>
        <v>0</v>
      </c>
      <c r="H79" s="27">
        <f>SUM($I$80:$R$81)</f>
        <v>0</v>
      </c>
    </row>
    <row r="80" spans="6:18" ht="19.5" customHeight="1">
      <c r="F80" s="12">
        <v>2</v>
      </c>
      <c r="G80" s="22" t="s">
        <v>655</v>
      </c>
      <c r="H80" s="22"/>
      <c r="I80" s="29"/>
      <c r="J80" s="14" t="s">
        <v>799</v>
      </c>
      <c r="K80" s="29"/>
      <c r="L80" s="14" t="s">
        <v>800</v>
      </c>
      <c r="M80" s="29"/>
      <c r="N80" s="14" t="s">
        <v>801</v>
      </c>
      <c r="O80" s="29"/>
      <c r="P80" s="14" t="s">
        <v>802</v>
      </c>
      <c r="Q80" s="29"/>
      <c r="R80" s="14" t="s">
        <v>803</v>
      </c>
    </row>
    <row r="81" spans="6:18" ht="19.5" customHeight="1">
      <c r="F81" s="12">
        <v>3</v>
      </c>
      <c r="G81" s="22" t="s">
        <v>804</v>
      </c>
      <c r="H81" s="22"/>
      <c r="I81" s="13" t="s">
        <v>625</v>
      </c>
      <c r="J81" s="14"/>
      <c r="K81" s="13" t="s">
        <v>625</v>
      </c>
      <c r="L81" s="14"/>
      <c r="M81" s="29"/>
      <c r="N81" s="14" t="s">
        <v>805</v>
      </c>
      <c r="O81" s="29"/>
      <c r="P81" s="14" t="s">
        <v>806</v>
      </c>
      <c r="Q81" s="29"/>
      <c r="R81" s="14" t="s">
        <v>807</v>
      </c>
    </row>
    <row r="82" spans="4:8" ht="21" customHeight="1">
      <c r="D82" s="21" t="s">
        <v>808</v>
      </c>
      <c r="E82" s="21"/>
      <c r="F82" s="26">
        <v>12.28</v>
      </c>
      <c r="G82" s="28">
        <f>($F$82*SUM($I$83:$R$84))</f>
        <v>0</v>
      </c>
      <c r="H82" s="27">
        <f>SUM($I$83:$R$84)</f>
        <v>0</v>
      </c>
    </row>
    <row r="83" spans="6:18" ht="19.5" customHeight="1">
      <c r="F83" s="12">
        <v>2</v>
      </c>
      <c r="G83" s="22" t="s">
        <v>655</v>
      </c>
      <c r="H83" s="22"/>
      <c r="I83" s="13" t="s">
        <v>625</v>
      </c>
      <c r="J83" s="14"/>
      <c r="K83" s="29"/>
      <c r="L83" s="14" t="s">
        <v>809</v>
      </c>
      <c r="M83" s="13" t="s">
        <v>625</v>
      </c>
      <c r="N83" s="14"/>
      <c r="O83" s="13" t="s">
        <v>625</v>
      </c>
      <c r="P83" s="14"/>
      <c r="Q83" s="13" t="s">
        <v>625</v>
      </c>
      <c r="R83" s="14"/>
    </row>
    <row r="84" spans="6:18" ht="19.5" customHeight="1">
      <c r="F84" s="12">
        <v>1</v>
      </c>
      <c r="G84" s="22" t="s">
        <v>674</v>
      </c>
      <c r="H84" s="22"/>
      <c r="I84" s="13" t="s">
        <v>625</v>
      </c>
      <c r="J84" s="14"/>
      <c r="K84" s="29"/>
      <c r="L84" s="14" t="s">
        <v>810</v>
      </c>
      <c r="M84" s="13" t="s">
        <v>625</v>
      </c>
      <c r="N84" s="14"/>
      <c r="O84" s="13" t="s">
        <v>625</v>
      </c>
      <c r="P84" s="14"/>
      <c r="Q84" s="13" t="s">
        <v>625</v>
      </c>
      <c r="R84" s="14"/>
    </row>
    <row r="85" spans="4:8" ht="21" customHeight="1">
      <c r="D85" s="21" t="s">
        <v>811</v>
      </c>
      <c r="E85" s="21"/>
      <c r="F85" s="26">
        <v>13.32</v>
      </c>
      <c r="G85" s="28">
        <f>($F$85*SUM($I$86:$R$86))</f>
        <v>0</v>
      </c>
      <c r="H85" s="27">
        <f>SUM($I$86:$R$86)</f>
        <v>0</v>
      </c>
    </row>
    <row r="86" spans="6:18" ht="19.5" customHeight="1">
      <c r="F86" s="12">
        <v>2</v>
      </c>
      <c r="G86" s="22" t="s">
        <v>660</v>
      </c>
      <c r="H86" s="22"/>
      <c r="I86" s="13" t="s">
        <v>625</v>
      </c>
      <c r="J86" s="14"/>
      <c r="K86" s="29"/>
      <c r="L86" s="14" t="s">
        <v>812</v>
      </c>
      <c r="M86" s="13" t="s">
        <v>625</v>
      </c>
      <c r="N86" s="14"/>
      <c r="O86" s="13" t="s">
        <v>625</v>
      </c>
      <c r="P86" s="14"/>
      <c r="Q86" s="13" t="s">
        <v>625</v>
      </c>
      <c r="R86" s="14"/>
    </row>
    <row r="87" spans="4:8" ht="21" customHeight="1">
      <c r="D87" s="21" t="s">
        <v>813</v>
      </c>
      <c r="E87" s="21"/>
      <c r="F87" s="26">
        <v>22.55</v>
      </c>
      <c r="G87" s="28">
        <f>($F$87*SUM($I$88:$R$90))</f>
        <v>0</v>
      </c>
      <c r="H87" s="27">
        <f>SUM($I$88:$R$90)</f>
        <v>0</v>
      </c>
    </row>
    <row r="88" spans="6:18" ht="19.5" customHeight="1">
      <c r="F88" s="12">
        <v>3</v>
      </c>
      <c r="G88" s="22" t="s">
        <v>814</v>
      </c>
      <c r="H88" s="22"/>
      <c r="I88" s="29"/>
      <c r="J88" s="14" t="s">
        <v>815</v>
      </c>
      <c r="K88" s="29"/>
      <c r="L88" s="14" t="s">
        <v>816</v>
      </c>
      <c r="M88" s="29"/>
      <c r="N88" s="14" t="s">
        <v>817</v>
      </c>
      <c r="O88" s="13" t="s">
        <v>625</v>
      </c>
      <c r="P88" s="14"/>
      <c r="Q88" s="13" t="s">
        <v>625</v>
      </c>
      <c r="R88" s="14"/>
    </row>
    <row r="89" spans="6:18" ht="19.5" customHeight="1">
      <c r="F89" s="12">
        <v>4</v>
      </c>
      <c r="G89" s="22" t="s">
        <v>818</v>
      </c>
      <c r="H89" s="22"/>
      <c r="I89" s="29"/>
      <c r="J89" s="14" t="s">
        <v>819</v>
      </c>
      <c r="K89" s="29"/>
      <c r="L89" s="14" t="s">
        <v>820</v>
      </c>
      <c r="M89" s="13" t="s">
        <v>625</v>
      </c>
      <c r="N89" s="14"/>
      <c r="O89" s="13" t="s">
        <v>625</v>
      </c>
      <c r="P89" s="14"/>
      <c r="Q89" s="13" t="s">
        <v>625</v>
      </c>
      <c r="R89" s="14"/>
    </row>
    <row r="90" spans="6:18" ht="19.5" customHeight="1">
      <c r="F90" s="12">
        <v>2</v>
      </c>
      <c r="G90" s="22" t="s">
        <v>649</v>
      </c>
      <c r="H90" s="22"/>
      <c r="I90" s="29"/>
      <c r="J90" s="14" t="s">
        <v>821</v>
      </c>
      <c r="K90" s="29"/>
      <c r="L90" s="14" t="s">
        <v>822</v>
      </c>
      <c r="M90" s="29"/>
      <c r="N90" s="14" t="s">
        <v>823</v>
      </c>
      <c r="O90" s="13" t="s">
        <v>625</v>
      </c>
      <c r="P90" s="14"/>
      <c r="Q90" s="13" t="s">
        <v>625</v>
      </c>
      <c r="R90" s="14"/>
    </row>
    <row r="91" spans="4:8" ht="21" customHeight="1">
      <c r="D91" s="21" t="s">
        <v>824</v>
      </c>
      <c r="E91" s="21"/>
      <c r="F91" s="26">
        <v>23.63</v>
      </c>
      <c r="G91" s="28">
        <f>($F$91*SUM($I$92:$R$92))</f>
        <v>0</v>
      </c>
      <c r="H91" s="27">
        <f>SUM($I$92:$R$92)</f>
        <v>0</v>
      </c>
    </row>
    <row r="92" spans="6:18" ht="19.5" customHeight="1">
      <c r="F92" s="12">
        <v>1</v>
      </c>
      <c r="G92" s="22" t="s">
        <v>639</v>
      </c>
      <c r="H92" s="22"/>
      <c r="I92" s="29"/>
      <c r="J92" s="14" t="s">
        <v>825</v>
      </c>
      <c r="K92" s="13" t="s">
        <v>625</v>
      </c>
      <c r="L92" s="14"/>
      <c r="M92" s="13" t="s">
        <v>625</v>
      </c>
      <c r="N92" s="14"/>
      <c r="O92" s="13" t="s">
        <v>625</v>
      </c>
      <c r="P92" s="14"/>
      <c r="Q92" s="13" t="s">
        <v>625</v>
      </c>
      <c r="R92" s="14"/>
    </row>
    <row r="93" spans="4:8" ht="21" customHeight="1">
      <c r="D93" s="21" t="s">
        <v>826</v>
      </c>
      <c r="E93" s="21"/>
      <c r="F93" s="26">
        <v>19.97</v>
      </c>
      <c r="G93" s="28">
        <f>($F$93*SUM($I$94:$R$94))</f>
        <v>0</v>
      </c>
      <c r="H93" s="27">
        <f>SUM($I$94:$R$94)</f>
        <v>0</v>
      </c>
    </row>
    <row r="94" spans="6:18" ht="19.5" customHeight="1">
      <c r="F94" s="12">
        <v>2</v>
      </c>
      <c r="G94" s="22" t="s">
        <v>655</v>
      </c>
      <c r="H94" s="22"/>
      <c r="I94" s="29"/>
      <c r="J94" s="14" t="s">
        <v>827</v>
      </c>
      <c r="K94" s="13" t="s">
        <v>625</v>
      </c>
      <c r="L94" s="14"/>
      <c r="M94" s="13" t="s">
        <v>625</v>
      </c>
      <c r="N94" s="14"/>
      <c r="O94" s="13" t="s">
        <v>625</v>
      </c>
      <c r="P94" s="14"/>
      <c r="Q94" s="13" t="s">
        <v>625</v>
      </c>
      <c r="R94" s="14"/>
    </row>
    <row r="95" spans="4:8" ht="21" customHeight="1">
      <c r="D95" s="21" t="s">
        <v>828</v>
      </c>
      <c r="E95" s="21"/>
      <c r="F95" s="26">
        <v>20.73</v>
      </c>
      <c r="G95" s="28">
        <f>($F$95*SUM($I$96:$R$96))</f>
        <v>0</v>
      </c>
      <c r="H95" s="27">
        <f>SUM($I$96:$R$96)</f>
        <v>0</v>
      </c>
    </row>
    <row r="96" spans="6:18" ht="19.5" customHeight="1">
      <c r="F96" s="12">
        <v>1</v>
      </c>
      <c r="G96" s="22" t="s">
        <v>639</v>
      </c>
      <c r="H96" s="22"/>
      <c r="I96" s="29"/>
      <c r="J96" s="14" t="s">
        <v>829</v>
      </c>
      <c r="K96" s="29"/>
      <c r="L96" s="14" t="s">
        <v>830</v>
      </c>
      <c r="M96" s="29"/>
      <c r="N96" s="14" t="s">
        <v>831</v>
      </c>
      <c r="O96" s="29"/>
      <c r="P96" s="14" t="s">
        <v>832</v>
      </c>
      <c r="Q96" s="13" t="s">
        <v>625</v>
      </c>
      <c r="R96" s="14"/>
    </row>
    <row r="97" spans="4:8" ht="21" customHeight="1">
      <c r="D97" s="21" t="s">
        <v>833</v>
      </c>
      <c r="E97" s="21"/>
      <c r="F97" s="26">
        <v>12.51</v>
      </c>
      <c r="G97" s="28">
        <f>($F$97*SUM($I$98:$R$99))</f>
        <v>0</v>
      </c>
      <c r="H97" s="27">
        <f>SUM($I$98:$R$99)</f>
        <v>0</v>
      </c>
    </row>
    <row r="98" spans="6:18" ht="19.5" customHeight="1">
      <c r="F98" s="12">
        <v>1</v>
      </c>
      <c r="G98" s="22" t="s">
        <v>660</v>
      </c>
      <c r="H98" s="22"/>
      <c r="I98" s="29"/>
      <c r="J98" s="14" t="s">
        <v>834</v>
      </c>
      <c r="K98" s="29"/>
      <c r="L98" s="14" t="s">
        <v>835</v>
      </c>
      <c r="M98" s="13" t="s">
        <v>625</v>
      </c>
      <c r="N98" s="14"/>
      <c r="O98" s="13" t="s">
        <v>625</v>
      </c>
      <c r="P98" s="14"/>
      <c r="Q98" s="13" t="s">
        <v>625</v>
      </c>
      <c r="R98" s="14"/>
    </row>
    <row r="99" spans="6:18" ht="19.5" customHeight="1">
      <c r="F99" s="12">
        <v>2</v>
      </c>
      <c r="G99" s="22" t="s">
        <v>649</v>
      </c>
      <c r="H99" s="22"/>
      <c r="I99" s="29"/>
      <c r="J99" s="14" t="s">
        <v>836</v>
      </c>
      <c r="K99" s="29"/>
      <c r="L99" s="14" t="s">
        <v>837</v>
      </c>
      <c r="M99" s="29"/>
      <c r="N99" s="14" t="s">
        <v>838</v>
      </c>
      <c r="O99" s="13" t="s">
        <v>625</v>
      </c>
      <c r="P99" s="14"/>
      <c r="Q99" s="13" t="s">
        <v>625</v>
      </c>
      <c r="R99" s="14"/>
    </row>
    <row r="100" spans="2:19" ht="30" customHeight="1">
      <c r="B100" s="5"/>
      <c r="C100" s="6"/>
      <c r="D100" s="5"/>
      <c r="E100" s="5"/>
      <c r="F100" s="5"/>
      <c r="G100" s="6"/>
      <c r="H100" s="7"/>
      <c r="I100" s="8"/>
      <c r="K100" s="8"/>
      <c r="M100" s="8"/>
      <c r="O100" s="8"/>
      <c r="Q100" s="8"/>
      <c r="S100" s="8"/>
    </row>
    <row r="101" spans="2:19" ht="75" customHeight="1">
      <c r="B101" s="9" t="s">
        <v>839</v>
      </c>
      <c r="C101" s="10"/>
      <c r="D101" s="10"/>
      <c r="E101" s="10"/>
      <c r="F101" s="10"/>
      <c r="G101" s="10"/>
      <c r="H101" s="10"/>
      <c r="I101" s="15">
        <v>36</v>
      </c>
      <c r="K101" s="15">
        <v>30</v>
      </c>
      <c r="M101" s="15">
        <v>31</v>
      </c>
      <c r="O101" s="15">
        <v>32</v>
      </c>
      <c r="Q101" s="15">
        <v>33</v>
      </c>
      <c r="S101" s="15">
        <v>34</v>
      </c>
    </row>
    <row r="102" spans="4:8" ht="21" customHeight="1">
      <c r="D102" s="21" t="s">
        <v>840</v>
      </c>
      <c r="E102" s="21"/>
      <c r="F102" s="26">
        <v>33.2299999999999</v>
      </c>
      <c r="G102" s="28">
        <f>($F$102*SUM($I$103:$T$103))</f>
        <v>0</v>
      </c>
      <c r="H102" s="27">
        <f>SUM($I$103:$T$103)</f>
        <v>0</v>
      </c>
    </row>
    <row r="103" spans="6:20" ht="19.5" customHeight="1">
      <c r="F103" s="12">
        <v>1</v>
      </c>
      <c r="G103" s="22" t="s">
        <v>700</v>
      </c>
      <c r="H103" s="22"/>
      <c r="I103" s="29"/>
      <c r="J103" s="14" t="s">
        <v>841</v>
      </c>
      <c r="K103" s="29"/>
      <c r="L103" s="14" t="s">
        <v>842</v>
      </c>
      <c r="M103" s="29"/>
      <c r="N103" s="14" t="s">
        <v>843</v>
      </c>
      <c r="O103" s="29"/>
      <c r="P103" s="14" t="s">
        <v>844</v>
      </c>
      <c r="Q103" s="29"/>
      <c r="R103" s="14" t="s">
        <v>845</v>
      </c>
      <c r="S103" s="29"/>
      <c r="T103" s="14" t="s">
        <v>846</v>
      </c>
    </row>
    <row r="104" spans="4:8" ht="21" customHeight="1">
      <c r="D104" s="21" t="s">
        <v>847</v>
      </c>
      <c r="E104" s="21"/>
      <c r="F104" s="26">
        <v>30.1</v>
      </c>
      <c r="G104" s="28">
        <f>($F$104*SUM($I$105:$T$105))</f>
        <v>0</v>
      </c>
      <c r="H104" s="27">
        <f>SUM($I$105:$T$105)</f>
        <v>0</v>
      </c>
    </row>
    <row r="105" spans="6:20" ht="19.5" customHeight="1">
      <c r="F105" s="12">
        <v>1</v>
      </c>
      <c r="G105" s="22" t="s">
        <v>700</v>
      </c>
      <c r="H105" s="22"/>
      <c r="I105" s="13" t="s">
        <v>625</v>
      </c>
      <c r="J105" s="14"/>
      <c r="K105" s="29"/>
      <c r="L105" s="14" t="s">
        <v>848</v>
      </c>
      <c r="M105" s="29"/>
      <c r="N105" s="14" t="s">
        <v>849</v>
      </c>
      <c r="O105" s="29"/>
      <c r="P105" s="14" t="s">
        <v>850</v>
      </c>
      <c r="Q105" s="29"/>
      <c r="R105" s="14" t="s">
        <v>851</v>
      </c>
      <c r="S105" s="29"/>
      <c r="T105" s="14" t="s">
        <v>852</v>
      </c>
    </row>
    <row r="106" spans="4:8" ht="21" customHeight="1">
      <c r="D106" s="21" t="s">
        <v>853</v>
      </c>
      <c r="E106" s="21"/>
      <c r="F106" s="26">
        <v>27.45</v>
      </c>
      <c r="G106" s="28">
        <f>($F$106*SUM($I$107:$T$107))</f>
        <v>0</v>
      </c>
      <c r="H106" s="27">
        <f>SUM($I$107:$T$107)</f>
        <v>0</v>
      </c>
    </row>
    <row r="107" spans="6:20" ht="19.5" customHeight="1">
      <c r="F107" s="12">
        <v>1</v>
      </c>
      <c r="G107" s="22" t="s">
        <v>700</v>
      </c>
      <c r="H107" s="22"/>
      <c r="I107" s="13" t="s">
        <v>625</v>
      </c>
      <c r="J107" s="14"/>
      <c r="K107" s="13" t="s">
        <v>625</v>
      </c>
      <c r="L107" s="14"/>
      <c r="M107" s="29"/>
      <c r="N107" s="14" t="s">
        <v>854</v>
      </c>
      <c r="O107" s="13" t="s">
        <v>625</v>
      </c>
      <c r="P107" s="14"/>
      <c r="Q107" s="29"/>
      <c r="R107" s="14" t="s">
        <v>855</v>
      </c>
      <c r="S107" s="13" t="s">
        <v>625</v>
      </c>
      <c r="T107" s="14"/>
    </row>
    <row r="108" spans="4:8" ht="21" customHeight="1">
      <c r="D108" s="21" t="s">
        <v>856</v>
      </c>
      <c r="E108" s="21"/>
      <c r="F108" s="26">
        <v>34.86</v>
      </c>
      <c r="G108" s="28">
        <f>($F$108*SUM($I$109:$T$109))</f>
        <v>0</v>
      </c>
      <c r="H108" s="27">
        <f>SUM($I$109:$T$109)</f>
        <v>0</v>
      </c>
    </row>
    <row r="109" spans="6:20" ht="19.5" customHeight="1">
      <c r="F109" s="12">
        <v>1</v>
      </c>
      <c r="G109" s="22" t="s">
        <v>700</v>
      </c>
      <c r="H109" s="22"/>
      <c r="I109" s="29"/>
      <c r="J109" s="14" t="s">
        <v>857</v>
      </c>
      <c r="K109" s="29"/>
      <c r="L109" s="14" t="s">
        <v>858</v>
      </c>
      <c r="M109" s="13" t="s">
        <v>625</v>
      </c>
      <c r="N109" s="14"/>
      <c r="O109" s="29"/>
      <c r="P109" s="14" t="s">
        <v>859</v>
      </c>
      <c r="Q109" s="29"/>
      <c r="R109" s="14" t="s">
        <v>860</v>
      </c>
      <c r="S109" s="29"/>
      <c r="T109" s="14" t="s">
        <v>861</v>
      </c>
    </row>
    <row r="110" spans="4:8" ht="21" customHeight="1">
      <c r="D110" s="21" t="s">
        <v>862</v>
      </c>
      <c r="E110" s="21"/>
      <c r="F110" s="26">
        <v>23.35</v>
      </c>
      <c r="G110" s="28">
        <f>($F$110*SUM($I$111:$T$111))</f>
        <v>0</v>
      </c>
      <c r="H110" s="27">
        <f>SUM($I$111:$T$111)</f>
        <v>0</v>
      </c>
    </row>
    <row r="111" spans="6:20" ht="19.5" customHeight="1">
      <c r="F111" s="12">
        <v>1</v>
      </c>
      <c r="G111" s="22" t="s">
        <v>700</v>
      </c>
      <c r="H111" s="22"/>
      <c r="I111" s="13" t="s">
        <v>625</v>
      </c>
      <c r="J111" s="14"/>
      <c r="K111" s="13" t="s">
        <v>625</v>
      </c>
      <c r="L111" s="14"/>
      <c r="M111" s="13" t="s">
        <v>625</v>
      </c>
      <c r="N111" s="14"/>
      <c r="O111" s="13" t="s">
        <v>625</v>
      </c>
      <c r="P111" s="14"/>
      <c r="Q111" s="13" t="s">
        <v>625</v>
      </c>
      <c r="R111" s="14"/>
      <c r="S111" s="29"/>
      <c r="T111" s="14" t="s">
        <v>863</v>
      </c>
    </row>
    <row r="112" spans="4:8" ht="21" customHeight="1">
      <c r="D112" s="21" t="s">
        <v>864</v>
      </c>
      <c r="E112" s="21"/>
      <c r="F112" s="26">
        <v>24.34</v>
      </c>
      <c r="G112" s="28">
        <f>($F$112*SUM($I$113:$T$113))</f>
        <v>0</v>
      </c>
      <c r="H112" s="27">
        <f>SUM($I$113:$T$113)</f>
        <v>0</v>
      </c>
    </row>
    <row r="113" spans="6:20" ht="19.5" customHeight="1">
      <c r="F113" s="12">
        <v>1</v>
      </c>
      <c r="G113" s="22" t="s">
        <v>700</v>
      </c>
      <c r="H113" s="22"/>
      <c r="I113" s="13" t="s">
        <v>625</v>
      </c>
      <c r="J113" s="14"/>
      <c r="K113" s="13" t="s">
        <v>625</v>
      </c>
      <c r="L113" s="14"/>
      <c r="M113" s="29"/>
      <c r="N113" s="14" t="s">
        <v>865</v>
      </c>
      <c r="O113" s="29"/>
      <c r="P113" s="14" t="s">
        <v>866</v>
      </c>
      <c r="Q113" s="13" t="s">
        <v>625</v>
      </c>
      <c r="R113" s="14"/>
      <c r="S113" s="13" t="s">
        <v>625</v>
      </c>
      <c r="T113" s="14"/>
    </row>
    <row r="114" spans="4:8" ht="21" customHeight="1">
      <c r="D114" s="21" t="s">
        <v>867</v>
      </c>
      <c r="E114" s="21"/>
      <c r="F114" s="26">
        <v>28.49</v>
      </c>
      <c r="G114" s="28">
        <f>($F$114*SUM($I$115:$T$115))</f>
        <v>0</v>
      </c>
      <c r="H114" s="27">
        <f>SUM($I$115:$T$115)</f>
        <v>0</v>
      </c>
    </row>
    <row r="115" spans="6:20" ht="19.5" customHeight="1">
      <c r="F115" s="12">
        <v>1</v>
      </c>
      <c r="G115" s="22" t="s">
        <v>700</v>
      </c>
      <c r="H115" s="22"/>
      <c r="I115" s="13" t="s">
        <v>625</v>
      </c>
      <c r="J115" s="14"/>
      <c r="K115" s="29"/>
      <c r="L115" s="14" t="s">
        <v>868</v>
      </c>
      <c r="M115" s="29"/>
      <c r="N115" s="14" t="s">
        <v>869</v>
      </c>
      <c r="O115" s="29"/>
      <c r="P115" s="14" t="s">
        <v>870</v>
      </c>
      <c r="Q115" s="29"/>
      <c r="R115" s="14" t="s">
        <v>871</v>
      </c>
      <c r="S115" s="29"/>
      <c r="T115" s="14" t="s">
        <v>872</v>
      </c>
    </row>
    <row r="116" spans="2:23" ht="30" customHeight="1">
      <c r="B116" s="5"/>
      <c r="C116" s="6"/>
      <c r="D116" s="5"/>
      <c r="E116" s="5"/>
      <c r="F116" s="5"/>
      <c r="G116" s="6"/>
      <c r="H116" s="7"/>
      <c r="I116" s="8"/>
      <c r="K116" s="8"/>
      <c r="M116" s="8"/>
      <c r="O116" s="8"/>
      <c r="Q116" s="8"/>
      <c r="S116" s="8"/>
      <c r="U116" s="8"/>
      <c r="W116" s="8"/>
    </row>
    <row r="117" spans="2:23" ht="75" customHeight="1">
      <c r="B117" s="9" t="s">
        <v>873</v>
      </c>
      <c r="C117" s="10"/>
      <c r="D117" s="10"/>
      <c r="E117" s="10"/>
      <c r="F117" s="10"/>
      <c r="G117" s="10"/>
      <c r="H117" s="10"/>
      <c r="I117" s="11" t="s">
        <v>874</v>
      </c>
      <c r="K117" s="11" t="s">
        <v>875</v>
      </c>
      <c r="M117" s="11" t="s">
        <v>876</v>
      </c>
      <c r="O117" s="11" t="s">
        <v>877</v>
      </c>
      <c r="Q117" s="11" t="s">
        <v>878</v>
      </c>
      <c r="S117" s="11" t="s">
        <v>879</v>
      </c>
      <c r="U117" s="11" t="s">
        <v>880</v>
      </c>
      <c r="W117" s="11" t="s">
        <v>881</v>
      </c>
    </row>
    <row r="118" spans="4:8" ht="21" customHeight="1">
      <c r="D118" s="21" t="s">
        <v>882</v>
      </c>
      <c r="E118" s="21"/>
      <c r="F118" s="26">
        <v>22.23</v>
      </c>
      <c r="G118" s="28">
        <f>($F$118*SUM($I$119:$X$121))</f>
        <v>0</v>
      </c>
      <c r="H118" s="27">
        <f>SUM($I$119:$X$121)</f>
        <v>0</v>
      </c>
    </row>
    <row r="119" spans="6:24" ht="19.5" customHeight="1">
      <c r="F119" s="12">
        <v>2</v>
      </c>
      <c r="G119" s="22" t="s">
        <v>655</v>
      </c>
      <c r="H119" s="22"/>
      <c r="I119" s="29"/>
      <c r="J119" s="14" t="s">
        <v>883</v>
      </c>
      <c r="K119" s="29"/>
      <c r="L119" s="14" t="s">
        <v>884</v>
      </c>
      <c r="M119" s="29"/>
      <c r="N119" s="14" t="s">
        <v>885</v>
      </c>
      <c r="O119" s="29"/>
      <c r="P119" s="14" t="s">
        <v>886</v>
      </c>
      <c r="Q119" s="29"/>
      <c r="R119" s="14" t="s">
        <v>887</v>
      </c>
      <c r="S119" s="29"/>
      <c r="T119" s="14" t="s">
        <v>888</v>
      </c>
      <c r="U119" s="29"/>
      <c r="V119" s="14" t="s">
        <v>889</v>
      </c>
      <c r="W119" s="13" t="s">
        <v>625</v>
      </c>
      <c r="X119" s="14"/>
    </row>
    <row r="120" spans="6:24" ht="19.5" customHeight="1">
      <c r="F120" s="12">
        <v>3</v>
      </c>
      <c r="G120" s="22" t="s">
        <v>814</v>
      </c>
      <c r="H120" s="22"/>
      <c r="I120" s="29"/>
      <c r="J120" s="14" t="s">
        <v>890</v>
      </c>
      <c r="K120" s="29"/>
      <c r="L120" s="14" t="s">
        <v>891</v>
      </c>
      <c r="M120" s="29"/>
      <c r="N120" s="14" t="s">
        <v>892</v>
      </c>
      <c r="O120" s="29"/>
      <c r="P120" s="14" t="s">
        <v>893</v>
      </c>
      <c r="Q120" s="29"/>
      <c r="R120" s="14" t="s">
        <v>894</v>
      </c>
      <c r="S120" s="29"/>
      <c r="T120" s="14" t="s">
        <v>895</v>
      </c>
      <c r="U120" s="29"/>
      <c r="V120" s="14" t="s">
        <v>896</v>
      </c>
      <c r="W120" s="29"/>
      <c r="X120" s="14" t="s">
        <v>897</v>
      </c>
    </row>
    <row r="121" spans="6:24" ht="19.5" customHeight="1">
      <c r="F121" s="12">
        <v>1</v>
      </c>
      <c r="G121" s="22" t="s">
        <v>660</v>
      </c>
      <c r="H121" s="22"/>
      <c r="I121" s="29"/>
      <c r="J121" s="14" t="s">
        <v>898</v>
      </c>
      <c r="K121" s="29"/>
      <c r="L121" s="14" t="s">
        <v>899</v>
      </c>
      <c r="M121" s="29"/>
      <c r="N121" s="14" t="s">
        <v>900</v>
      </c>
      <c r="O121" s="29"/>
      <c r="P121" s="14" t="s">
        <v>901</v>
      </c>
      <c r="Q121" s="29"/>
      <c r="R121" s="14" t="s">
        <v>902</v>
      </c>
      <c r="S121" s="29"/>
      <c r="T121" s="14" t="s">
        <v>903</v>
      </c>
      <c r="U121" s="13" t="s">
        <v>625</v>
      </c>
      <c r="V121" s="14"/>
      <c r="W121" s="29"/>
      <c r="X121" s="14" t="s">
        <v>904</v>
      </c>
    </row>
    <row r="122" spans="4:8" ht="21" customHeight="1">
      <c r="D122" s="21" t="s">
        <v>905</v>
      </c>
      <c r="E122" s="21"/>
      <c r="F122" s="26">
        <v>28.89</v>
      </c>
      <c r="G122" s="28">
        <f>($F$122*SUM($I$123:$X$123))</f>
        <v>0</v>
      </c>
      <c r="H122" s="27">
        <f>SUM($I$123:$X$123)</f>
        <v>0</v>
      </c>
    </row>
    <row r="123" spans="6:24" ht="19.5" customHeight="1">
      <c r="F123" s="12">
        <v>1</v>
      </c>
      <c r="G123" s="22" t="s">
        <v>794</v>
      </c>
      <c r="H123" s="22"/>
      <c r="I123" s="13" t="s">
        <v>625</v>
      </c>
      <c r="J123" s="14"/>
      <c r="K123" s="13" t="s">
        <v>625</v>
      </c>
      <c r="L123" s="14"/>
      <c r="M123" s="13" t="s">
        <v>625</v>
      </c>
      <c r="N123" s="14"/>
      <c r="O123" s="29"/>
      <c r="P123" s="14" t="s">
        <v>906</v>
      </c>
      <c r="Q123" s="13" t="s">
        <v>625</v>
      </c>
      <c r="R123" s="14"/>
      <c r="S123" s="13" t="s">
        <v>625</v>
      </c>
      <c r="T123" s="14"/>
      <c r="U123" s="13" t="s">
        <v>625</v>
      </c>
      <c r="V123" s="14"/>
      <c r="W123" s="13" t="s">
        <v>625</v>
      </c>
      <c r="X123" s="14"/>
    </row>
    <row r="124" spans="4:8" ht="21" customHeight="1">
      <c r="D124" s="21" t="s">
        <v>907</v>
      </c>
      <c r="E124" s="21"/>
      <c r="F124" s="26">
        <v>22.96</v>
      </c>
      <c r="G124" s="28">
        <f>($F$124*SUM($I$125:$X$126))</f>
        <v>0</v>
      </c>
      <c r="H124" s="27">
        <f>SUM($I$125:$X$126)</f>
        <v>0</v>
      </c>
    </row>
    <row r="125" spans="6:24" ht="19.5" customHeight="1">
      <c r="F125" s="12">
        <v>2</v>
      </c>
      <c r="G125" s="22" t="s">
        <v>655</v>
      </c>
      <c r="H125" s="22"/>
      <c r="I125" s="13" t="s">
        <v>625</v>
      </c>
      <c r="J125" s="14"/>
      <c r="K125" s="29"/>
      <c r="L125" s="14" t="s">
        <v>908</v>
      </c>
      <c r="M125" s="13" t="s">
        <v>625</v>
      </c>
      <c r="N125" s="14"/>
      <c r="O125" s="13" t="s">
        <v>625</v>
      </c>
      <c r="P125" s="14"/>
      <c r="Q125" s="29"/>
      <c r="R125" s="14" t="s">
        <v>909</v>
      </c>
      <c r="S125" s="29"/>
      <c r="T125" s="14" t="s">
        <v>910</v>
      </c>
      <c r="U125" s="29"/>
      <c r="V125" s="14" t="s">
        <v>911</v>
      </c>
      <c r="W125" s="29"/>
      <c r="X125" s="14" t="s">
        <v>912</v>
      </c>
    </row>
    <row r="126" spans="6:24" ht="19.5" customHeight="1">
      <c r="F126" s="12">
        <v>1</v>
      </c>
      <c r="G126" s="22" t="s">
        <v>660</v>
      </c>
      <c r="H126" s="22"/>
      <c r="I126" s="13" t="s">
        <v>625</v>
      </c>
      <c r="J126" s="14"/>
      <c r="K126" s="13" t="s">
        <v>625</v>
      </c>
      <c r="L126" s="14"/>
      <c r="M126" s="13" t="s">
        <v>625</v>
      </c>
      <c r="N126" s="14"/>
      <c r="O126" s="13" t="s">
        <v>625</v>
      </c>
      <c r="P126" s="14"/>
      <c r="Q126" s="29"/>
      <c r="R126" s="14" t="s">
        <v>913</v>
      </c>
      <c r="S126" s="29"/>
      <c r="T126" s="14" t="s">
        <v>914</v>
      </c>
      <c r="U126" s="29"/>
      <c r="V126" s="14" t="s">
        <v>915</v>
      </c>
      <c r="W126" s="29"/>
      <c r="X126" s="14" t="s">
        <v>916</v>
      </c>
    </row>
    <row r="127" spans="4:8" ht="21" customHeight="1">
      <c r="D127" s="21" t="s">
        <v>917</v>
      </c>
      <c r="E127" s="21"/>
      <c r="F127" s="26">
        <v>23.57</v>
      </c>
      <c r="G127" s="28">
        <f>($F$127*SUM($I$128:$X$129))</f>
        <v>0</v>
      </c>
      <c r="H127" s="27">
        <f>SUM($I$128:$X$129)</f>
        <v>0</v>
      </c>
    </row>
    <row r="128" spans="6:24" ht="19.5" customHeight="1">
      <c r="F128" s="12">
        <v>2</v>
      </c>
      <c r="G128" s="22" t="s">
        <v>918</v>
      </c>
      <c r="H128" s="22"/>
      <c r="I128" s="29"/>
      <c r="J128" s="14" t="s">
        <v>919</v>
      </c>
      <c r="K128" s="29"/>
      <c r="L128" s="14" t="s">
        <v>920</v>
      </c>
      <c r="M128" s="29"/>
      <c r="N128" s="14" t="s">
        <v>921</v>
      </c>
      <c r="O128" s="13" t="s">
        <v>625</v>
      </c>
      <c r="P128" s="14"/>
      <c r="Q128" s="29"/>
      <c r="R128" s="14" t="s">
        <v>922</v>
      </c>
      <c r="S128" s="29"/>
      <c r="T128" s="14" t="s">
        <v>923</v>
      </c>
      <c r="U128" s="29"/>
      <c r="V128" s="14" t="s">
        <v>924</v>
      </c>
      <c r="W128" s="13" t="s">
        <v>625</v>
      </c>
      <c r="X128" s="14"/>
    </row>
    <row r="129" spans="6:24" ht="19.5" customHeight="1">
      <c r="F129" s="12">
        <v>1</v>
      </c>
      <c r="G129" s="22" t="s">
        <v>660</v>
      </c>
      <c r="H129" s="22"/>
      <c r="I129" s="29"/>
      <c r="J129" s="14" t="s">
        <v>925</v>
      </c>
      <c r="K129" s="29"/>
      <c r="L129" s="14" t="s">
        <v>926</v>
      </c>
      <c r="M129" s="29"/>
      <c r="N129" s="14" t="s">
        <v>927</v>
      </c>
      <c r="O129" s="29"/>
      <c r="P129" s="14" t="s">
        <v>928</v>
      </c>
      <c r="Q129" s="29"/>
      <c r="R129" s="14" t="s">
        <v>929</v>
      </c>
      <c r="S129" s="29"/>
      <c r="T129" s="14" t="s">
        <v>930</v>
      </c>
      <c r="U129" s="29"/>
      <c r="V129" s="14" t="s">
        <v>931</v>
      </c>
      <c r="W129" s="29"/>
      <c r="X129" s="14" t="s">
        <v>932</v>
      </c>
    </row>
    <row r="130" spans="4:8" ht="21" customHeight="1">
      <c r="D130" s="21" t="s">
        <v>933</v>
      </c>
      <c r="E130" s="21"/>
      <c r="F130" s="26">
        <v>31.54</v>
      </c>
      <c r="G130" s="28">
        <f>($F$130*SUM($I$131:$X$131))</f>
        <v>0</v>
      </c>
      <c r="H130" s="27">
        <f>SUM($I$131:$X$131)</f>
        <v>0</v>
      </c>
    </row>
    <row r="131" spans="6:24" ht="19.5" customHeight="1">
      <c r="F131" s="12">
        <v>1</v>
      </c>
      <c r="G131" s="22" t="s">
        <v>660</v>
      </c>
      <c r="H131" s="22"/>
      <c r="I131" s="29"/>
      <c r="J131" s="14" t="s">
        <v>934</v>
      </c>
      <c r="K131" s="29"/>
      <c r="L131" s="14" t="s">
        <v>935</v>
      </c>
      <c r="M131" s="29"/>
      <c r="N131" s="14" t="s">
        <v>936</v>
      </c>
      <c r="O131" s="29"/>
      <c r="P131" s="14" t="s">
        <v>937</v>
      </c>
      <c r="Q131" s="13" t="s">
        <v>625</v>
      </c>
      <c r="R131" s="14"/>
      <c r="S131" s="13" t="s">
        <v>625</v>
      </c>
      <c r="T131" s="14"/>
      <c r="U131" s="13" t="s">
        <v>625</v>
      </c>
      <c r="V131" s="14"/>
      <c r="W131" s="13" t="s">
        <v>625</v>
      </c>
      <c r="X131" s="14"/>
    </row>
    <row r="132" spans="4:8" ht="21" customHeight="1">
      <c r="D132" s="21" t="s">
        <v>938</v>
      </c>
      <c r="E132" s="21"/>
      <c r="F132" s="26">
        <v>26.3</v>
      </c>
      <c r="G132" s="28">
        <f>($F$132*SUM($I$133:$X$133))</f>
        <v>0</v>
      </c>
      <c r="H132" s="27">
        <f>SUM($I$133:$X$133)</f>
        <v>0</v>
      </c>
    </row>
    <row r="133" spans="6:24" ht="19.5" customHeight="1">
      <c r="F133" s="12">
        <v>4</v>
      </c>
      <c r="G133" s="22" t="s">
        <v>649</v>
      </c>
      <c r="H133" s="22"/>
      <c r="I133" s="13" t="s">
        <v>625</v>
      </c>
      <c r="J133" s="14"/>
      <c r="K133" s="29"/>
      <c r="L133" s="14" t="s">
        <v>939</v>
      </c>
      <c r="M133" s="29"/>
      <c r="N133" s="14" t="s">
        <v>940</v>
      </c>
      <c r="O133" s="29"/>
      <c r="P133" s="14" t="s">
        <v>941</v>
      </c>
      <c r="Q133" s="13" t="s">
        <v>625</v>
      </c>
      <c r="R133" s="14"/>
      <c r="S133" s="29"/>
      <c r="T133" s="14" t="s">
        <v>942</v>
      </c>
      <c r="U133" s="13" t="s">
        <v>625</v>
      </c>
      <c r="V133" s="14"/>
      <c r="W133" s="13" t="s">
        <v>625</v>
      </c>
      <c r="X133" s="14"/>
    </row>
    <row r="134" spans="4:8" ht="21" customHeight="1">
      <c r="D134" s="21" t="s">
        <v>943</v>
      </c>
      <c r="E134" s="21"/>
      <c r="F134" s="26">
        <v>23.4</v>
      </c>
      <c r="G134" s="28">
        <f>($F$134*SUM($I$135:$X$135))</f>
        <v>0</v>
      </c>
      <c r="H134" s="27">
        <f>SUM($I$135:$X$135)</f>
        <v>0</v>
      </c>
    </row>
    <row r="135" spans="6:24" ht="19.5" customHeight="1">
      <c r="F135" s="12">
        <v>3</v>
      </c>
      <c r="G135" s="22" t="s">
        <v>918</v>
      </c>
      <c r="H135" s="22"/>
      <c r="I135" s="13" t="s">
        <v>625</v>
      </c>
      <c r="J135" s="14"/>
      <c r="K135" s="13" t="s">
        <v>625</v>
      </c>
      <c r="L135" s="14"/>
      <c r="M135" s="13" t="s">
        <v>625</v>
      </c>
      <c r="N135" s="14"/>
      <c r="O135" s="29"/>
      <c r="P135" s="14" t="s">
        <v>944</v>
      </c>
      <c r="Q135" s="13" t="s">
        <v>625</v>
      </c>
      <c r="R135" s="14"/>
      <c r="S135" s="13" t="s">
        <v>625</v>
      </c>
      <c r="T135" s="14"/>
      <c r="U135" s="13" t="s">
        <v>625</v>
      </c>
      <c r="V135" s="14"/>
      <c r="W135" s="13" t="s">
        <v>625</v>
      </c>
      <c r="X135" s="14"/>
    </row>
    <row r="136" spans="4:8" ht="21" customHeight="1">
      <c r="D136" s="21" t="s">
        <v>945</v>
      </c>
      <c r="E136" s="21"/>
      <c r="F136" s="26">
        <v>29.04</v>
      </c>
      <c r="G136" s="28">
        <f>($F$136*SUM($I$137:$X$139))</f>
        <v>0</v>
      </c>
      <c r="H136" s="27">
        <f>SUM($I$137:$X$139)</f>
        <v>0</v>
      </c>
    </row>
    <row r="137" spans="6:24" ht="19.5" customHeight="1">
      <c r="F137" s="12">
        <v>1</v>
      </c>
      <c r="G137" s="22" t="s">
        <v>946</v>
      </c>
      <c r="H137" s="22"/>
      <c r="I137" s="29"/>
      <c r="J137" s="14" t="s">
        <v>947</v>
      </c>
      <c r="K137" s="29"/>
      <c r="L137" s="14" t="s">
        <v>948</v>
      </c>
      <c r="M137" s="29"/>
      <c r="N137" s="14" t="s">
        <v>949</v>
      </c>
      <c r="O137" s="29"/>
      <c r="P137" s="14" t="s">
        <v>950</v>
      </c>
      <c r="Q137" s="13" t="s">
        <v>625</v>
      </c>
      <c r="R137" s="14"/>
      <c r="S137" s="13" t="s">
        <v>625</v>
      </c>
      <c r="T137" s="14"/>
      <c r="U137" s="13" t="s">
        <v>625</v>
      </c>
      <c r="V137" s="14"/>
      <c r="W137" s="13" t="s">
        <v>625</v>
      </c>
      <c r="X137" s="14"/>
    </row>
    <row r="138" spans="6:24" ht="19.5" customHeight="1">
      <c r="F138" s="12">
        <v>3</v>
      </c>
      <c r="G138" s="22" t="s">
        <v>951</v>
      </c>
      <c r="H138" s="22"/>
      <c r="I138" s="13" t="s">
        <v>625</v>
      </c>
      <c r="J138" s="14"/>
      <c r="K138" s="13" t="s">
        <v>625</v>
      </c>
      <c r="L138" s="14"/>
      <c r="M138" s="29"/>
      <c r="N138" s="14" t="s">
        <v>952</v>
      </c>
      <c r="O138" s="13" t="s">
        <v>625</v>
      </c>
      <c r="P138" s="14"/>
      <c r="Q138" s="13" t="s">
        <v>625</v>
      </c>
      <c r="R138" s="14"/>
      <c r="S138" s="13" t="s">
        <v>625</v>
      </c>
      <c r="T138" s="14"/>
      <c r="U138" s="13" t="s">
        <v>625</v>
      </c>
      <c r="V138" s="14"/>
      <c r="W138" s="13" t="s">
        <v>625</v>
      </c>
      <c r="X138" s="14"/>
    </row>
    <row r="139" spans="6:24" ht="19.5" customHeight="1">
      <c r="F139" s="12">
        <v>2</v>
      </c>
      <c r="G139" s="22" t="s">
        <v>649</v>
      </c>
      <c r="H139" s="22"/>
      <c r="I139" s="13" t="s">
        <v>625</v>
      </c>
      <c r="J139" s="14"/>
      <c r="K139" s="13" t="s">
        <v>625</v>
      </c>
      <c r="L139" s="14"/>
      <c r="M139" s="13" t="s">
        <v>625</v>
      </c>
      <c r="N139" s="14"/>
      <c r="O139" s="29"/>
      <c r="P139" s="14" t="s">
        <v>953</v>
      </c>
      <c r="Q139" s="13" t="s">
        <v>625</v>
      </c>
      <c r="R139" s="14"/>
      <c r="S139" s="13" t="s">
        <v>625</v>
      </c>
      <c r="T139" s="14"/>
      <c r="U139" s="13" t="s">
        <v>625</v>
      </c>
      <c r="V139" s="14"/>
      <c r="W139" s="13" t="s">
        <v>625</v>
      </c>
      <c r="X139" s="14"/>
    </row>
    <row r="140" spans="4:8" ht="21" customHeight="1">
      <c r="D140" s="21" t="s">
        <v>954</v>
      </c>
      <c r="E140" s="21"/>
      <c r="F140" s="26">
        <v>25.26</v>
      </c>
      <c r="G140" s="28">
        <f>($F$140*SUM($I$141:$X$141))</f>
        <v>0</v>
      </c>
      <c r="H140" s="27">
        <f>SUM($I$141:$X$141)</f>
        <v>0</v>
      </c>
    </row>
    <row r="141" spans="6:24" ht="19.5" customHeight="1">
      <c r="F141" s="12">
        <v>1</v>
      </c>
      <c r="G141" s="22" t="s">
        <v>655</v>
      </c>
      <c r="H141" s="22"/>
      <c r="I141" s="13" t="s">
        <v>625</v>
      </c>
      <c r="J141" s="14"/>
      <c r="K141" s="13" t="s">
        <v>625</v>
      </c>
      <c r="L141" s="14"/>
      <c r="M141" s="29"/>
      <c r="N141" s="14" t="s">
        <v>955</v>
      </c>
      <c r="O141" s="13" t="s">
        <v>625</v>
      </c>
      <c r="P141" s="14"/>
      <c r="Q141" s="13" t="s">
        <v>625</v>
      </c>
      <c r="R141" s="14"/>
      <c r="S141" s="13" t="s">
        <v>625</v>
      </c>
      <c r="T141" s="14"/>
      <c r="U141" s="13" t="s">
        <v>625</v>
      </c>
      <c r="V141" s="14"/>
      <c r="W141" s="13" t="s">
        <v>625</v>
      </c>
      <c r="X141" s="14"/>
    </row>
    <row r="142" spans="4:8" ht="21" customHeight="1">
      <c r="D142" s="21" t="s">
        <v>956</v>
      </c>
      <c r="E142" s="21"/>
      <c r="F142" s="26">
        <v>26</v>
      </c>
      <c r="G142" s="28">
        <f>($F$142*SUM($I$143:$X$145))</f>
        <v>0</v>
      </c>
      <c r="H142" s="27">
        <f>SUM($I$143:$X$145)</f>
        <v>0</v>
      </c>
    </row>
    <row r="143" spans="6:24" ht="19.5" customHeight="1">
      <c r="F143" s="12">
        <v>2</v>
      </c>
      <c r="G143" s="22" t="s">
        <v>946</v>
      </c>
      <c r="H143" s="22"/>
      <c r="I143" s="13" t="s">
        <v>625</v>
      </c>
      <c r="J143" s="14"/>
      <c r="K143" s="29"/>
      <c r="L143" s="14" t="s">
        <v>957</v>
      </c>
      <c r="M143" s="13" t="s">
        <v>625</v>
      </c>
      <c r="N143" s="14"/>
      <c r="O143" s="29"/>
      <c r="P143" s="14" t="s">
        <v>958</v>
      </c>
      <c r="Q143" s="29"/>
      <c r="R143" s="14" t="s">
        <v>959</v>
      </c>
      <c r="S143" s="29"/>
      <c r="T143" s="14" t="s">
        <v>960</v>
      </c>
      <c r="U143" s="29"/>
      <c r="V143" s="14" t="s">
        <v>961</v>
      </c>
      <c r="W143" s="29"/>
      <c r="X143" s="14" t="s">
        <v>962</v>
      </c>
    </row>
    <row r="144" spans="6:24" ht="19.5" customHeight="1">
      <c r="F144" s="12">
        <v>1</v>
      </c>
      <c r="G144" s="22" t="s">
        <v>713</v>
      </c>
      <c r="H144" s="22"/>
      <c r="I144" s="13" t="s">
        <v>625</v>
      </c>
      <c r="J144" s="14"/>
      <c r="K144" s="13" t="s">
        <v>625</v>
      </c>
      <c r="L144" s="14"/>
      <c r="M144" s="13" t="s">
        <v>625</v>
      </c>
      <c r="N144" s="14"/>
      <c r="O144" s="29"/>
      <c r="P144" s="14" t="s">
        <v>963</v>
      </c>
      <c r="Q144" s="13" t="s">
        <v>625</v>
      </c>
      <c r="R144" s="14"/>
      <c r="S144" s="13" t="s">
        <v>625</v>
      </c>
      <c r="T144" s="14"/>
      <c r="U144" s="13" t="s">
        <v>625</v>
      </c>
      <c r="V144" s="14"/>
      <c r="W144" s="29"/>
      <c r="X144" s="14" t="s">
        <v>964</v>
      </c>
    </row>
    <row r="145" spans="6:24" ht="19.5" customHeight="1">
      <c r="F145" s="12">
        <v>3</v>
      </c>
      <c r="G145" s="22" t="s">
        <v>649</v>
      </c>
      <c r="H145" s="22"/>
      <c r="I145" s="13" t="s">
        <v>625</v>
      </c>
      <c r="J145" s="14"/>
      <c r="K145" s="13" t="s">
        <v>625</v>
      </c>
      <c r="L145" s="14"/>
      <c r="M145" s="13" t="s">
        <v>625</v>
      </c>
      <c r="N145" s="14"/>
      <c r="O145" s="29"/>
      <c r="P145" s="14" t="s">
        <v>965</v>
      </c>
      <c r="Q145" s="13" t="s">
        <v>625</v>
      </c>
      <c r="R145" s="14"/>
      <c r="S145" s="29"/>
      <c r="T145" s="14" t="s">
        <v>966</v>
      </c>
      <c r="U145" s="29"/>
      <c r="V145" s="14" t="s">
        <v>967</v>
      </c>
      <c r="W145" s="29"/>
      <c r="X145" s="14" t="s">
        <v>968</v>
      </c>
    </row>
    <row r="146" spans="4:8" ht="21" customHeight="1">
      <c r="D146" s="21" t="s">
        <v>969</v>
      </c>
      <c r="E146" s="21"/>
      <c r="F146" s="26">
        <v>29.85</v>
      </c>
      <c r="G146" s="28">
        <f>($F$146*SUM($I$147:$X$148))</f>
        <v>0</v>
      </c>
      <c r="H146" s="27">
        <f>SUM($I$147:$X$148)</f>
        <v>0</v>
      </c>
    </row>
    <row r="147" spans="6:24" ht="19.5" customHeight="1">
      <c r="F147" s="12">
        <v>1</v>
      </c>
      <c r="G147" s="22" t="s">
        <v>655</v>
      </c>
      <c r="H147" s="22"/>
      <c r="I147" s="13" t="s">
        <v>625</v>
      </c>
      <c r="J147" s="14"/>
      <c r="K147" s="13" t="s">
        <v>625</v>
      </c>
      <c r="L147" s="14"/>
      <c r="M147" s="13" t="s">
        <v>625</v>
      </c>
      <c r="N147" s="14"/>
      <c r="O147" s="29"/>
      <c r="P147" s="14" t="s">
        <v>970</v>
      </c>
      <c r="Q147" s="13" t="s">
        <v>625</v>
      </c>
      <c r="R147" s="14"/>
      <c r="S147" s="13" t="s">
        <v>625</v>
      </c>
      <c r="T147" s="14"/>
      <c r="U147" s="13" t="s">
        <v>625</v>
      </c>
      <c r="V147" s="14"/>
      <c r="W147" s="13" t="s">
        <v>625</v>
      </c>
      <c r="X147" s="14"/>
    </row>
    <row r="148" spans="6:24" ht="19.5" customHeight="1">
      <c r="F148" s="12">
        <v>2</v>
      </c>
      <c r="G148" s="22" t="s">
        <v>645</v>
      </c>
      <c r="H148" s="22"/>
      <c r="I148" s="13" t="s">
        <v>625</v>
      </c>
      <c r="J148" s="14"/>
      <c r="K148" s="13" t="s">
        <v>625</v>
      </c>
      <c r="L148" s="14"/>
      <c r="M148" s="13" t="s">
        <v>625</v>
      </c>
      <c r="N148" s="14"/>
      <c r="O148" s="29"/>
      <c r="P148" s="14" t="s">
        <v>971</v>
      </c>
      <c r="Q148" s="13" t="s">
        <v>625</v>
      </c>
      <c r="R148" s="14"/>
      <c r="S148" s="13" t="s">
        <v>625</v>
      </c>
      <c r="T148" s="14"/>
      <c r="U148" s="13" t="s">
        <v>625</v>
      </c>
      <c r="V148" s="14"/>
      <c r="W148" s="13" t="s">
        <v>625</v>
      </c>
      <c r="X148" s="14"/>
    </row>
    <row r="149" spans="4:8" ht="21" customHeight="1">
      <c r="D149" s="21" t="s">
        <v>972</v>
      </c>
      <c r="E149" s="21"/>
      <c r="F149" s="26">
        <v>24.26</v>
      </c>
      <c r="G149" s="28">
        <f>($F$149*SUM($I$150:$X$151))</f>
        <v>0</v>
      </c>
      <c r="H149" s="27">
        <f>SUM($I$150:$X$151)</f>
        <v>0</v>
      </c>
    </row>
    <row r="150" spans="6:24" ht="19.5" customHeight="1">
      <c r="F150" s="12">
        <v>2</v>
      </c>
      <c r="G150" s="22" t="s">
        <v>951</v>
      </c>
      <c r="H150" s="22"/>
      <c r="I150" s="13" t="s">
        <v>625</v>
      </c>
      <c r="J150" s="14"/>
      <c r="K150" s="13" t="s">
        <v>625</v>
      </c>
      <c r="L150" s="14"/>
      <c r="M150" s="29"/>
      <c r="N150" s="14" t="s">
        <v>973</v>
      </c>
      <c r="O150" s="29"/>
      <c r="P150" s="14" t="s">
        <v>974</v>
      </c>
      <c r="Q150" s="29"/>
      <c r="R150" s="14" t="s">
        <v>975</v>
      </c>
      <c r="S150" s="13" t="s">
        <v>625</v>
      </c>
      <c r="T150" s="14"/>
      <c r="U150" s="13" t="s">
        <v>625</v>
      </c>
      <c r="V150" s="14"/>
      <c r="W150" s="13" t="s">
        <v>625</v>
      </c>
      <c r="X150" s="14"/>
    </row>
    <row r="151" spans="6:24" ht="19.5" customHeight="1">
      <c r="F151" s="12">
        <v>1</v>
      </c>
      <c r="G151" s="22" t="s">
        <v>655</v>
      </c>
      <c r="H151" s="22"/>
      <c r="I151" s="13" t="s">
        <v>625</v>
      </c>
      <c r="J151" s="14"/>
      <c r="K151" s="13" t="s">
        <v>625</v>
      </c>
      <c r="L151" s="14"/>
      <c r="M151" s="29"/>
      <c r="N151" s="14" t="s">
        <v>976</v>
      </c>
      <c r="O151" s="13" t="s">
        <v>625</v>
      </c>
      <c r="P151" s="14"/>
      <c r="Q151" s="13" t="s">
        <v>625</v>
      </c>
      <c r="R151" s="14"/>
      <c r="S151" s="13" t="s">
        <v>625</v>
      </c>
      <c r="T151" s="14"/>
      <c r="U151" s="13" t="s">
        <v>625</v>
      </c>
      <c r="V151" s="14"/>
      <c r="W151" s="13" t="s">
        <v>625</v>
      </c>
      <c r="X151" s="14"/>
    </row>
    <row r="152" spans="4:8" ht="21" customHeight="1">
      <c r="D152" s="21" t="s">
        <v>977</v>
      </c>
      <c r="E152" s="21"/>
      <c r="F152" s="26">
        <v>23.09</v>
      </c>
      <c r="G152" s="28">
        <f>($F$152*SUM($I$153:$X$153))</f>
        <v>0</v>
      </c>
      <c r="H152" s="27">
        <f>SUM($I$153:$X$153)</f>
        <v>0</v>
      </c>
    </row>
    <row r="153" spans="6:24" ht="19.5" customHeight="1">
      <c r="F153" s="12">
        <v>1</v>
      </c>
      <c r="G153" s="22" t="s">
        <v>655</v>
      </c>
      <c r="H153" s="22"/>
      <c r="I153" s="13" t="s">
        <v>625</v>
      </c>
      <c r="J153" s="14"/>
      <c r="K153" s="13" t="s">
        <v>625</v>
      </c>
      <c r="L153" s="14"/>
      <c r="M153" s="29"/>
      <c r="N153" s="14" t="s">
        <v>978</v>
      </c>
      <c r="O153" s="13" t="s">
        <v>625</v>
      </c>
      <c r="P153" s="14"/>
      <c r="Q153" s="13" t="s">
        <v>625</v>
      </c>
      <c r="R153" s="14"/>
      <c r="S153" s="13" t="s">
        <v>625</v>
      </c>
      <c r="T153" s="14"/>
      <c r="U153" s="13" t="s">
        <v>625</v>
      </c>
      <c r="V153" s="14"/>
      <c r="W153" s="13" t="s">
        <v>625</v>
      </c>
      <c r="X153" s="14"/>
    </row>
    <row r="154" spans="4:8" ht="21" customHeight="1">
      <c r="D154" s="21" t="s">
        <v>979</v>
      </c>
      <c r="E154" s="21"/>
      <c r="F154" s="26">
        <v>20.87</v>
      </c>
      <c r="G154" s="28">
        <f>($F$154*SUM($I$155:$X$156))</f>
        <v>0</v>
      </c>
      <c r="H154" s="27">
        <f>SUM($I$155:$X$156)</f>
        <v>0</v>
      </c>
    </row>
    <row r="155" spans="6:24" ht="19.5" customHeight="1">
      <c r="F155" s="12">
        <v>3</v>
      </c>
      <c r="G155" s="22" t="s">
        <v>818</v>
      </c>
      <c r="H155" s="22"/>
      <c r="I155" s="29"/>
      <c r="J155" s="14" t="s">
        <v>980</v>
      </c>
      <c r="K155" s="29"/>
      <c r="L155" s="14" t="s">
        <v>981</v>
      </c>
      <c r="M155" s="29"/>
      <c r="N155" s="14" t="s">
        <v>982</v>
      </c>
      <c r="O155" s="29"/>
      <c r="P155" s="14" t="s">
        <v>983</v>
      </c>
      <c r="Q155" s="29"/>
      <c r="R155" s="14" t="s">
        <v>984</v>
      </c>
      <c r="S155" s="29"/>
      <c r="T155" s="14" t="s">
        <v>985</v>
      </c>
      <c r="U155" s="29"/>
      <c r="V155" s="14" t="s">
        <v>986</v>
      </c>
      <c r="W155" s="29"/>
      <c r="X155" s="14" t="s">
        <v>987</v>
      </c>
    </row>
    <row r="156" spans="6:24" ht="19.5" customHeight="1">
      <c r="F156" s="12">
        <v>1</v>
      </c>
      <c r="G156" s="22" t="s">
        <v>660</v>
      </c>
      <c r="H156" s="22"/>
      <c r="I156" s="29"/>
      <c r="J156" s="14" t="s">
        <v>988</v>
      </c>
      <c r="K156" s="29"/>
      <c r="L156" s="14" t="s">
        <v>989</v>
      </c>
      <c r="M156" s="29"/>
      <c r="N156" s="14" t="s">
        <v>990</v>
      </c>
      <c r="O156" s="29"/>
      <c r="P156" s="14" t="s">
        <v>991</v>
      </c>
      <c r="Q156" s="29"/>
      <c r="R156" s="14" t="s">
        <v>992</v>
      </c>
      <c r="S156" s="29"/>
      <c r="T156" s="14" t="s">
        <v>993</v>
      </c>
      <c r="U156" s="29"/>
      <c r="V156" s="14" t="s">
        <v>994</v>
      </c>
      <c r="W156" s="29"/>
      <c r="X156" s="14" t="s">
        <v>995</v>
      </c>
    </row>
    <row r="157" spans="4:8" ht="21" customHeight="1">
      <c r="D157" s="21" t="s">
        <v>996</v>
      </c>
      <c r="E157" s="21"/>
      <c r="F157" s="26">
        <v>26.52</v>
      </c>
      <c r="G157" s="28">
        <f>($F$157*SUM($I$158:$X$158))</f>
        <v>0</v>
      </c>
      <c r="H157" s="27">
        <f>SUM($I$158:$X$158)</f>
        <v>0</v>
      </c>
    </row>
    <row r="158" spans="6:24" ht="19.5" customHeight="1">
      <c r="F158" s="12">
        <v>1</v>
      </c>
      <c r="G158" s="22" t="s">
        <v>660</v>
      </c>
      <c r="H158" s="22"/>
      <c r="I158" s="29"/>
      <c r="J158" s="14" t="s">
        <v>997</v>
      </c>
      <c r="K158" s="29"/>
      <c r="L158" s="14" t="s">
        <v>998</v>
      </c>
      <c r="M158" s="29"/>
      <c r="N158" s="14" t="s">
        <v>999</v>
      </c>
      <c r="O158" s="13" t="s">
        <v>625</v>
      </c>
      <c r="P158" s="14"/>
      <c r="Q158" s="29"/>
      <c r="R158" s="14" t="s">
        <v>1000</v>
      </c>
      <c r="S158" s="13" t="s">
        <v>625</v>
      </c>
      <c r="T158" s="14"/>
      <c r="U158" s="29"/>
      <c r="V158" s="14" t="s">
        <v>1001</v>
      </c>
      <c r="W158" s="29"/>
      <c r="X158" s="14" t="s">
        <v>1002</v>
      </c>
    </row>
    <row r="159" spans="4:8" ht="21" customHeight="1">
      <c r="D159" s="21" t="s">
        <v>1003</v>
      </c>
      <c r="E159" s="21"/>
      <c r="F159" s="26">
        <v>21.62</v>
      </c>
      <c r="G159" s="28">
        <f>($F$159*SUM($I$160:$X$162))</f>
        <v>0</v>
      </c>
      <c r="H159" s="27">
        <f>SUM($I$160:$X$162)</f>
        <v>0</v>
      </c>
    </row>
    <row r="160" spans="6:24" ht="19.5" customHeight="1">
      <c r="F160" s="12">
        <v>1</v>
      </c>
      <c r="G160" s="22" t="s">
        <v>735</v>
      </c>
      <c r="H160" s="22"/>
      <c r="I160" s="29"/>
      <c r="J160" s="14" t="s">
        <v>1004</v>
      </c>
      <c r="K160" s="29"/>
      <c r="L160" s="14" t="s">
        <v>1005</v>
      </c>
      <c r="M160" s="29"/>
      <c r="N160" s="14" t="s">
        <v>1006</v>
      </c>
      <c r="O160" s="29"/>
      <c r="P160" s="14" t="s">
        <v>1007</v>
      </c>
      <c r="Q160" s="13" t="s">
        <v>625</v>
      </c>
      <c r="R160" s="14"/>
      <c r="S160" s="13" t="s">
        <v>625</v>
      </c>
      <c r="T160" s="14"/>
      <c r="U160" s="13" t="s">
        <v>625</v>
      </c>
      <c r="V160" s="14"/>
      <c r="W160" s="13" t="s">
        <v>625</v>
      </c>
      <c r="X160" s="14"/>
    </row>
    <row r="161" spans="6:24" ht="19.5" customHeight="1">
      <c r="F161" s="12">
        <v>3</v>
      </c>
      <c r="G161" s="22" t="s">
        <v>655</v>
      </c>
      <c r="H161" s="22"/>
      <c r="I161" s="13" t="s">
        <v>625</v>
      </c>
      <c r="J161" s="14"/>
      <c r="K161" s="13" t="s">
        <v>625</v>
      </c>
      <c r="L161" s="14"/>
      <c r="M161" s="29"/>
      <c r="N161" s="14" t="s">
        <v>1008</v>
      </c>
      <c r="O161" s="13" t="s">
        <v>625</v>
      </c>
      <c r="P161" s="14"/>
      <c r="Q161" s="13" t="s">
        <v>625</v>
      </c>
      <c r="R161" s="14"/>
      <c r="S161" s="13" t="s">
        <v>625</v>
      </c>
      <c r="T161" s="14"/>
      <c r="U161" s="13" t="s">
        <v>625</v>
      </c>
      <c r="V161" s="14"/>
      <c r="W161" s="13" t="s">
        <v>625</v>
      </c>
      <c r="X161" s="14"/>
    </row>
    <row r="162" spans="6:24" ht="19.5" customHeight="1">
      <c r="F162" s="12">
        <v>2</v>
      </c>
      <c r="G162" s="22" t="s">
        <v>674</v>
      </c>
      <c r="H162" s="22"/>
      <c r="I162" s="13" t="s">
        <v>625</v>
      </c>
      <c r="J162" s="14"/>
      <c r="K162" s="29"/>
      <c r="L162" s="14" t="s">
        <v>1009</v>
      </c>
      <c r="M162" s="29"/>
      <c r="N162" s="14" t="s">
        <v>1010</v>
      </c>
      <c r="O162" s="29"/>
      <c r="P162" s="14" t="s">
        <v>1011</v>
      </c>
      <c r="Q162" s="13" t="s">
        <v>625</v>
      </c>
      <c r="R162" s="14"/>
      <c r="S162" s="13" t="s">
        <v>625</v>
      </c>
      <c r="T162" s="14"/>
      <c r="U162" s="13" t="s">
        <v>625</v>
      </c>
      <c r="V162" s="14"/>
      <c r="W162" s="13" t="s">
        <v>625</v>
      </c>
      <c r="X162" s="14"/>
    </row>
    <row r="163" spans="2:15" ht="30" customHeight="1">
      <c r="B163" s="5"/>
      <c r="C163" s="6"/>
      <c r="D163" s="5"/>
      <c r="E163" s="5"/>
      <c r="F163" s="5"/>
      <c r="G163" s="6"/>
      <c r="H163" s="7"/>
      <c r="I163" s="8"/>
      <c r="K163" s="8"/>
      <c r="M163" s="8"/>
      <c r="O163" s="8"/>
    </row>
    <row r="164" spans="2:15" ht="75" customHeight="1">
      <c r="B164" s="9" t="s">
        <v>1012</v>
      </c>
      <c r="C164" s="10"/>
      <c r="D164" s="10"/>
      <c r="E164" s="10"/>
      <c r="F164" s="10"/>
      <c r="G164" s="10"/>
      <c r="H164" s="10"/>
      <c r="I164" s="11" t="s">
        <v>634</v>
      </c>
      <c r="K164" s="11" t="s">
        <v>635</v>
      </c>
      <c r="M164" s="11" t="s">
        <v>636</v>
      </c>
      <c r="O164" s="11" t="s">
        <v>637</v>
      </c>
    </row>
    <row r="165" spans="4:8" ht="21" customHeight="1">
      <c r="D165" s="21" t="s">
        <v>1013</v>
      </c>
      <c r="E165" s="21"/>
      <c r="F165" s="26">
        <v>16.12</v>
      </c>
      <c r="G165" s="28">
        <f>($F$165*SUM($I$166:$P$166))</f>
        <v>0</v>
      </c>
      <c r="H165" s="27">
        <f>SUM($I$166:$P$166)</f>
        <v>0</v>
      </c>
    </row>
    <row r="166" spans="6:16" ht="19.5" customHeight="1">
      <c r="F166" s="12">
        <v>1</v>
      </c>
      <c r="G166" s="22" t="s">
        <v>660</v>
      </c>
      <c r="H166" s="22"/>
      <c r="I166" s="29"/>
      <c r="J166" s="14" t="s">
        <v>1014</v>
      </c>
      <c r="K166" s="29"/>
      <c r="L166" s="14" t="s">
        <v>1015</v>
      </c>
      <c r="M166" s="29"/>
      <c r="N166" s="14" t="s">
        <v>1016</v>
      </c>
      <c r="O166" s="29"/>
      <c r="P166" s="14" t="s">
        <v>1017</v>
      </c>
    </row>
    <row r="167" spans="4:8" ht="21" customHeight="1">
      <c r="D167" s="21" t="s">
        <v>1018</v>
      </c>
      <c r="E167" s="21"/>
      <c r="F167" s="26">
        <v>22.55</v>
      </c>
      <c r="G167" s="28">
        <f>($F$167*SUM($I$168:$P$168))</f>
        <v>0</v>
      </c>
      <c r="H167" s="27">
        <f>SUM($I$168:$P$168)</f>
        <v>0</v>
      </c>
    </row>
    <row r="168" spans="6:16" ht="19.5" customHeight="1">
      <c r="F168" s="12">
        <v>1</v>
      </c>
      <c r="G168" s="22" t="s">
        <v>744</v>
      </c>
      <c r="H168" s="22"/>
      <c r="I168" s="29"/>
      <c r="J168" s="14" t="s">
        <v>1019</v>
      </c>
      <c r="K168" s="29"/>
      <c r="L168" s="14" t="s">
        <v>1020</v>
      </c>
      <c r="M168" s="29"/>
      <c r="N168" s="14" t="s">
        <v>1021</v>
      </c>
      <c r="O168" s="29"/>
      <c r="P168" s="14" t="s">
        <v>1022</v>
      </c>
    </row>
    <row r="169" spans="4:8" ht="21" customHeight="1">
      <c r="D169" s="21" t="s">
        <v>1023</v>
      </c>
      <c r="E169" s="21"/>
      <c r="F169" s="26">
        <v>22.38</v>
      </c>
      <c r="G169" s="28">
        <f>($F$169*SUM($I$170:$P$170))</f>
        <v>0</v>
      </c>
      <c r="H169" s="27">
        <f>SUM($I$170:$P$170)</f>
        <v>0</v>
      </c>
    </row>
    <row r="170" spans="6:16" ht="19.5" customHeight="1">
      <c r="F170" s="12">
        <v>1</v>
      </c>
      <c r="G170" s="22" t="s">
        <v>749</v>
      </c>
      <c r="H170" s="22"/>
      <c r="I170" s="13" t="s">
        <v>625</v>
      </c>
      <c r="J170" s="14"/>
      <c r="K170" s="13" t="s">
        <v>625</v>
      </c>
      <c r="L170" s="14"/>
      <c r="M170" s="29"/>
      <c r="N170" s="14" t="s">
        <v>1024</v>
      </c>
      <c r="O170" s="13" t="s">
        <v>625</v>
      </c>
      <c r="P170" s="14"/>
    </row>
    <row r="171" spans="4:8" ht="21" customHeight="1">
      <c r="D171" s="21" t="s">
        <v>1025</v>
      </c>
      <c r="E171" s="21"/>
      <c r="F171" s="26">
        <v>17.28</v>
      </c>
      <c r="G171" s="28">
        <f>($F$171*SUM($I$172:$P$173))</f>
        <v>0</v>
      </c>
      <c r="H171" s="27">
        <f>SUM($I$172:$P$173)</f>
        <v>0</v>
      </c>
    </row>
    <row r="172" spans="6:16" ht="19.5" customHeight="1">
      <c r="F172" s="12">
        <v>2</v>
      </c>
      <c r="G172" s="22" t="s">
        <v>753</v>
      </c>
      <c r="H172" s="22"/>
      <c r="I172" s="29"/>
      <c r="J172" s="14" t="s">
        <v>1026</v>
      </c>
      <c r="K172" s="29"/>
      <c r="L172" s="14" t="s">
        <v>1027</v>
      </c>
      <c r="M172" s="29"/>
      <c r="N172" s="14" t="s">
        <v>1028</v>
      </c>
      <c r="O172" s="29"/>
      <c r="P172" s="14" t="s">
        <v>1029</v>
      </c>
    </row>
    <row r="173" spans="6:16" ht="19.5" customHeight="1">
      <c r="F173" s="12">
        <v>1</v>
      </c>
      <c r="G173" s="22" t="s">
        <v>649</v>
      </c>
      <c r="H173" s="22"/>
      <c r="I173" s="29"/>
      <c r="J173" s="14" t="s">
        <v>1030</v>
      </c>
      <c r="K173" s="29"/>
      <c r="L173" s="14" t="s">
        <v>1031</v>
      </c>
      <c r="M173" s="29"/>
      <c r="N173" s="14" t="s">
        <v>1032</v>
      </c>
      <c r="O173" s="29"/>
      <c r="P173" s="14" t="s">
        <v>1033</v>
      </c>
    </row>
    <row r="174" spans="2:27" ht="30" customHeight="1">
      <c r="B174" s="5"/>
      <c r="C174" s="6"/>
      <c r="D174" s="5"/>
      <c r="E174" s="5"/>
      <c r="F174" s="5"/>
      <c r="G174" s="6"/>
      <c r="H174" s="7"/>
      <c r="I174" s="8"/>
      <c r="K174" s="8"/>
      <c r="M174" s="8"/>
      <c r="O174" s="8"/>
      <c r="Q174" s="8"/>
      <c r="S174" s="8"/>
      <c r="U174" s="8"/>
      <c r="W174" s="8"/>
      <c r="Y174" s="8"/>
      <c r="AA174" s="8"/>
    </row>
    <row r="175" spans="2:27" ht="75" customHeight="1">
      <c r="B175" s="9" t="s">
        <v>1034</v>
      </c>
      <c r="C175" s="10"/>
      <c r="D175" s="10"/>
      <c r="E175" s="10"/>
      <c r="F175" s="10"/>
      <c r="G175" s="10"/>
      <c r="H175" s="10"/>
      <c r="I175" s="11" t="s">
        <v>875</v>
      </c>
      <c r="K175" s="11" t="s">
        <v>876</v>
      </c>
      <c r="M175" s="11" t="s">
        <v>877</v>
      </c>
      <c r="O175" s="11" t="s">
        <v>1035</v>
      </c>
      <c r="Q175" s="11" t="s">
        <v>1036</v>
      </c>
      <c r="S175" s="11" t="s">
        <v>879</v>
      </c>
      <c r="U175" s="11" t="s">
        <v>880</v>
      </c>
      <c r="W175" s="11" t="s">
        <v>881</v>
      </c>
      <c r="Y175" s="11" t="s">
        <v>1037</v>
      </c>
      <c r="AA175" s="11" t="s">
        <v>1038</v>
      </c>
    </row>
    <row r="176" spans="4:8" ht="21" customHeight="1">
      <c r="D176" s="21" t="s">
        <v>1039</v>
      </c>
      <c r="E176" s="21"/>
      <c r="F176" s="26">
        <v>25.82</v>
      </c>
      <c r="G176" s="28">
        <f>($F$176*SUM($I$177:$AB$177))</f>
        <v>0</v>
      </c>
      <c r="H176" s="27">
        <f>SUM($I$177:$AB$177)</f>
        <v>0</v>
      </c>
    </row>
    <row r="177" spans="6:28" ht="19.5" customHeight="1">
      <c r="F177" s="12">
        <v>1</v>
      </c>
      <c r="G177" s="22" t="s">
        <v>645</v>
      </c>
      <c r="H177" s="22"/>
      <c r="I177" s="29"/>
      <c r="J177" s="14" t="s">
        <v>1040</v>
      </c>
      <c r="K177" s="29"/>
      <c r="L177" s="14" t="s">
        <v>1041</v>
      </c>
      <c r="M177" s="29"/>
      <c r="N177" s="14" t="s">
        <v>1042</v>
      </c>
      <c r="O177" s="29"/>
      <c r="P177" s="14" t="s">
        <v>1043</v>
      </c>
      <c r="Q177" s="13" t="s">
        <v>625</v>
      </c>
      <c r="R177" s="14"/>
      <c r="S177" s="29"/>
      <c r="T177" s="14" t="s">
        <v>1044</v>
      </c>
      <c r="U177" s="29"/>
      <c r="V177" s="14" t="s">
        <v>1045</v>
      </c>
      <c r="W177" s="29"/>
      <c r="X177" s="14" t="s">
        <v>1046</v>
      </c>
      <c r="Y177" s="29"/>
      <c r="Z177" s="14" t="s">
        <v>1047</v>
      </c>
      <c r="AA177" s="29"/>
      <c r="AB177" s="14" t="s">
        <v>1048</v>
      </c>
    </row>
    <row r="178" spans="4:8" ht="21" customHeight="1">
      <c r="D178" s="21" t="s">
        <v>1049</v>
      </c>
      <c r="E178" s="21"/>
      <c r="F178" s="26">
        <v>24.68</v>
      </c>
      <c r="G178" s="28">
        <f>($F$178*SUM($I$179:$AB$180))</f>
        <v>0</v>
      </c>
      <c r="H178" s="27">
        <f>SUM($I$179:$AB$180)</f>
        <v>0</v>
      </c>
    </row>
    <row r="179" spans="6:28" ht="19.5" customHeight="1">
      <c r="F179" s="12">
        <v>1</v>
      </c>
      <c r="G179" s="22" t="s">
        <v>660</v>
      </c>
      <c r="H179" s="22"/>
      <c r="I179" s="29"/>
      <c r="J179" s="14" t="s">
        <v>1050</v>
      </c>
      <c r="K179" s="29"/>
      <c r="L179" s="14" t="s">
        <v>1051</v>
      </c>
      <c r="M179" s="29"/>
      <c r="N179" s="14" t="s">
        <v>1052</v>
      </c>
      <c r="O179" s="29"/>
      <c r="P179" s="14" t="s">
        <v>1053</v>
      </c>
      <c r="Q179" s="29"/>
      <c r="R179" s="14" t="s">
        <v>1054</v>
      </c>
      <c r="S179" s="29"/>
      <c r="T179" s="14" t="s">
        <v>1055</v>
      </c>
      <c r="U179" s="29"/>
      <c r="V179" s="14" t="s">
        <v>1056</v>
      </c>
      <c r="W179" s="29"/>
      <c r="X179" s="14" t="s">
        <v>1057</v>
      </c>
      <c r="Y179" s="13" t="s">
        <v>625</v>
      </c>
      <c r="Z179" s="14"/>
      <c r="AA179" s="29"/>
      <c r="AB179" s="14" t="s">
        <v>1058</v>
      </c>
    </row>
    <row r="180" spans="6:28" ht="19.5" customHeight="1">
      <c r="F180" s="12">
        <v>2</v>
      </c>
      <c r="G180" s="22" t="s">
        <v>772</v>
      </c>
      <c r="H180" s="22"/>
      <c r="I180" s="13" t="s">
        <v>625</v>
      </c>
      <c r="J180" s="14"/>
      <c r="K180" s="13" t="s">
        <v>625</v>
      </c>
      <c r="L180" s="14"/>
      <c r="M180" s="13" t="s">
        <v>625</v>
      </c>
      <c r="N180" s="14"/>
      <c r="O180" s="13" t="s">
        <v>625</v>
      </c>
      <c r="P180" s="14"/>
      <c r="Q180" s="13" t="s">
        <v>625</v>
      </c>
      <c r="R180" s="14"/>
      <c r="S180" s="29"/>
      <c r="T180" s="14" t="s">
        <v>1059</v>
      </c>
      <c r="U180" s="13" t="s">
        <v>625</v>
      </c>
      <c r="V180" s="14"/>
      <c r="W180" s="29"/>
      <c r="X180" s="14" t="s">
        <v>1060</v>
      </c>
      <c r="Y180" s="13" t="s">
        <v>625</v>
      </c>
      <c r="Z180" s="14"/>
      <c r="AA180" s="29"/>
      <c r="AB180" s="14" t="s">
        <v>1061</v>
      </c>
    </row>
    <row r="181" spans="4:8" ht="21" customHeight="1">
      <c r="D181" s="21" t="s">
        <v>1062</v>
      </c>
      <c r="E181" s="21"/>
      <c r="F181" s="26">
        <v>36.83</v>
      </c>
      <c r="G181" s="28">
        <f>($F$181*SUM($I$182:$AB$182))</f>
        <v>0</v>
      </c>
      <c r="H181" s="27">
        <f>SUM($I$182:$AB$182)</f>
        <v>0</v>
      </c>
    </row>
    <row r="182" spans="6:28" ht="19.5" customHeight="1">
      <c r="F182" s="12">
        <v>1</v>
      </c>
      <c r="G182" s="22" t="s">
        <v>642</v>
      </c>
      <c r="H182" s="22"/>
      <c r="I182" s="13" t="s">
        <v>625</v>
      </c>
      <c r="J182" s="14"/>
      <c r="K182" s="13" t="s">
        <v>625</v>
      </c>
      <c r="L182" s="14"/>
      <c r="M182" s="13" t="s">
        <v>625</v>
      </c>
      <c r="N182" s="14"/>
      <c r="O182" s="29"/>
      <c r="P182" s="14" t="s">
        <v>1063</v>
      </c>
      <c r="Q182" s="29"/>
      <c r="R182" s="14" t="s">
        <v>1064</v>
      </c>
      <c r="S182" s="13" t="s">
        <v>625</v>
      </c>
      <c r="T182" s="14"/>
      <c r="U182" s="13" t="s">
        <v>625</v>
      </c>
      <c r="V182" s="14"/>
      <c r="W182" s="13" t="s">
        <v>625</v>
      </c>
      <c r="X182" s="14"/>
      <c r="Y182" s="29"/>
      <c r="Z182" s="14" t="s">
        <v>1065</v>
      </c>
      <c r="AA182" s="13" t="s">
        <v>625</v>
      </c>
      <c r="AB182" s="14"/>
    </row>
    <row r="183" spans="4:8" ht="21" customHeight="1">
      <c r="D183" s="21" t="s">
        <v>1066</v>
      </c>
      <c r="E183" s="21"/>
      <c r="F183" s="26">
        <v>34.5499999999999</v>
      </c>
      <c r="G183" s="28">
        <f>($F$183*SUM($I$184:$AB$184))</f>
        <v>0</v>
      </c>
      <c r="H183" s="27">
        <f>SUM($I$184:$AB$184)</f>
        <v>0</v>
      </c>
    </row>
    <row r="184" spans="6:28" ht="19.5" customHeight="1">
      <c r="F184" s="12">
        <v>1</v>
      </c>
      <c r="G184" s="22" t="s">
        <v>794</v>
      </c>
      <c r="H184" s="22"/>
      <c r="I184" s="13" t="s">
        <v>625</v>
      </c>
      <c r="J184" s="14"/>
      <c r="K184" s="13" t="s">
        <v>625</v>
      </c>
      <c r="L184" s="14"/>
      <c r="M184" s="13" t="s">
        <v>625</v>
      </c>
      <c r="N184" s="14"/>
      <c r="O184" s="13" t="s">
        <v>625</v>
      </c>
      <c r="P184" s="14"/>
      <c r="Q184" s="13" t="s">
        <v>625</v>
      </c>
      <c r="R184" s="14"/>
      <c r="S184" s="13" t="s">
        <v>625</v>
      </c>
      <c r="T184" s="14"/>
      <c r="U184" s="13" t="s">
        <v>625</v>
      </c>
      <c r="V184" s="14"/>
      <c r="W184" s="13" t="s">
        <v>625</v>
      </c>
      <c r="X184" s="14"/>
      <c r="Y184" s="13" t="s">
        <v>625</v>
      </c>
      <c r="Z184" s="14"/>
      <c r="AA184" s="29"/>
      <c r="AB184" s="14" t="s">
        <v>1067</v>
      </c>
    </row>
    <row r="185" spans="4:8" ht="21" customHeight="1">
      <c r="D185" s="21" t="s">
        <v>1068</v>
      </c>
      <c r="E185" s="21"/>
      <c r="F185" s="26">
        <v>22.25</v>
      </c>
      <c r="G185" s="28">
        <f>($F$185*SUM($I$186:$AB$187))</f>
        <v>0</v>
      </c>
      <c r="H185" s="27">
        <f>SUM($I$186:$AB$187)</f>
        <v>0</v>
      </c>
    </row>
    <row r="186" spans="6:28" ht="19.5" customHeight="1">
      <c r="F186" s="12">
        <v>2</v>
      </c>
      <c r="G186" s="22" t="s">
        <v>655</v>
      </c>
      <c r="H186" s="22"/>
      <c r="I186" s="29"/>
      <c r="J186" s="14" t="s">
        <v>1069</v>
      </c>
      <c r="K186" s="13" t="s">
        <v>625</v>
      </c>
      <c r="L186" s="14"/>
      <c r="M186" s="13" t="s">
        <v>625</v>
      </c>
      <c r="N186" s="14"/>
      <c r="O186" s="13" t="s">
        <v>625</v>
      </c>
      <c r="P186" s="14"/>
      <c r="Q186" s="13" t="s">
        <v>625</v>
      </c>
      <c r="R186" s="14"/>
      <c r="S186" s="13" t="s">
        <v>625</v>
      </c>
      <c r="T186" s="14"/>
      <c r="U186" s="13" t="s">
        <v>625</v>
      </c>
      <c r="V186" s="14"/>
      <c r="W186" s="13" t="s">
        <v>625</v>
      </c>
      <c r="X186" s="14"/>
      <c r="Y186" s="13" t="s">
        <v>625</v>
      </c>
      <c r="Z186" s="14"/>
      <c r="AA186" s="13" t="s">
        <v>625</v>
      </c>
      <c r="AB186" s="14"/>
    </row>
    <row r="187" spans="6:28" ht="19.5" customHeight="1">
      <c r="F187" s="12">
        <v>1</v>
      </c>
      <c r="G187" s="22" t="s">
        <v>660</v>
      </c>
      <c r="H187" s="22"/>
      <c r="I187" s="29"/>
      <c r="J187" s="14" t="s">
        <v>1070</v>
      </c>
      <c r="K187" s="29"/>
      <c r="L187" s="14" t="s">
        <v>1071</v>
      </c>
      <c r="M187" s="29"/>
      <c r="N187" s="14" t="s">
        <v>1072</v>
      </c>
      <c r="O187" s="29"/>
      <c r="P187" s="14" t="s">
        <v>1073</v>
      </c>
      <c r="Q187" s="29"/>
      <c r="R187" s="14" t="s">
        <v>1074</v>
      </c>
      <c r="S187" s="29"/>
      <c r="T187" s="14" t="s">
        <v>1075</v>
      </c>
      <c r="U187" s="29"/>
      <c r="V187" s="14" t="s">
        <v>1076</v>
      </c>
      <c r="W187" s="29"/>
      <c r="X187" s="14" t="s">
        <v>1077</v>
      </c>
      <c r="Y187" s="29"/>
      <c r="Z187" s="14" t="s">
        <v>1078</v>
      </c>
      <c r="AA187" s="13" t="s">
        <v>625</v>
      </c>
      <c r="AB187" s="14"/>
    </row>
    <row r="188" spans="4:8" ht="21" customHeight="1">
      <c r="D188" s="21" t="s">
        <v>1079</v>
      </c>
      <c r="E188" s="21"/>
      <c r="F188" s="26">
        <v>31.87</v>
      </c>
      <c r="G188" s="28">
        <f>($F$188*SUM($I$189:$AB$189))</f>
        <v>0</v>
      </c>
      <c r="H188" s="27">
        <f>SUM($I$189:$AB$189)</f>
        <v>0</v>
      </c>
    </row>
    <row r="189" spans="6:28" ht="19.5" customHeight="1">
      <c r="F189" s="12">
        <v>1</v>
      </c>
      <c r="G189" s="22" t="s">
        <v>794</v>
      </c>
      <c r="H189" s="22"/>
      <c r="I189" s="13" t="s">
        <v>625</v>
      </c>
      <c r="J189" s="14"/>
      <c r="K189" s="13" t="s">
        <v>625</v>
      </c>
      <c r="L189" s="14"/>
      <c r="M189" s="13" t="s">
        <v>625</v>
      </c>
      <c r="N189" s="14"/>
      <c r="O189" s="13" t="s">
        <v>625</v>
      </c>
      <c r="P189" s="14"/>
      <c r="Q189" s="29"/>
      <c r="R189" s="14" t="s">
        <v>1080</v>
      </c>
      <c r="S189" s="13" t="s">
        <v>625</v>
      </c>
      <c r="T189" s="14"/>
      <c r="U189" s="13" t="s">
        <v>625</v>
      </c>
      <c r="V189" s="14"/>
      <c r="W189" s="13" t="s">
        <v>625</v>
      </c>
      <c r="X189" s="14"/>
      <c r="Y189" s="29"/>
      <c r="Z189" s="14" t="s">
        <v>1081</v>
      </c>
      <c r="AA189" s="29"/>
      <c r="AB189" s="14" t="s">
        <v>1082</v>
      </c>
    </row>
    <row r="190" spans="4:8" ht="21" customHeight="1">
      <c r="D190" s="21" t="s">
        <v>1083</v>
      </c>
      <c r="E190" s="21"/>
      <c r="F190" s="26">
        <v>25.99</v>
      </c>
      <c r="G190" s="28">
        <f>($F$190*SUM($I$191:$AB$192))</f>
        <v>0</v>
      </c>
      <c r="H190" s="27">
        <f>SUM($I$191:$AB$192)</f>
        <v>0</v>
      </c>
    </row>
    <row r="191" spans="6:28" ht="19.5" customHeight="1">
      <c r="F191" s="12">
        <v>1</v>
      </c>
      <c r="G191" s="22" t="s">
        <v>645</v>
      </c>
      <c r="H191" s="22"/>
      <c r="I191" s="29"/>
      <c r="J191" s="14" t="s">
        <v>1084</v>
      </c>
      <c r="K191" s="29"/>
      <c r="L191" s="14" t="s">
        <v>1085</v>
      </c>
      <c r="M191" s="29"/>
      <c r="N191" s="14" t="s">
        <v>1086</v>
      </c>
      <c r="O191" s="29"/>
      <c r="P191" s="14" t="s">
        <v>1087</v>
      </c>
      <c r="Q191" s="29"/>
      <c r="R191" s="14" t="s">
        <v>1088</v>
      </c>
      <c r="S191" s="13" t="s">
        <v>625</v>
      </c>
      <c r="T191" s="14"/>
      <c r="U191" s="13" t="s">
        <v>625</v>
      </c>
      <c r="V191" s="14"/>
      <c r="W191" s="13" t="s">
        <v>625</v>
      </c>
      <c r="X191" s="14"/>
      <c r="Y191" s="13" t="s">
        <v>625</v>
      </c>
      <c r="Z191" s="14"/>
      <c r="AA191" s="13" t="s">
        <v>625</v>
      </c>
      <c r="AB191" s="14"/>
    </row>
    <row r="192" spans="6:28" ht="19.5" customHeight="1">
      <c r="F192" s="12">
        <v>2</v>
      </c>
      <c r="G192" s="22" t="s">
        <v>789</v>
      </c>
      <c r="H192" s="22"/>
      <c r="I192" s="13" t="s">
        <v>625</v>
      </c>
      <c r="J192" s="14"/>
      <c r="K192" s="13" t="s">
        <v>625</v>
      </c>
      <c r="L192" s="14"/>
      <c r="M192" s="13" t="s">
        <v>625</v>
      </c>
      <c r="N192" s="14"/>
      <c r="O192" s="29"/>
      <c r="P192" s="14" t="s">
        <v>1089</v>
      </c>
      <c r="Q192" s="13" t="s">
        <v>625</v>
      </c>
      <c r="R192" s="14"/>
      <c r="S192" s="13" t="s">
        <v>625</v>
      </c>
      <c r="T192" s="14"/>
      <c r="U192" s="13" t="s">
        <v>625</v>
      </c>
      <c r="V192" s="14"/>
      <c r="W192" s="13" t="s">
        <v>625</v>
      </c>
      <c r="X192" s="14"/>
      <c r="Y192" s="13" t="s">
        <v>625</v>
      </c>
      <c r="Z192" s="14"/>
      <c r="AA192" s="13" t="s">
        <v>625</v>
      </c>
      <c r="AB192" s="14"/>
    </row>
    <row r="193" spans="4:8" ht="21" customHeight="1">
      <c r="D193" s="21" t="s">
        <v>1090</v>
      </c>
      <c r="E193" s="21"/>
      <c r="F193" s="26">
        <v>27.3</v>
      </c>
      <c r="G193" s="28">
        <f>($F$193*SUM($I$194:$AB$195))</f>
        <v>0</v>
      </c>
      <c r="H193" s="27">
        <f>SUM($I$194:$AB$195)</f>
        <v>0</v>
      </c>
    </row>
    <row r="194" spans="6:28" ht="19.5" customHeight="1">
      <c r="F194" s="12">
        <v>2</v>
      </c>
      <c r="G194" s="22" t="s">
        <v>642</v>
      </c>
      <c r="H194" s="22"/>
      <c r="I194" s="29"/>
      <c r="J194" s="14" t="s">
        <v>1091</v>
      </c>
      <c r="K194" s="13" t="s">
        <v>625</v>
      </c>
      <c r="L194" s="14"/>
      <c r="M194" s="13" t="s">
        <v>625</v>
      </c>
      <c r="N194" s="14"/>
      <c r="O194" s="29"/>
      <c r="P194" s="14" t="s">
        <v>1092</v>
      </c>
      <c r="Q194" s="13" t="s">
        <v>625</v>
      </c>
      <c r="R194" s="14"/>
      <c r="S194" s="13" t="s">
        <v>625</v>
      </c>
      <c r="T194" s="14"/>
      <c r="U194" s="13" t="s">
        <v>625</v>
      </c>
      <c r="V194" s="14"/>
      <c r="W194" s="13" t="s">
        <v>625</v>
      </c>
      <c r="X194" s="14"/>
      <c r="Y194" s="13" t="s">
        <v>625</v>
      </c>
      <c r="Z194" s="14"/>
      <c r="AA194" s="13" t="s">
        <v>625</v>
      </c>
      <c r="AB194" s="14"/>
    </row>
    <row r="195" spans="6:28" ht="19.5" customHeight="1">
      <c r="F195" s="12">
        <v>1</v>
      </c>
      <c r="G195" s="22" t="s">
        <v>674</v>
      </c>
      <c r="H195" s="22"/>
      <c r="I195" s="13" t="s">
        <v>625</v>
      </c>
      <c r="J195" s="14"/>
      <c r="K195" s="13" t="s">
        <v>625</v>
      </c>
      <c r="L195" s="14"/>
      <c r="M195" s="13" t="s">
        <v>625</v>
      </c>
      <c r="N195" s="14"/>
      <c r="O195" s="29"/>
      <c r="P195" s="14" t="s">
        <v>1093</v>
      </c>
      <c r="Q195" s="29"/>
      <c r="R195" s="14" t="s">
        <v>1094</v>
      </c>
      <c r="S195" s="13" t="s">
        <v>625</v>
      </c>
      <c r="T195" s="14"/>
      <c r="U195" s="29"/>
      <c r="V195" s="14" t="s">
        <v>1095</v>
      </c>
      <c r="W195" s="29"/>
      <c r="X195" s="14" t="s">
        <v>1096</v>
      </c>
      <c r="Y195" s="29"/>
      <c r="Z195" s="14" t="s">
        <v>1097</v>
      </c>
      <c r="AA195" s="29"/>
      <c r="AB195" s="14" t="s">
        <v>1098</v>
      </c>
    </row>
    <row r="196" spans="4:8" ht="21" customHeight="1">
      <c r="D196" s="21" t="s">
        <v>1099</v>
      </c>
      <c r="E196" s="21"/>
      <c r="F196" s="26">
        <v>26.16</v>
      </c>
      <c r="G196" s="28">
        <f>($F$196*SUM($I$197:$AB$197))</f>
        <v>0</v>
      </c>
      <c r="H196" s="27">
        <f>SUM($I$197:$AB$197)</f>
        <v>0</v>
      </c>
    </row>
    <row r="197" spans="6:28" ht="19.5" customHeight="1">
      <c r="F197" s="12">
        <v>1</v>
      </c>
      <c r="G197" s="22" t="s">
        <v>655</v>
      </c>
      <c r="H197" s="22"/>
      <c r="I197" s="13" t="s">
        <v>625</v>
      </c>
      <c r="J197" s="14"/>
      <c r="K197" s="29"/>
      <c r="L197" s="14" t="s">
        <v>1100</v>
      </c>
      <c r="M197" s="13" t="s">
        <v>625</v>
      </c>
      <c r="N197" s="14"/>
      <c r="O197" s="29"/>
      <c r="P197" s="14" t="s">
        <v>1101</v>
      </c>
      <c r="Q197" s="29"/>
      <c r="R197" s="14" t="s">
        <v>1102</v>
      </c>
      <c r="S197" s="13" t="s">
        <v>625</v>
      </c>
      <c r="T197" s="14"/>
      <c r="U197" s="13" t="s">
        <v>625</v>
      </c>
      <c r="V197" s="14"/>
      <c r="W197" s="13" t="s">
        <v>625</v>
      </c>
      <c r="X197" s="14"/>
      <c r="Y197" s="29"/>
      <c r="Z197" s="14" t="s">
        <v>1103</v>
      </c>
      <c r="AA197" s="29"/>
      <c r="AB197" s="14" t="s">
        <v>1104</v>
      </c>
    </row>
    <row r="198" spans="4:8" ht="21" customHeight="1">
      <c r="D198" s="21" t="s">
        <v>1105</v>
      </c>
      <c r="E198" s="21"/>
      <c r="F198" s="26">
        <v>28.11</v>
      </c>
      <c r="G198" s="28">
        <f>($F$198*SUM($I$199:$AB$199))</f>
        <v>0</v>
      </c>
      <c r="H198" s="27">
        <f>SUM($I$199:$AB$199)</f>
        <v>0</v>
      </c>
    </row>
    <row r="199" spans="6:28" ht="19.5" customHeight="1">
      <c r="F199" s="12">
        <v>1</v>
      </c>
      <c r="G199" s="22" t="s">
        <v>682</v>
      </c>
      <c r="H199" s="22"/>
      <c r="I199" s="13" t="s">
        <v>625</v>
      </c>
      <c r="J199" s="14"/>
      <c r="K199" s="13" t="s">
        <v>625</v>
      </c>
      <c r="L199" s="14"/>
      <c r="M199" s="13" t="s">
        <v>625</v>
      </c>
      <c r="N199" s="14"/>
      <c r="O199" s="13" t="s">
        <v>625</v>
      </c>
      <c r="P199" s="14"/>
      <c r="Q199" s="13" t="s">
        <v>625</v>
      </c>
      <c r="R199" s="14"/>
      <c r="S199" s="13" t="s">
        <v>625</v>
      </c>
      <c r="T199" s="14"/>
      <c r="U199" s="13" t="s">
        <v>625</v>
      </c>
      <c r="V199" s="14"/>
      <c r="W199" s="13" t="s">
        <v>625</v>
      </c>
      <c r="X199" s="14"/>
      <c r="Y199" s="13" t="s">
        <v>625</v>
      </c>
      <c r="Z199" s="14"/>
      <c r="AA199" s="29"/>
      <c r="AB199" s="14" t="s">
        <v>1106</v>
      </c>
    </row>
    <row r="200" spans="4:8" ht="21" customHeight="1">
      <c r="D200" s="21" t="s">
        <v>1107</v>
      </c>
      <c r="E200" s="21"/>
      <c r="F200" s="26">
        <v>26.16</v>
      </c>
      <c r="G200" s="28">
        <f>($F$200*SUM($I$201:$AB$203))</f>
        <v>0</v>
      </c>
      <c r="H200" s="27">
        <f>SUM($I$201:$AB$203)</f>
        <v>0</v>
      </c>
    </row>
    <row r="201" spans="6:28" ht="19.5" customHeight="1">
      <c r="F201" s="12">
        <v>1</v>
      </c>
      <c r="G201" s="22" t="s">
        <v>655</v>
      </c>
      <c r="H201" s="22"/>
      <c r="I201" s="13" t="s">
        <v>625</v>
      </c>
      <c r="J201" s="14"/>
      <c r="K201" s="13" t="s">
        <v>625</v>
      </c>
      <c r="L201" s="14"/>
      <c r="M201" s="13" t="s">
        <v>625</v>
      </c>
      <c r="N201" s="14"/>
      <c r="O201" s="13" t="s">
        <v>625</v>
      </c>
      <c r="P201" s="14"/>
      <c r="Q201" s="29"/>
      <c r="R201" s="14" t="s">
        <v>1108</v>
      </c>
      <c r="S201" s="13" t="s">
        <v>625</v>
      </c>
      <c r="T201" s="14"/>
      <c r="U201" s="13" t="s">
        <v>625</v>
      </c>
      <c r="V201" s="14"/>
      <c r="W201" s="13" t="s">
        <v>625</v>
      </c>
      <c r="X201" s="14"/>
      <c r="Y201" s="13" t="s">
        <v>625</v>
      </c>
      <c r="Z201" s="14"/>
      <c r="AA201" s="13" t="s">
        <v>625</v>
      </c>
      <c r="AB201" s="14"/>
    </row>
    <row r="202" spans="6:28" ht="19.5" customHeight="1">
      <c r="F202" s="12">
        <v>3</v>
      </c>
      <c r="G202" s="22" t="s">
        <v>645</v>
      </c>
      <c r="H202" s="22"/>
      <c r="I202" s="29"/>
      <c r="J202" s="14" t="s">
        <v>1109</v>
      </c>
      <c r="K202" s="29"/>
      <c r="L202" s="14" t="s">
        <v>1110</v>
      </c>
      <c r="M202" s="29"/>
      <c r="N202" s="14" t="s">
        <v>1111</v>
      </c>
      <c r="O202" s="29"/>
      <c r="P202" s="14" t="s">
        <v>1112</v>
      </c>
      <c r="Q202" s="29"/>
      <c r="R202" s="14" t="s">
        <v>1113</v>
      </c>
      <c r="S202" s="29"/>
      <c r="T202" s="14" t="s">
        <v>1114</v>
      </c>
      <c r="U202" s="29"/>
      <c r="V202" s="14" t="s">
        <v>1115</v>
      </c>
      <c r="W202" s="29"/>
      <c r="X202" s="14" t="s">
        <v>1116</v>
      </c>
      <c r="Y202" s="29"/>
      <c r="Z202" s="14" t="s">
        <v>1117</v>
      </c>
      <c r="AA202" s="29"/>
      <c r="AB202" s="14" t="s">
        <v>1118</v>
      </c>
    </row>
    <row r="203" spans="6:28" ht="19.5" customHeight="1">
      <c r="F203" s="12">
        <v>2</v>
      </c>
      <c r="G203" s="22" t="s">
        <v>772</v>
      </c>
      <c r="H203" s="22"/>
      <c r="I203" s="13" t="s">
        <v>625</v>
      </c>
      <c r="J203" s="14"/>
      <c r="K203" s="13" t="s">
        <v>625</v>
      </c>
      <c r="L203" s="14"/>
      <c r="M203" s="13" t="s">
        <v>625</v>
      </c>
      <c r="N203" s="14"/>
      <c r="O203" s="13" t="s">
        <v>625</v>
      </c>
      <c r="P203" s="14"/>
      <c r="Q203" s="29"/>
      <c r="R203" s="14" t="s">
        <v>1119</v>
      </c>
      <c r="S203" s="13" t="s">
        <v>625</v>
      </c>
      <c r="T203" s="14"/>
      <c r="U203" s="13" t="s">
        <v>625</v>
      </c>
      <c r="V203" s="14"/>
      <c r="W203" s="13" t="s">
        <v>625</v>
      </c>
      <c r="X203" s="14"/>
      <c r="Y203" s="13" t="s">
        <v>625</v>
      </c>
      <c r="Z203" s="14"/>
      <c r="AA203" s="29"/>
      <c r="AB203" s="14" t="s">
        <v>1120</v>
      </c>
    </row>
    <row r="204" spans="4:8" ht="21" customHeight="1">
      <c r="D204" s="21" t="s">
        <v>1121</v>
      </c>
      <c r="E204" s="21"/>
      <c r="F204" s="26">
        <v>27.06</v>
      </c>
      <c r="G204" s="28">
        <f>($F$204*SUM($I$205:$AB$206))</f>
        <v>0</v>
      </c>
      <c r="H204" s="27">
        <f>SUM($I$205:$AB$206)</f>
        <v>0</v>
      </c>
    </row>
    <row r="205" spans="6:28" ht="19.5" customHeight="1">
      <c r="F205" s="12">
        <v>2</v>
      </c>
      <c r="G205" s="22" t="s">
        <v>645</v>
      </c>
      <c r="H205" s="22"/>
      <c r="I205" s="13" t="s">
        <v>625</v>
      </c>
      <c r="J205" s="14"/>
      <c r="K205" s="13" t="s">
        <v>625</v>
      </c>
      <c r="L205" s="14"/>
      <c r="M205" s="13" t="s">
        <v>625</v>
      </c>
      <c r="N205" s="14"/>
      <c r="O205" s="13" t="s">
        <v>625</v>
      </c>
      <c r="P205" s="14"/>
      <c r="Q205" s="29"/>
      <c r="R205" s="14" t="s">
        <v>1122</v>
      </c>
      <c r="S205" s="13" t="s">
        <v>625</v>
      </c>
      <c r="T205" s="14"/>
      <c r="U205" s="13" t="s">
        <v>625</v>
      </c>
      <c r="V205" s="14"/>
      <c r="W205" s="13" t="s">
        <v>625</v>
      </c>
      <c r="X205" s="14"/>
      <c r="Y205" s="13" t="s">
        <v>625</v>
      </c>
      <c r="Z205" s="14"/>
      <c r="AA205" s="29"/>
      <c r="AB205" s="14" t="s">
        <v>1123</v>
      </c>
    </row>
    <row r="206" spans="6:28" ht="19.5" customHeight="1">
      <c r="F206" s="12">
        <v>1</v>
      </c>
      <c r="G206" s="22" t="s">
        <v>772</v>
      </c>
      <c r="H206" s="22"/>
      <c r="I206" s="13" t="s">
        <v>625</v>
      </c>
      <c r="J206" s="14"/>
      <c r="K206" s="13" t="s">
        <v>625</v>
      </c>
      <c r="L206" s="14"/>
      <c r="M206" s="13" t="s">
        <v>625</v>
      </c>
      <c r="N206" s="14"/>
      <c r="O206" s="13" t="s">
        <v>625</v>
      </c>
      <c r="P206" s="14"/>
      <c r="Q206" s="13" t="s">
        <v>625</v>
      </c>
      <c r="R206" s="14"/>
      <c r="S206" s="13" t="s">
        <v>625</v>
      </c>
      <c r="T206" s="14"/>
      <c r="U206" s="13" t="s">
        <v>625</v>
      </c>
      <c r="V206" s="14"/>
      <c r="W206" s="13" t="s">
        <v>625</v>
      </c>
      <c r="X206" s="14"/>
      <c r="Y206" s="13" t="s">
        <v>625</v>
      </c>
      <c r="Z206" s="14"/>
      <c r="AA206" s="29"/>
      <c r="AB206" s="14" t="s">
        <v>1124</v>
      </c>
    </row>
    <row r="207" spans="4:8" ht="21" customHeight="1">
      <c r="D207" s="21" t="s">
        <v>1125</v>
      </c>
      <c r="E207" s="21"/>
      <c r="F207" s="26">
        <v>40.1</v>
      </c>
      <c r="G207" s="28">
        <f>($F$207*SUM($I$208:$AB$208))</f>
        <v>0</v>
      </c>
      <c r="H207" s="27">
        <f>SUM($I$208:$AB$208)</f>
        <v>0</v>
      </c>
    </row>
    <row r="208" spans="6:28" ht="19.5" customHeight="1">
      <c r="F208" s="12">
        <v>1</v>
      </c>
      <c r="G208" s="22" t="s">
        <v>1126</v>
      </c>
      <c r="H208" s="22"/>
      <c r="I208" s="13" t="s">
        <v>625</v>
      </c>
      <c r="J208" s="14"/>
      <c r="K208" s="13" t="s">
        <v>625</v>
      </c>
      <c r="L208" s="14"/>
      <c r="M208" s="13" t="s">
        <v>625</v>
      </c>
      <c r="N208" s="14"/>
      <c r="O208" s="13" t="s">
        <v>625</v>
      </c>
      <c r="P208" s="14"/>
      <c r="Q208" s="13" t="s">
        <v>625</v>
      </c>
      <c r="R208" s="14"/>
      <c r="S208" s="13" t="s">
        <v>625</v>
      </c>
      <c r="T208" s="14"/>
      <c r="U208" s="13" t="s">
        <v>625</v>
      </c>
      <c r="V208" s="14"/>
      <c r="W208" s="13" t="s">
        <v>625</v>
      </c>
      <c r="X208" s="14"/>
      <c r="Y208" s="13" t="s">
        <v>625</v>
      </c>
      <c r="Z208" s="14"/>
      <c r="AA208" s="29"/>
      <c r="AB208" s="14" t="s">
        <v>1127</v>
      </c>
    </row>
    <row r="209" spans="4:8" ht="21" customHeight="1">
      <c r="D209" s="21" t="s">
        <v>1128</v>
      </c>
      <c r="E209" s="21"/>
      <c r="F209" s="26">
        <v>29.89</v>
      </c>
      <c r="G209" s="28">
        <f>($F$209*SUM($I$210:$AB$210))</f>
        <v>0</v>
      </c>
      <c r="H209" s="27">
        <f>SUM($I$210:$AB$210)</f>
        <v>0</v>
      </c>
    </row>
    <row r="210" spans="6:28" ht="19.5" customHeight="1">
      <c r="F210" s="12">
        <v>1</v>
      </c>
      <c r="G210" s="22" t="s">
        <v>794</v>
      </c>
      <c r="H210" s="22"/>
      <c r="I210" s="13" t="s">
        <v>625</v>
      </c>
      <c r="J210" s="14"/>
      <c r="K210" s="13" t="s">
        <v>625</v>
      </c>
      <c r="L210" s="14"/>
      <c r="M210" s="13" t="s">
        <v>625</v>
      </c>
      <c r="N210" s="14"/>
      <c r="O210" s="13" t="s">
        <v>625</v>
      </c>
      <c r="P210" s="14"/>
      <c r="Q210" s="13" t="s">
        <v>625</v>
      </c>
      <c r="R210" s="14"/>
      <c r="S210" s="13" t="s">
        <v>625</v>
      </c>
      <c r="T210" s="14"/>
      <c r="U210" s="13" t="s">
        <v>625</v>
      </c>
      <c r="V210" s="14"/>
      <c r="W210" s="13" t="s">
        <v>625</v>
      </c>
      <c r="X210" s="14"/>
      <c r="Y210" s="13" t="s">
        <v>625</v>
      </c>
      <c r="Z210" s="14"/>
      <c r="AA210" s="29"/>
      <c r="AB210" s="14" t="s">
        <v>1129</v>
      </c>
    </row>
    <row r="211" spans="4:8" ht="21" customHeight="1">
      <c r="D211" s="21" t="s">
        <v>1130</v>
      </c>
      <c r="E211" s="21"/>
      <c r="F211" s="26">
        <v>26.8</v>
      </c>
      <c r="G211" s="28">
        <f>($F$211*SUM($I$212:$AB$212))</f>
        <v>0</v>
      </c>
      <c r="H211" s="27">
        <f>SUM($I$212:$AB$212)</f>
        <v>0</v>
      </c>
    </row>
    <row r="212" spans="6:28" ht="19.5" customHeight="1">
      <c r="F212" s="12">
        <v>2</v>
      </c>
      <c r="G212" s="22" t="s">
        <v>789</v>
      </c>
      <c r="H212" s="22"/>
      <c r="I212" s="13" t="s">
        <v>625</v>
      </c>
      <c r="J212" s="14"/>
      <c r="K212" s="13" t="s">
        <v>625</v>
      </c>
      <c r="L212" s="14"/>
      <c r="M212" s="13" t="s">
        <v>625</v>
      </c>
      <c r="N212" s="14"/>
      <c r="O212" s="13" t="s">
        <v>625</v>
      </c>
      <c r="P212" s="14"/>
      <c r="Q212" s="29"/>
      <c r="R212" s="14" t="s">
        <v>1131</v>
      </c>
      <c r="S212" s="13" t="s">
        <v>625</v>
      </c>
      <c r="T212" s="14"/>
      <c r="U212" s="13" t="s">
        <v>625</v>
      </c>
      <c r="V212" s="14"/>
      <c r="W212" s="13" t="s">
        <v>625</v>
      </c>
      <c r="X212" s="14"/>
      <c r="Y212" s="13" t="s">
        <v>625</v>
      </c>
      <c r="Z212" s="14"/>
      <c r="AA212" s="13" t="s">
        <v>625</v>
      </c>
      <c r="AB212" s="14"/>
    </row>
    <row r="213" spans="4:8" ht="21" customHeight="1">
      <c r="D213" s="21" t="s">
        <v>1132</v>
      </c>
      <c r="E213" s="21"/>
      <c r="F213" s="26">
        <v>28.44</v>
      </c>
      <c r="G213" s="28">
        <f>($F$213*SUM($I$214:$AB$214))</f>
        <v>0</v>
      </c>
      <c r="H213" s="27">
        <f>SUM($I$214:$AB$214)</f>
        <v>0</v>
      </c>
    </row>
    <row r="214" spans="6:28" ht="19.5" customHeight="1">
      <c r="F214" s="12">
        <v>1</v>
      </c>
      <c r="G214" s="22" t="s">
        <v>794</v>
      </c>
      <c r="H214" s="22"/>
      <c r="I214" s="13" t="s">
        <v>625</v>
      </c>
      <c r="J214" s="14"/>
      <c r="K214" s="13" t="s">
        <v>625</v>
      </c>
      <c r="L214" s="14"/>
      <c r="M214" s="13" t="s">
        <v>625</v>
      </c>
      <c r="N214" s="14"/>
      <c r="O214" s="13" t="s">
        <v>625</v>
      </c>
      <c r="P214" s="14"/>
      <c r="Q214" s="13" t="s">
        <v>625</v>
      </c>
      <c r="R214" s="14"/>
      <c r="S214" s="13" t="s">
        <v>625</v>
      </c>
      <c r="T214" s="14"/>
      <c r="U214" s="13" t="s">
        <v>625</v>
      </c>
      <c r="V214" s="14"/>
      <c r="W214" s="13" t="s">
        <v>625</v>
      </c>
      <c r="X214" s="14"/>
      <c r="Y214" s="29"/>
      <c r="Z214" s="14" t="s">
        <v>1133</v>
      </c>
      <c r="AA214" s="29"/>
      <c r="AB214" s="14" t="s">
        <v>1134</v>
      </c>
    </row>
    <row r="215" spans="4:8" ht="21" customHeight="1">
      <c r="D215" s="21" t="s">
        <v>1135</v>
      </c>
      <c r="E215" s="21"/>
      <c r="F215" s="26">
        <v>30.39</v>
      </c>
      <c r="G215" s="28">
        <f>($F$215*SUM($I$216:$AB$217))</f>
        <v>0</v>
      </c>
      <c r="H215" s="27">
        <f>SUM($I$216:$AB$217)</f>
        <v>0</v>
      </c>
    </row>
    <row r="216" spans="6:28" ht="19.5" customHeight="1">
      <c r="F216" s="12">
        <v>1</v>
      </c>
      <c r="G216" s="22" t="s">
        <v>639</v>
      </c>
      <c r="H216" s="22"/>
      <c r="I216" s="13" t="s">
        <v>625</v>
      </c>
      <c r="J216" s="14"/>
      <c r="K216" s="13" t="s">
        <v>625</v>
      </c>
      <c r="L216" s="14"/>
      <c r="M216" s="29"/>
      <c r="N216" s="14" t="s">
        <v>1136</v>
      </c>
      <c r="O216" s="13" t="s">
        <v>625</v>
      </c>
      <c r="P216" s="14"/>
      <c r="Q216" s="29"/>
      <c r="R216" s="14" t="s">
        <v>1137</v>
      </c>
      <c r="S216" s="13" t="s">
        <v>625</v>
      </c>
      <c r="T216" s="14"/>
      <c r="U216" s="13" t="s">
        <v>625</v>
      </c>
      <c r="V216" s="14"/>
      <c r="W216" s="13" t="s">
        <v>625</v>
      </c>
      <c r="X216" s="14"/>
      <c r="Y216" s="13" t="s">
        <v>625</v>
      </c>
      <c r="Z216" s="14"/>
      <c r="AA216" s="29"/>
      <c r="AB216" s="14" t="s">
        <v>1138</v>
      </c>
    </row>
    <row r="217" spans="6:28" ht="19.5" customHeight="1">
      <c r="F217" s="12">
        <v>2</v>
      </c>
      <c r="G217" s="22" t="s">
        <v>639</v>
      </c>
      <c r="H217" s="22"/>
      <c r="I217" s="13" t="s">
        <v>625</v>
      </c>
      <c r="J217" s="14"/>
      <c r="K217" s="13" t="s">
        <v>625</v>
      </c>
      <c r="L217" s="14"/>
      <c r="M217" s="29"/>
      <c r="N217" s="14" t="s">
        <v>1139</v>
      </c>
      <c r="O217" s="13" t="s">
        <v>625</v>
      </c>
      <c r="P217" s="14"/>
      <c r="Q217" s="13" t="s">
        <v>625</v>
      </c>
      <c r="R217" s="14"/>
      <c r="S217" s="13" t="s">
        <v>625</v>
      </c>
      <c r="T217" s="14"/>
      <c r="U217" s="13" t="s">
        <v>625</v>
      </c>
      <c r="V217" s="14"/>
      <c r="W217" s="13" t="s">
        <v>625</v>
      </c>
      <c r="X217" s="14"/>
      <c r="Y217" s="13" t="s">
        <v>625</v>
      </c>
      <c r="Z217" s="14"/>
      <c r="AA217" s="29"/>
      <c r="AB217" s="14" t="s">
        <v>1140</v>
      </c>
    </row>
    <row r="218" spans="4:8" ht="21" customHeight="1">
      <c r="D218" s="21" t="s">
        <v>1141</v>
      </c>
      <c r="E218" s="21"/>
      <c r="F218" s="26">
        <v>26.65</v>
      </c>
      <c r="G218" s="28">
        <f>($F$218*SUM($I$219:$AB$220))</f>
        <v>0</v>
      </c>
      <c r="H218" s="27">
        <f>SUM($I$219:$AB$220)</f>
        <v>0</v>
      </c>
    </row>
    <row r="219" spans="6:28" ht="19.5" customHeight="1">
      <c r="F219" s="12">
        <v>1</v>
      </c>
      <c r="G219" s="22" t="s">
        <v>655</v>
      </c>
      <c r="H219" s="22"/>
      <c r="I219" s="13" t="s">
        <v>625</v>
      </c>
      <c r="J219" s="14"/>
      <c r="K219" s="13" t="s">
        <v>625</v>
      </c>
      <c r="L219" s="14"/>
      <c r="M219" s="13" t="s">
        <v>625</v>
      </c>
      <c r="N219" s="14"/>
      <c r="O219" s="13" t="s">
        <v>625</v>
      </c>
      <c r="P219" s="14"/>
      <c r="Q219" s="29"/>
      <c r="R219" s="14" t="s">
        <v>1142</v>
      </c>
      <c r="S219" s="13" t="s">
        <v>625</v>
      </c>
      <c r="T219" s="14"/>
      <c r="U219" s="13" t="s">
        <v>625</v>
      </c>
      <c r="V219" s="14"/>
      <c r="W219" s="13" t="s">
        <v>625</v>
      </c>
      <c r="X219" s="14"/>
      <c r="Y219" s="29"/>
      <c r="Z219" s="14" t="s">
        <v>1143</v>
      </c>
      <c r="AA219" s="29"/>
      <c r="AB219" s="14" t="s">
        <v>1144</v>
      </c>
    </row>
    <row r="220" spans="6:28" ht="19.5" customHeight="1">
      <c r="F220" s="12">
        <v>2</v>
      </c>
      <c r="G220" s="22" t="s">
        <v>674</v>
      </c>
      <c r="H220" s="22"/>
      <c r="I220" s="13" t="s">
        <v>625</v>
      </c>
      <c r="J220" s="14"/>
      <c r="K220" s="13" t="s">
        <v>625</v>
      </c>
      <c r="L220" s="14"/>
      <c r="M220" s="13" t="s">
        <v>625</v>
      </c>
      <c r="N220" s="14"/>
      <c r="O220" s="29"/>
      <c r="P220" s="14" t="s">
        <v>1145</v>
      </c>
      <c r="Q220" s="13" t="s">
        <v>625</v>
      </c>
      <c r="R220" s="14"/>
      <c r="S220" s="13" t="s">
        <v>625</v>
      </c>
      <c r="T220" s="14"/>
      <c r="U220" s="13" t="s">
        <v>625</v>
      </c>
      <c r="V220" s="14"/>
      <c r="W220" s="29"/>
      <c r="X220" s="14" t="s">
        <v>1146</v>
      </c>
      <c r="Y220" s="29"/>
      <c r="Z220" s="14" t="s">
        <v>1147</v>
      </c>
      <c r="AA220" s="13" t="s">
        <v>625</v>
      </c>
      <c r="AB220" s="14"/>
    </row>
    <row r="221" spans="4:8" ht="21" customHeight="1">
      <c r="D221" s="21" t="s">
        <v>1148</v>
      </c>
      <c r="E221" s="21"/>
      <c r="F221" s="26">
        <v>27.24</v>
      </c>
      <c r="G221" s="28">
        <f>($F$221*SUM($I$222:$AB$223))</f>
        <v>0</v>
      </c>
      <c r="H221" s="27">
        <f>SUM($I$222:$AB$223)</f>
        <v>0</v>
      </c>
    </row>
    <row r="222" spans="6:28" ht="19.5" customHeight="1">
      <c r="F222" s="12">
        <v>1</v>
      </c>
      <c r="G222" s="22" t="s">
        <v>660</v>
      </c>
      <c r="H222" s="22"/>
      <c r="I222" s="29"/>
      <c r="J222" s="14" t="s">
        <v>1149</v>
      </c>
      <c r="K222" s="29"/>
      <c r="L222" s="14" t="s">
        <v>1150</v>
      </c>
      <c r="M222" s="29"/>
      <c r="N222" s="14" t="s">
        <v>1151</v>
      </c>
      <c r="O222" s="29"/>
      <c r="P222" s="14" t="s">
        <v>1152</v>
      </c>
      <c r="Q222" s="13" t="s">
        <v>625</v>
      </c>
      <c r="R222" s="14"/>
      <c r="S222" s="29"/>
      <c r="T222" s="14" t="s">
        <v>1153</v>
      </c>
      <c r="U222" s="29"/>
      <c r="V222" s="14" t="s">
        <v>1154</v>
      </c>
      <c r="W222" s="29"/>
      <c r="X222" s="14" t="s">
        <v>1155</v>
      </c>
      <c r="Y222" s="29"/>
      <c r="Z222" s="14" t="s">
        <v>1156</v>
      </c>
      <c r="AA222" s="13" t="s">
        <v>625</v>
      </c>
      <c r="AB222" s="14"/>
    </row>
    <row r="223" spans="6:28" ht="19.5" customHeight="1">
      <c r="F223" s="12">
        <v>2</v>
      </c>
      <c r="G223" s="22" t="s">
        <v>789</v>
      </c>
      <c r="H223" s="22"/>
      <c r="I223" s="29"/>
      <c r="J223" s="14" t="s">
        <v>1157</v>
      </c>
      <c r="K223" s="29"/>
      <c r="L223" s="14" t="s">
        <v>1158</v>
      </c>
      <c r="M223" s="29"/>
      <c r="N223" s="14" t="s">
        <v>1159</v>
      </c>
      <c r="O223" s="29"/>
      <c r="P223" s="14" t="s">
        <v>1160</v>
      </c>
      <c r="Q223" s="29"/>
      <c r="R223" s="14" t="s">
        <v>1161</v>
      </c>
      <c r="S223" s="29"/>
      <c r="T223" s="14" t="s">
        <v>1162</v>
      </c>
      <c r="U223" s="29"/>
      <c r="V223" s="14" t="s">
        <v>1163</v>
      </c>
      <c r="W223" s="29"/>
      <c r="X223" s="14" t="s">
        <v>1164</v>
      </c>
      <c r="Y223" s="29"/>
      <c r="Z223" s="14" t="s">
        <v>1165</v>
      </c>
      <c r="AA223" s="29"/>
      <c r="AB223" s="14" t="s">
        <v>1166</v>
      </c>
    </row>
    <row r="224" spans="4:8" ht="21" customHeight="1">
      <c r="D224" s="21" t="s">
        <v>1167</v>
      </c>
      <c r="E224" s="21"/>
      <c r="F224" s="26">
        <v>31.47</v>
      </c>
      <c r="G224" s="28">
        <f>($F$224*SUM($I$225:$AB$226))</f>
        <v>0</v>
      </c>
      <c r="H224" s="27">
        <f>SUM($I$225:$AB$226)</f>
        <v>0</v>
      </c>
    </row>
    <row r="225" spans="6:28" ht="19.5" customHeight="1">
      <c r="F225" s="12">
        <v>1</v>
      </c>
      <c r="G225" s="22" t="s">
        <v>655</v>
      </c>
      <c r="H225" s="22"/>
      <c r="I225" s="13" t="s">
        <v>625</v>
      </c>
      <c r="J225" s="14"/>
      <c r="K225" s="13" t="s">
        <v>625</v>
      </c>
      <c r="L225" s="14"/>
      <c r="M225" s="13" t="s">
        <v>625</v>
      </c>
      <c r="N225" s="14"/>
      <c r="O225" s="29"/>
      <c r="P225" s="14" t="s">
        <v>1168</v>
      </c>
      <c r="Q225" s="29"/>
      <c r="R225" s="14" t="s">
        <v>1169</v>
      </c>
      <c r="S225" s="13" t="s">
        <v>625</v>
      </c>
      <c r="T225" s="14"/>
      <c r="U225" s="13" t="s">
        <v>625</v>
      </c>
      <c r="V225" s="14"/>
      <c r="W225" s="13" t="s">
        <v>625</v>
      </c>
      <c r="X225" s="14"/>
      <c r="Y225" s="29"/>
      <c r="Z225" s="14" t="s">
        <v>1170</v>
      </c>
      <c r="AA225" s="13" t="s">
        <v>625</v>
      </c>
      <c r="AB225" s="14"/>
    </row>
    <row r="226" spans="6:28" ht="19.5" customHeight="1">
      <c r="F226" s="12">
        <v>2</v>
      </c>
      <c r="G226" s="22" t="s">
        <v>804</v>
      </c>
      <c r="H226" s="22"/>
      <c r="I226" s="13" t="s">
        <v>625</v>
      </c>
      <c r="J226" s="14"/>
      <c r="K226" s="13" t="s">
        <v>625</v>
      </c>
      <c r="L226" s="14"/>
      <c r="M226" s="13" t="s">
        <v>625</v>
      </c>
      <c r="N226" s="14"/>
      <c r="O226" s="29"/>
      <c r="P226" s="14" t="s">
        <v>1171</v>
      </c>
      <c r="Q226" s="13" t="s">
        <v>625</v>
      </c>
      <c r="R226" s="14"/>
      <c r="S226" s="13" t="s">
        <v>625</v>
      </c>
      <c r="T226" s="14"/>
      <c r="U226" s="13" t="s">
        <v>625</v>
      </c>
      <c r="V226" s="14"/>
      <c r="W226" s="13" t="s">
        <v>625</v>
      </c>
      <c r="X226" s="14"/>
      <c r="Y226" s="13" t="s">
        <v>625</v>
      </c>
      <c r="Z226" s="14"/>
      <c r="AA226" s="13" t="s">
        <v>625</v>
      </c>
      <c r="AB226" s="14"/>
    </row>
    <row r="227" spans="4:8" ht="21" customHeight="1">
      <c r="D227" s="21" t="s">
        <v>1172</v>
      </c>
      <c r="E227" s="21"/>
      <c r="F227" s="26">
        <v>23.72</v>
      </c>
      <c r="G227" s="28">
        <f>($F$227*SUM($I$228:$AB$228))</f>
        <v>0</v>
      </c>
      <c r="H227" s="27">
        <f>SUM($I$228:$AB$228)</f>
        <v>0</v>
      </c>
    </row>
    <row r="228" spans="6:28" ht="19.5" customHeight="1">
      <c r="F228" s="12">
        <v>1</v>
      </c>
      <c r="G228" s="22" t="s">
        <v>655</v>
      </c>
      <c r="H228" s="22"/>
      <c r="I228" s="13" t="s">
        <v>625</v>
      </c>
      <c r="J228" s="14"/>
      <c r="K228" s="13" t="s">
        <v>625</v>
      </c>
      <c r="L228" s="14"/>
      <c r="M228" s="13" t="s">
        <v>625</v>
      </c>
      <c r="N228" s="14"/>
      <c r="O228" s="29"/>
      <c r="P228" s="14" t="s">
        <v>1173</v>
      </c>
      <c r="Q228" s="13" t="s">
        <v>625</v>
      </c>
      <c r="R228" s="14"/>
      <c r="S228" s="13" t="s">
        <v>625</v>
      </c>
      <c r="T228" s="14"/>
      <c r="U228" s="13" t="s">
        <v>625</v>
      </c>
      <c r="V228" s="14"/>
      <c r="W228" s="13" t="s">
        <v>625</v>
      </c>
      <c r="X228" s="14"/>
      <c r="Y228" s="13" t="s">
        <v>625</v>
      </c>
      <c r="Z228" s="14"/>
      <c r="AA228" s="13" t="s">
        <v>625</v>
      </c>
      <c r="AB228" s="14"/>
    </row>
    <row r="229" spans="4:8" ht="21" customHeight="1">
      <c r="D229" s="21" t="s">
        <v>1174</v>
      </c>
      <c r="E229" s="21"/>
      <c r="F229" s="26">
        <v>28.9</v>
      </c>
      <c r="G229" s="28">
        <f>($F$229*SUM($I$230:$AB$230))</f>
        <v>0</v>
      </c>
      <c r="H229" s="27">
        <f>SUM($I$230:$AB$230)</f>
        <v>0</v>
      </c>
    </row>
    <row r="230" spans="6:28" ht="19.5" customHeight="1">
      <c r="F230" s="12">
        <v>1</v>
      </c>
      <c r="G230" s="22" t="s">
        <v>794</v>
      </c>
      <c r="H230" s="22"/>
      <c r="I230" s="13" t="s">
        <v>625</v>
      </c>
      <c r="J230" s="14"/>
      <c r="K230" s="29"/>
      <c r="L230" s="14" t="s">
        <v>1175</v>
      </c>
      <c r="M230" s="13" t="s">
        <v>625</v>
      </c>
      <c r="N230" s="14"/>
      <c r="O230" s="13" t="s">
        <v>625</v>
      </c>
      <c r="P230" s="14"/>
      <c r="Q230" s="13" t="s">
        <v>625</v>
      </c>
      <c r="R230" s="14"/>
      <c r="S230" s="13" t="s">
        <v>625</v>
      </c>
      <c r="T230" s="14"/>
      <c r="U230" s="13" t="s">
        <v>625</v>
      </c>
      <c r="V230" s="14"/>
      <c r="W230" s="13" t="s">
        <v>625</v>
      </c>
      <c r="X230" s="14"/>
      <c r="Y230" s="29"/>
      <c r="Z230" s="14" t="s">
        <v>1176</v>
      </c>
      <c r="AA230" s="13" t="s">
        <v>625</v>
      </c>
      <c r="AB230" s="14"/>
    </row>
    <row r="231" spans="2:37" ht="30" customHeight="1">
      <c r="B231" s="5"/>
      <c r="C231" s="6"/>
      <c r="D231" s="5"/>
      <c r="E231" s="5"/>
      <c r="F231" s="5"/>
      <c r="G231" s="6"/>
      <c r="H231" s="7"/>
      <c r="I231" s="8"/>
      <c r="K231" s="8"/>
      <c r="M231" s="8"/>
      <c r="O231" s="8"/>
      <c r="Q231" s="8"/>
      <c r="S231" s="8"/>
      <c r="U231" s="8"/>
      <c r="W231" s="8"/>
      <c r="Y231" s="8"/>
      <c r="AA231" s="8"/>
      <c r="AC231" s="8"/>
      <c r="AE231" s="8"/>
      <c r="AG231" s="8"/>
      <c r="AI231" s="8"/>
      <c r="AK231" s="8"/>
    </row>
    <row r="232" spans="2:37" ht="75" customHeight="1">
      <c r="B232" s="9" t="s">
        <v>1177</v>
      </c>
      <c r="C232" s="10"/>
      <c r="D232" s="10"/>
      <c r="E232" s="10"/>
      <c r="F232" s="10"/>
      <c r="G232" s="10"/>
      <c r="H232" s="10"/>
      <c r="I232" s="11" t="s">
        <v>875</v>
      </c>
      <c r="K232" s="11" t="s">
        <v>1178</v>
      </c>
      <c r="M232" s="11" t="s">
        <v>876</v>
      </c>
      <c r="O232" s="11" t="s">
        <v>1179</v>
      </c>
      <c r="Q232" s="11" t="s">
        <v>877</v>
      </c>
      <c r="S232" s="11" t="s">
        <v>1180</v>
      </c>
      <c r="U232" s="11" t="s">
        <v>1181</v>
      </c>
      <c r="W232" s="11" t="s">
        <v>1182</v>
      </c>
      <c r="Y232" s="11" t="s">
        <v>1183</v>
      </c>
      <c r="AA232" s="11" t="s">
        <v>1184</v>
      </c>
      <c r="AC232" s="11" t="s">
        <v>1185</v>
      </c>
      <c r="AE232" s="11" t="s">
        <v>1186</v>
      </c>
      <c r="AG232" s="11" t="s">
        <v>1187</v>
      </c>
      <c r="AI232" s="11" t="s">
        <v>1188</v>
      </c>
      <c r="AK232" s="11" t="s">
        <v>1189</v>
      </c>
    </row>
    <row r="233" spans="4:8" ht="21" customHeight="1">
      <c r="D233" s="21" t="s">
        <v>1190</v>
      </c>
      <c r="E233" s="21"/>
      <c r="F233" s="26">
        <v>40.11</v>
      </c>
      <c r="G233" s="28">
        <f>($F$233*SUM($I$234:$AL$234))</f>
        <v>0</v>
      </c>
      <c r="H233" s="27">
        <f>SUM($I$234:$AL$234)</f>
        <v>0</v>
      </c>
    </row>
    <row r="234" spans="6:38" ht="19.5" customHeight="1">
      <c r="F234" s="12">
        <v>1</v>
      </c>
      <c r="G234" s="22" t="s">
        <v>700</v>
      </c>
      <c r="H234" s="22"/>
      <c r="I234" s="13" t="s">
        <v>625</v>
      </c>
      <c r="J234" s="14"/>
      <c r="K234" s="13" t="s">
        <v>625</v>
      </c>
      <c r="L234" s="14"/>
      <c r="M234" s="13" t="s">
        <v>625</v>
      </c>
      <c r="N234" s="14"/>
      <c r="O234" s="29"/>
      <c r="P234" s="14" t="s">
        <v>1191</v>
      </c>
      <c r="Q234" s="13" t="s">
        <v>625</v>
      </c>
      <c r="R234" s="14"/>
      <c r="S234" s="29"/>
      <c r="T234" s="14" t="s">
        <v>1192</v>
      </c>
      <c r="U234" s="29"/>
      <c r="V234" s="14" t="s">
        <v>1193</v>
      </c>
      <c r="W234" s="29"/>
      <c r="X234" s="14" t="s">
        <v>1194</v>
      </c>
      <c r="Y234" s="29"/>
      <c r="Z234" s="14" t="s">
        <v>1195</v>
      </c>
      <c r="AA234" s="29"/>
      <c r="AB234" s="14" t="s">
        <v>1196</v>
      </c>
      <c r="AC234" s="29"/>
      <c r="AD234" s="14" t="s">
        <v>1197</v>
      </c>
      <c r="AE234" s="29"/>
      <c r="AF234" s="14" t="s">
        <v>1198</v>
      </c>
      <c r="AG234" s="29"/>
      <c r="AH234" s="14" t="s">
        <v>1199</v>
      </c>
      <c r="AI234" s="29"/>
      <c r="AJ234" s="14" t="s">
        <v>1200</v>
      </c>
      <c r="AK234" s="29"/>
      <c r="AL234" s="14" t="s">
        <v>1201</v>
      </c>
    </row>
    <row r="235" spans="4:8" ht="21" customHeight="1">
      <c r="D235" s="21" t="s">
        <v>1202</v>
      </c>
      <c r="E235" s="21"/>
      <c r="F235" s="26">
        <v>31.58</v>
      </c>
      <c r="G235" s="28">
        <f>($F$235*SUM($I$236:$AL$236))</f>
        <v>0</v>
      </c>
      <c r="H235" s="27">
        <f>SUM($I$236:$AL$236)</f>
        <v>0</v>
      </c>
    </row>
    <row r="236" spans="6:38" ht="19.5" customHeight="1">
      <c r="F236" s="12">
        <v>1</v>
      </c>
      <c r="G236" s="22" t="s">
        <v>700</v>
      </c>
      <c r="H236" s="22"/>
      <c r="I236" s="13" t="s">
        <v>625</v>
      </c>
      <c r="J236" s="14"/>
      <c r="K236" s="29"/>
      <c r="L236" s="14" t="s">
        <v>1203</v>
      </c>
      <c r="M236" s="13" t="s">
        <v>625</v>
      </c>
      <c r="N236" s="14"/>
      <c r="O236" s="29"/>
      <c r="P236" s="14" t="s">
        <v>1204</v>
      </c>
      <c r="Q236" s="13" t="s">
        <v>625</v>
      </c>
      <c r="R236" s="14"/>
      <c r="S236" s="29"/>
      <c r="T236" s="14" t="s">
        <v>1205</v>
      </c>
      <c r="U236" s="29"/>
      <c r="V236" s="14" t="s">
        <v>1206</v>
      </c>
      <c r="W236" s="29"/>
      <c r="X236" s="14" t="s">
        <v>1207</v>
      </c>
      <c r="Y236" s="29"/>
      <c r="Z236" s="14" t="s">
        <v>1208</v>
      </c>
      <c r="AA236" s="13" t="s">
        <v>625</v>
      </c>
      <c r="AB236" s="14"/>
      <c r="AC236" s="29"/>
      <c r="AD236" s="14" t="s">
        <v>1209</v>
      </c>
      <c r="AE236" s="29"/>
      <c r="AF236" s="14" t="s">
        <v>1210</v>
      </c>
      <c r="AG236" s="29"/>
      <c r="AH236" s="14" t="s">
        <v>1211</v>
      </c>
      <c r="AI236" s="29"/>
      <c r="AJ236" s="14" t="s">
        <v>1212</v>
      </c>
      <c r="AK236" s="29"/>
      <c r="AL236" s="14" t="s">
        <v>1213</v>
      </c>
    </row>
    <row r="237" spans="4:8" ht="21" customHeight="1">
      <c r="D237" s="21" t="s">
        <v>1214</v>
      </c>
      <c r="E237" s="21"/>
      <c r="F237" s="26">
        <v>31.62</v>
      </c>
      <c r="G237" s="28">
        <f>($F$237*SUM($I$238:$AL$238))</f>
        <v>0</v>
      </c>
      <c r="H237" s="27">
        <f>SUM($I$238:$AL$238)</f>
        <v>0</v>
      </c>
    </row>
    <row r="238" spans="6:38" ht="19.5" customHeight="1">
      <c r="F238" s="12">
        <v>1</v>
      </c>
      <c r="G238" s="22" t="s">
        <v>700</v>
      </c>
      <c r="H238" s="22"/>
      <c r="I238" s="13" t="s">
        <v>625</v>
      </c>
      <c r="J238" s="14"/>
      <c r="K238" s="13" t="s">
        <v>625</v>
      </c>
      <c r="L238" s="14"/>
      <c r="M238" s="13" t="s">
        <v>625</v>
      </c>
      <c r="N238" s="14"/>
      <c r="O238" s="13" t="s">
        <v>625</v>
      </c>
      <c r="P238" s="14"/>
      <c r="Q238" s="13" t="s">
        <v>625</v>
      </c>
      <c r="R238" s="14"/>
      <c r="S238" s="13" t="s">
        <v>625</v>
      </c>
      <c r="T238" s="14"/>
      <c r="U238" s="29"/>
      <c r="V238" s="14" t="s">
        <v>1215</v>
      </c>
      <c r="W238" s="13" t="s">
        <v>625</v>
      </c>
      <c r="X238" s="14"/>
      <c r="Y238" s="13" t="s">
        <v>625</v>
      </c>
      <c r="Z238" s="14"/>
      <c r="AA238" s="13" t="s">
        <v>625</v>
      </c>
      <c r="AB238" s="14"/>
      <c r="AC238" s="13" t="s">
        <v>625</v>
      </c>
      <c r="AD238" s="14"/>
      <c r="AE238" s="13" t="s">
        <v>625</v>
      </c>
      <c r="AF238" s="14"/>
      <c r="AG238" s="13" t="s">
        <v>625</v>
      </c>
      <c r="AH238" s="14"/>
      <c r="AI238" s="13" t="s">
        <v>625</v>
      </c>
      <c r="AJ238" s="14"/>
      <c r="AK238" s="13" t="s">
        <v>625</v>
      </c>
      <c r="AL238" s="14"/>
    </row>
    <row r="239" spans="4:8" ht="21" customHeight="1">
      <c r="D239" s="21" t="s">
        <v>1216</v>
      </c>
      <c r="E239" s="21"/>
      <c r="F239" s="26">
        <v>30.58</v>
      </c>
      <c r="G239" s="28">
        <f>($F$239*SUM($I$240:$AL$240))</f>
        <v>0</v>
      </c>
      <c r="H239" s="27">
        <f>SUM($I$240:$AL$240)</f>
        <v>0</v>
      </c>
    </row>
    <row r="240" spans="6:38" ht="19.5" customHeight="1">
      <c r="F240" s="12">
        <v>1</v>
      </c>
      <c r="G240" s="22" t="s">
        <v>700</v>
      </c>
      <c r="H240" s="22"/>
      <c r="I240" s="13" t="s">
        <v>625</v>
      </c>
      <c r="J240" s="14"/>
      <c r="K240" s="13" t="s">
        <v>625</v>
      </c>
      <c r="L240" s="14"/>
      <c r="M240" s="13" t="s">
        <v>625</v>
      </c>
      <c r="N240" s="14"/>
      <c r="O240" s="13" t="s">
        <v>625</v>
      </c>
      <c r="P240" s="14"/>
      <c r="Q240" s="13" t="s">
        <v>625</v>
      </c>
      <c r="R240" s="14"/>
      <c r="S240" s="29"/>
      <c r="T240" s="14" t="s">
        <v>1217</v>
      </c>
      <c r="U240" s="13" t="s">
        <v>625</v>
      </c>
      <c r="V240" s="14"/>
      <c r="W240" s="13" t="s">
        <v>625</v>
      </c>
      <c r="X240" s="14"/>
      <c r="Y240" s="13" t="s">
        <v>625</v>
      </c>
      <c r="Z240" s="14"/>
      <c r="AA240" s="13" t="s">
        <v>625</v>
      </c>
      <c r="AB240" s="14"/>
      <c r="AC240" s="29"/>
      <c r="AD240" s="14" t="s">
        <v>1218</v>
      </c>
      <c r="AE240" s="13" t="s">
        <v>625</v>
      </c>
      <c r="AF240" s="14"/>
      <c r="AG240" s="29"/>
      <c r="AH240" s="14" t="s">
        <v>1219</v>
      </c>
      <c r="AI240" s="29"/>
      <c r="AJ240" s="14" t="s">
        <v>1220</v>
      </c>
      <c r="AK240" s="29"/>
      <c r="AL240" s="14" t="s">
        <v>1221</v>
      </c>
    </row>
    <row r="241" spans="4:8" ht="21" customHeight="1">
      <c r="D241" s="21" t="s">
        <v>1222</v>
      </c>
      <c r="E241" s="21"/>
      <c r="F241" s="26">
        <v>34.86</v>
      </c>
      <c r="G241" s="28">
        <f>($F$241*SUM($I$242:$AL$242))</f>
        <v>0</v>
      </c>
      <c r="H241" s="27">
        <f>SUM($I$242:$AL$242)</f>
        <v>0</v>
      </c>
    </row>
    <row r="242" spans="6:38" ht="19.5" customHeight="1">
      <c r="F242" s="12">
        <v>1</v>
      </c>
      <c r="G242" s="22" t="s">
        <v>700</v>
      </c>
      <c r="H242" s="22"/>
      <c r="I242" s="13" t="s">
        <v>625</v>
      </c>
      <c r="J242" s="14"/>
      <c r="K242" s="13" t="s">
        <v>625</v>
      </c>
      <c r="L242" s="14"/>
      <c r="M242" s="13" t="s">
        <v>625</v>
      </c>
      <c r="N242" s="14"/>
      <c r="O242" s="13" t="s">
        <v>625</v>
      </c>
      <c r="P242" s="14"/>
      <c r="Q242" s="13" t="s">
        <v>625</v>
      </c>
      <c r="R242" s="14"/>
      <c r="S242" s="13" t="s">
        <v>625</v>
      </c>
      <c r="T242" s="14"/>
      <c r="U242" s="29"/>
      <c r="V242" s="14" t="s">
        <v>1223</v>
      </c>
      <c r="W242" s="29"/>
      <c r="X242" s="14" t="s">
        <v>1224</v>
      </c>
      <c r="Y242" s="13" t="s">
        <v>625</v>
      </c>
      <c r="Z242" s="14"/>
      <c r="AA242" s="13" t="s">
        <v>625</v>
      </c>
      <c r="AB242" s="14"/>
      <c r="AC242" s="13" t="s">
        <v>625</v>
      </c>
      <c r="AD242" s="14"/>
      <c r="AE242" s="13" t="s">
        <v>625</v>
      </c>
      <c r="AF242" s="14"/>
      <c r="AG242" s="13" t="s">
        <v>625</v>
      </c>
      <c r="AH242" s="14"/>
      <c r="AI242" s="13" t="s">
        <v>625</v>
      </c>
      <c r="AJ242" s="14"/>
      <c r="AK242" s="13" t="s">
        <v>625</v>
      </c>
      <c r="AL242" s="14"/>
    </row>
    <row r="243" spans="4:8" ht="21" customHeight="1">
      <c r="D243" s="21" t="s">
        <v>1225</v>
      </c>
      <c r="E243" s="21"/>
      <c r="F243" s="26">
        <v>38.63</v>
      </c>
      <c r="G243" s="28">
        <f>($F$243*SUM($I$244:$AL$244))</f>
        <v>0</v>
      </c>
      <c r="H243" s="27">
        <f>SUM($I$244:$AL$244)</f>
        <v>0</v>
      </c>
    </row>
    <row r="244" spans="6:38" ht="19.5" customHeight="1">
      <c r="F244" s="12">
        <v>1</v>
      </c>
      <c r="G244" s="22" t="s">
        <v>700</v>
      </c>
      <c r="H244" s="22"/>
      <c r="I244" s="13" t="s">
        <v>625</v>
      </c>
      <c r="J244" s="14"/>
      <c r="K244" s="13" t="s">
        <v>625</v>
      </c>
      <c r="L244" s="14"/>
      <c r="M244" s="13" t="s">
        <v>625</v>
      </c>
      <c r="N244" s="14"/>
      <c r="O244" s="29"/>
      <c r="P244" s="14" t="s">
        <v>1226</v>
      </c>
      <c r="Q244" s="13" t="s">
        <v>625</v>
      </c>
      <c r="R244" s="14"/>
      <c r="S244" s="29"/>
      <c r="T244" s="14" t="s">
        <v>1227</v>
      </c>
      <c r="U244" s="29"/>
      <c r="V244" s="14" t="s">
        <v>1228</v>
      </c>
      <c r="W244" s="29"/>
      <c r="X244" s="14" t="s">
        <v>1229</v>
      </c>
      <c r="Y244" s="13" t="s">
        <v>625</v>
      </c>
      <c r="Z244" s="14"/>
      <c r="AA244" s="13" t="s">
        <v>625</v>
      </c>
      <c r="AB244" s="14"/>
      <c r="AC244" s="13" t="s">
        <v>625</v>
      </c>
      <c r="AD244" s="14"/>
      <c r="AE244" s="13" t="s">
        <v>625</v>
      </c>
      <c r="AF244" s="14"/>
      <c r="AG244" s="29"/>
      <c r="AH244" s="14" t="s">
        <v>1230</v>
      </c>
      <c r="AI244" s="29"/>
      <c r="AJ244" s="14" t="s">
        <v>1231</v>
      </c>
      <c r="AK244" s="13" t="s">
        <v>625</v>
      </c>
      <c r="AL244" s="14"/>
    </row>
    <row r="245" spans="4:8" ht="21" customHeight="1">
      <c r="D245" s="21" t="s">
        <v>1232</v>
      </c>
      <c r="E245" s="21"/>
      <c r="F245" s="26">
        <v>32.89</v>
      </c>
      <c r="G245" s="28">
        <f>($F$245*SUM($I$246:$AL$246))</f>
        <v>0</v>
      </c>
      <c r="H245" s="27">
        <f>SUM($I$246:$AL$246)</f>
        <v>0</v>
      </c>
    </row>
    <row r="246" spans="6:38" ht="19.5" customHeight="1">
      <c r="F246" s="12">
        <v>1</v>
      </c>
      <c r="G246" s="22" t="s">
        <v>700</v>
      </c>
      <c r="H246" s="22"/>
      <c r="I246" s="29"/>
      <c r="J246" s="14" t="s">
        <v>1233</v>
      </c>
      <c r="K246" s="13" t="s">
        <v>625</v>
      </c>
      <c r="L246" s="14"/>
      <c r="M246" s="29"/>
      <c r="N246" s="14" t="s">
        <v>1234</v>
      </c>
      <c r="O246" s="13" t="s">
        <v>625</v>
      </c>
      <c r="P246" s="14"/>
      <c r="Q246" s="13" t="s">
        <v>625</v>
      </c>
      <c r="R246" s="14"/>
      <c r="S246" s="13" t="s">
        <v>625</v>
      </c>
      <c r="T246" s="14"/>
      <c r="U246" s="13" t="s">
        <v>625</v>
      </c>
      <c r="V246" s="14"/>
      <c r="W246" s="13" t="s">
        <v>625</v>
      </c>
      <c r="X246" s="14"/>
      <c r="Y246" s="13" t="s">
        <v>625</v>
      </c>
      <c r="Z246" s="14"/>
      <c r="AA246" s="13" t="s">
        <v>625</v>
      </c>
      <c r="AB246" s="14"/>
      <c r="AC246" s="13" t="s">
        <v>625</v>
      </c>
      <c r="AD246" s="14"/>
      <c r="AE246" s="13" t="s">
        <v>625</v>
      </c>
      <c r="AF246" s="14"/>
      <c r="AG246" s="13" t="s">
        <v>625</v>
      </c>
      <c r="AH246" s="14"/>
      <c r="AI246" s="13" t="s">
        <v>625</v>
      </c>
      <c r="AJ246" s="14"/>
      <c r="AK246" s="13" t="s">
        <v>625</v>
      </c>
      <c r="AL246" s="14"/>
    </row>
    <row r="247" spans="4:8" ht="21" customHeight="1">
      <c r="D247" s="21" t="s">
        <v>1235</v>
      </c>
      <c r="E247" s="21"/>
      <c r="F247" s="26">
        <v>36.6599999999999</v>
      </c>
      <c r="G247" s="28">
        <f>($F$247*SUM($I$248:$AL$248))</f>
        <v>0</v>
      </c>
      <c r="H247" s="27">
        <f>SUM($I$248:$AL$248)</f>
        <v>0</v>
      </c>
    </row>
    <row r="248" spans="6:38" ht="19.5" customHeight="1">
      <c r="F248" s="12">
        <v>1</v>
      </c>
      <c r="G248" s="22" t="s">
        <v>700</v>
      </c>
      <c r="H248" s="22"/>
      <c r="I248" s="13" t="s">
        <v>625</v>
      </c>
      <c r="J248" s="14"/>
      <c r="K248" s="13" t="s">
        <v>625</v>
      </c>
      <c r="L248" s="14"/>
      <c r="M248" s="13" t="s">
        <v>625</v>
      </c>
      <c r="N248" s="14"/>
      <c r="O248" s="29"/>
      <c r="P248" s="14" t="s">
        <v>1236</v>
      </c>
      <c r="Q248" s="13" t="s">
        <v>625</v>
      </c>
      <c r="R248" s="14"/>
      <c r="S248" s="29"/>
      <c r="T248" s="14" t="s">
        <v>1237</v>
      </c>
      <c r="U248" s="29"/>
      <c r="V248" s="14" t="s">
        <v>1238</v>
      </c>
      <c r="W248" s="29"/>
      <c r="X248" s="14" t="s">
        <v>1239</v>
      </c>
      <c r="Y248" s="13" t="s">
        <v>625</v>
      </c>
      <c r="Z248" s="14"/>
      <c r="AA248" s="13" t="s">
        <v>625</v>
      </c>
      <c r="AB248" s="14"/>
      <c r="AC248" s="13" t="s">
        <v>625</v>
      </c>
      <c r="AD248" s="14"/>
      <c r="AE248" s="29"/>
      <c r="AF248" s="14" t="s">
        <v>1240</v>
      </c>
      <c r="AG248" s="29"/>
      <c r="AH248" s="14" t="s">
        <v>1241</v>
      </c>
      <c r="AI248" s="29"/>
      <c r="AJ248" s="14" t="s">
        <v>1242</v>
      </c>
      <c r="AK248" s="29"/>
      <c r="AL248" s="14" t="s">
        <v>1243</v>
      </c>
    </row>
    <row r="249" spans="4:8" ht="21" customHeight="1">
      <c r="D249" s="21" t="s">
        <v>1244</v>
      </c>
      <c r="E249" s="21"/>
      <c r="F249" s="26">
        <v>28.38</v>
      </c>
      <c r="G249" s="28">
        <f>($F$249*SUM($I$250:$AL$250))</f>
        <v>0</v>
      </c>
      <c r="H249" s="27">
        <f>SUM($I$250:$AL$250)</f>
        <v>0</v>
      </c>
    </row>
    <row r="250" spans="6:38" ht="19.5" customHeight="1">
      <c r="F250" s="12">
        <v>1</v>
      </c>
      <c r="G250" s="22" t="s">
        <v>700</v>
      </c>
      <c r="H250" s="22"/>
      <c r="I250" s="13" t="s">
        <v>625</v>
      </c>
      <c r="J250" s="14"/>
      <c r="K250" s="13" t="s">
        <v>625</v>
      </c>
      <c r="L250" s="14"/>
      <c r="M250" s="13" t="s">
        <v>625</v>
      </c>
      <c r="N250" s="14"/>
      <c r="O250" s="13" t="s">
        <v>625</v>
      </c>
      <c r="P250" s="14"/>
      <c r="Q250" s="13" t="s">
        <v>625</v>
      </c>
      <c r="R250" s="14"/>
      <c r="S250" s="29"/>
      <c r="T250" s="14" t="s">
        <v>1245</v>
      </c>
      <c r="U250" s="13" t="s">
        <v>625</v>
      </c>
      <c r="V250" s="14"/>
      <c r="W250" s="29"/>
      <c r="X250" s="14" t="s">
        <v>1246</v>
      </c>
      <c r="Y250" s="13" t="s">
        <v>625</v>
      </c>
      <c r="Z250" s="14"/>
      <c r="AA250" s="13" t="s">
        <v>625</v>
      </c>
      <c r="AB250" s="14"/>
      <c r="AC250" s="13" t="s">
        <v>625</v>
      </c>
      <c r="AD250" s="14"/>
      <c r="AE250" s="13" t="s">
        <v>625</v>
      </c>
      <c r="AF250" s="14"/>
      <c r="AG250" s="13" t="s">
        <v>625</v>
      </c>
      <c r="AH250" s="14"/>
      <c r="AI250" s="13" t="s">
        <v>625</v>
      </c>
      <c r="AJ250" s="14"/>
      <c r="AK250" s="13" t="s">
        <v>625</v>
      </c>
      <c r="AL250" s="14"/>
    </row>
    <row r="251" spans="4:8" ht="21" customHeight="1">
      <c r="D251" s="21" t="s">
        <v>1247</v>
      </c>
      <c r="E251" s="21"/>
      <c r="F251" s="26">
        <v>36.83</v>
      </c>
      <c r="G251" s="28">
        <f>($F$251*SUM($I$252:$AL$252))</f>
        <v>0</v>
      </c>
      <c r="H251" s="27">
        <f>SUM($I$252:$AL$252)</f>
        <v>0</v>
      </c>
    </row>
    <row r="252" spans="6:38" ht="19.5" customHeight="1">
      <c r="F252" s="12">
        <v>1</v>
      </c>
      <c r="G252" s="22" t="s">
        <v>700</v>
      </c>
      <c r="H252" s="22"/>
      <c r="I252" s="13" t="s">
        <v>625</v>
      </c>
      <c r="J252" s="14"/>
      <c r="K252" s="13" t="s">
        <v>625</v>
      </c>
      <c r="L252" s="14"/>
      <c r="M252" s="13" t="s">
        <v>625</v>
      </c>
      <c r="N252" s="14"/>
      <c r="O252" s="13" t="s">
        <v>625</v>
      </c>
      <c r="P252" s="14"/>
      <c r="Q252" s="13" t="s">
        <v>625</v>
      </c>
      <c r="R252" s="14"/>
      <c r="S252" s="29"/>
      <c r="T252" s="14" t="s">
        <v>1248</v>
      </c>
      <c r="U252" s="29"/>
      <c r="V252" s="14" t="s">
        <v>1249</v>
      </c>
      <c r="W252" s="29"/>
      <c r="X252" s="14" t="s">
        <v>1250</v>
      </c>
      <c r="Y252" s="13" t="s">
        <v>625</v>
      </c>
      <c r="Z252" s="14"/>
      <c r="AA252" s="13" t="s">
        <v>625</v>
      </c>
      <c r="AB252" s="14"/>
      <c r="AC252" s="13" t="s">
        <v>625</v>
      </c>
      <c r="AD252" s="14"/>
      <c r="AE252" s="13" t="s">
        <v>625</v>
      </c>
      <c r="AF252" s="14"/>
      <c r="AG252" s="13" t="s">
        <v>625</v>
      </c>
      <c r="AH252" s="14"/>
      <c r="AI252" s="29"/>
      <c r="AJ252" s="14" t="s">
        <v>1251</v>
      </c>
      <c r="AK252" s="29"/>
      <c r="AL252" s="14" t="s">
        <v>1252</v>
      </c>
    </row>
    <row r="253" spans="4:8" ht="21" customHeight="1">
      <c r="D253" s="21" t="s">
        <v>1253</v>
      </c>
      <c r="E253" s="21"/>
      <c r="F253" s="26">
        <v>42.1</v>
      </c>
      <c r="G253" s="28">
        <f>($F$253*SUM($I$254:$AL$254))</f>
        <v>0</v>
      </c>
      <c r="H253" s="27">
        <f>SUM($I$254:$AL$254)</f>
        <v>0</v>
      </c>
    </row>
    <row r="254" spans="6:38" ht="19.5" customHeight="1">
      <c r="F254" s="12">
        <v>1</v>
      </c>
      <c r="G254" s="22" t="s">
        <v>700</v>
      </c>
      <c r="H254" s="22"/>
      <c r="I254" s="13" t="s">
        <v>625</v>
      </c>
      <c r="J254" s="14"/>
      <c r="K254" s="13" t="s">
        <v>625</v>
      </c>
      <c r="L254" s="14"/>
      <c r="M254" s="13" t="s">
        <v>625</v>
      </c>
      <c r="N254" s="14"/>
      <c r="O254" s="13" t="s">
        <v>625</v>
      </c>
      <c r="P254" s="14"/>
      <c r="Q254" s="13" t="s">
        <v>625</v>
      </c>
      <c r="R254" s="14"/>
      <c r="S254" s="29"/>
      <c r="T254" s="14" t="s">
        <v>1254</v>
      </c>
      <c r="U254" s="29"/>
      <c r="V254" s="14" t="s">
        <v>1255</v>
      </c>
      <c r="W254" s="29"/>
      <c r="X254" s="14" t="s">
        <v>1256</v>
      </c>
      <c r="Y254" s="13" t="s">
        <v>625</v>
      </c>
      <c r="Z254" s="14"/>
      <c r="AA254" s="13" t="s">
        <v>625</v>
      </c>
      <c r="AB254" s="14"/>
      <c r="AC254" s="13" t="s">
        <v>625</v>
      </c>
      <c r="AD254" s="14"/>
      <c r="AE254" s="13" t="s">
        <v>625</v>
      </c>
      <c r="AF254" s="14"/>
      <c r="AG254" s="13" t="s">
        <v>625</v>
      </c>
      <c r="AH254" s="14"/>
      <c r="AI254" s="29"/>
      <c r="AJ254" s="14" t="s">
        <v>1257</v>
      </c>
      <c r="AK254" s="29"/>
      <c r="AL254" s="14" t="s">
        <v>1258</v>
      </c>
    </row>
    <row r="255" spans="4:8" ht="21" customHeight="1">
      <c r="D255" s="21" t="s">
        <v>1259</v>
      </c>
      <c r="E255" s="21"/>
      <c r="F255" s="26">
        <v>27.66</v>
      </c>
      <c r="G255" s="28">
        <f>($F$255*SUM($I$256:$AL$256))</f>
        <v>0</v>
      </c>
      <c r="H255" s="27">
        <f>SUM($I$256:$AL$256)</f>
        <v>0</v>
      </c>
    </row>
    <row r="256" spans="6:38" ht="19.5" customHeight="1">
      <c r="F256" s="12">
        <v>1</v>
      </c>
      <c r="G256" s="22" t="s">
        <v>700</v>
      </c>
      <c r="H256" s="22"/>
      <c r="I256" s="13" t="s">
        <v>625</v>
      </c>
      <c r="J256" s="14"/>
      <c r="K256" s="13" t="s">
        <v>625</v>
      </c>
      <c r="L256" s="14"/>
      <c r="M256" s="13" t="s">
        <v>625</v>
      </c>
      <c r="N256" s="14"/>
      <c r="O256" s="13" t="s">
        <v>625</v>
      </c>
      <c r="P256" s="14"/>
      <c r="Q256" s="13" t="s">
        <v>625</v>
      </c>
      <c r="R256" s="14"/>
      <c r="S256" s="13" t="s">
        <v>625</v>
      </c>
      <c r="T256" s="14"/>
      <c r="U256" s="29"/>
      <c r="V256" s="14" t="s">
        <v>1260</v>
      </c>
      <c r="W256" s="13" t="s">
        <v>625</v>
      </c>
      <c r="X256" s="14"/>
      <c r="Y256" s="13" t="s">
        <v>625</v>
      </c>
      <c r="Z256" s="14"/>
      <c r="AA256" s="13" t="s">
        <v>625</v>
      </c>
      <c r="AB256" s="14"/>
      <c r="AC256" s="13" t="s">
        <v>625</v>
      </c>
      <c r="AD256" s="14"/>
      <c r="AE256" s="13" t="s">
        <v>625</v>
      </c>
      <c r="AF256" s="14"/>
      <c r="AG256" s="13" t="s">
        <v>625</v>
      </c>
      <c r="AH256" s="14"/>
      <c r="AI256" s="13" t="s">
        <v>625</v>
      </c>
      <c r="AJ256" s="14"/>
      <c r="AK256" s="13" t="s">
        <v>625</v>
      </c>
      <c r="AL256" s="14"/>
    </row>
    <row r="257" spans="4:8" ht="21" customHeight="1">
      <c r="D257" s="21" t="s">
        <v>1261</v>
      </c>
      <c r="E257" s="21"/>
      <c r="F257" s="26">
        <v>30.58</v>
      </c>
      <c r="G257" s="28">
        <f>($F$257*SUM($I$258:$AL$258))</f>
        <v>0</v>
      </c>
      <c r="H257" s="27">
        <f>SUM($I$258:$AL$258)</f>
        <v>0</v>
      </c>
    </row>
    <row r="258" spans="6:38" ht="19.5" customHeight="1">
      <c r="F258" s="12">
        <v>1</v>
      </c>
      <c r="G258" s="22" t="s">
        <v>700</v>
      </c>
      <c r="H258" s="22"/>
      <c r="I258" s="13" t="s">
        <v>625</v>
      </c>
      <c r="J258" s="14"/>
      <c r="K258" s="13" t="s">
        <v>625</v>
      </c>
      <c r="L258" s="14"/>
      <c r="M258" s="13" t="s">
        <v>625</v>
      </c>
      <c r="N258" s="14"/>
      <c r="O258" s="13" t="s">
        <v>625</v>
      </c>
      <c r="P258" s="14"/>
      <c r="Q258" s="13" t="s">
        <v>625</v>
      </c>
      <c r="R258" s="14"/>
      <c r="S258" s="13" t="s">
        <v>625</v>
      </c>
      <c r="T258" s="14"/>
      <c r="U258" s="29"/>
      <c r="V258" s="14" t="s">
        <v>1262</v>
      </c>
      <c r="W258" s="29"/>
      <c r="X258" s="14" t="s">
        <v>1263</v>
      </c>
      <c r="Y258" s="13" t="s">
        <v>625</v>
      </c>
      <c r="Z258" s="14"/>
      <c r="AA258" s="13" t="s">
        <v>625</v>
      </c>
      <c r="AB258" s="14"/>
      <c r="AC258" s="13" t="s">
        <v>625</v>
      </c>
      <c r="AD258" s="14"/>
      <c r="AE258" s="13" t="s">
        <v>625</v>
      </c>
      <c r="AF258" s="14"/>
      <c r="AG258" s="13" t="s">
        <v>625</v>
      </c>
      <c r="AH258" s="14"/>
      <c r="AI258" s="13" t="s">
        <v>625</v>
      </c>
      <c r="AJ258" s="14"/>
      <c r="AK258" s="13" t="s">
        <v>625</v>
      </c>
      <c r="AL258" s="14"/>
    </row>
    <row r="259" spans="4:8" ht="21" customHeight="1">
      <c r="D259" s="21" t="s">
        <v>1264</v>
      </c>
      <c r="E259" s="21"/>
      <c r="F259" s="26">
        <v>29.11</v>
      </c>
      <c r="G259" s="28">
        <f>($F$259*SUM($I$260:$AL$260))</f>
        <v>0</v>
      </c>
      <c r="H259" s="27">
        <f>SUM($I$260:$AL$260)</f>
        <v>0</v>
      </c>
    </row>
    <row r="260" spans="6:38" ht="19.5" customHeight="1">
      <c r="F260" s="12">
        <v>1</v>
      </c>
      <c r="G260" s="22" t="s">
        <v>700</v>
      </c>
      <c r="H260" s="22"/>
      <c r="I260" s="13" t="s">
        <v>625</v>
      </c>
      <c r="J260" s="14"/>
      <c r="K260" s="13" t="s">
        <v>625</v>
      </c>
      <c r="L260" s="14"/>
      <c r="M260" s="13" t="s">
        <v>625</v>
      </c>
      <c r="N260" s="14"/>
      <c r="O260" s="13" t="s">
        <v>625</v>
      </c>
      <c r="P260" s="14"/>
      <c r="Q260" s="29"/>
      <c r="R260" s="14" t="s">
        <v>1265</v>
      </c>
      <c r="S260" s="13" t="s">
        <v>625</v>
      </c>
      <c r="T260" s="14"/>
      <c r="U260" s="13" t="s">
        <v>625</v>
      </c>
      <c r="V260" s="14"/>
      <c r="W260" s="13" t="s">
        <v>625</v>
      </c>
      <c r="X260" s="14"/>
      <c r="Y260" s="13" t="s">
        <v>625</v>
      </c>
      <c r="Z260" s="14"/>
      <c r="AA260" s="13" t="s">
        <v>625</v>
      </c>
      <c r="AB260" s="14"/>
      <c r="AC260" s="13" t="s">
        <v>625</v>
      </c>
      <c r="AD260" s="14"/>
      <c r="AE260" s="13" t="s">
        <v>625</v>
      </c>
      <c r="AF260" s="14"/>
      <c r="AG260" s="13" t="s">
        <v>625</v>
      </c>
      <c r="AH260" s="14"/>
      <c r="AI260" s="13" t="s">
        <v>625</v>
      </c>
      <c r="AJ260" s="14"/>
      <c r="AK260" s="13" t="s">
        <v>625</v>
      </c>
      <c r="AL260" s="14"/>
    </row>
    <row r="261" spans="4:8" ht="21" customHeight="1">
      <c r="D261" s="21" t="s">
        <v>1266</v>
      </c>
      <c r="E261" s="21"/>
      <c r="F261" s="26">
        <v>39.13</v>
      </c>
      <c r="G261" s="28">
        <f>($F$261*SUM($I$262:$AL$262))</f>
        <v>0</v>
      </c>
      <c r="H261" s="27">
        <f>SUM($I$262:$AL$262)</f>
        <v>0</v>
      </c>
    </row>
    <row r="262" spans="6:38" ht="19.5" customHeight="1">
      <c r="F262" s="12">
        <v>1</v>
      </c>
      <c r="G262" s="22" t="s">
        <v>700</v>
      </c>
      <c r="H262" s="22"/>
      <c r="I262" s="13" t="s">
        <v>625</v>
      </c>
      <c r="J262" s="14"/>
      <c r="K262" s="13" t="s">
        <v>625</v>
      </c>
      <c r="L262" s="14"/>
      <c r="M262" s="13" t="s">
        <v>625</v>
      </c>
      <c r="N262" s="14"/>
      <c r="O262" s="13" t="s">
        <v>625</v>
      </c>
      <c r="P262" s="14"/>
      <c r="Q262" s="13" t="s">
        <v>625</v>
      </c>
      <c r="R262" s="14"/>
      <c r="S262" s="13" t="s">
        <v>625</v>
      </c>
      <c r="T262" s="14"/>
      <c r="U262" s="13" t="s">
        <v>625</v>
      </c>
      <c r="V262" s="14"/>
      <c r="W262" s="13" t="s">
        <v>625</v>
      </c>
      <c r="X262" s="14"/>
      <c r="Y262" s="13" t="s">
        <v>625</v>
      </c>
      <c r="Z262" s="14"/>
      <c r="AA262" s="13" t="s">
        <v>625</v>
      </c>
      <c r="AB262" s="14"/>
      <c r="AC262" s="13" t="s">
        <v>625</v>
      </c>
      <c r="AD262" s="14"/>
      <c r="AE262" s="13" t="s">
        <v>625</v>
      </c>
      <c r="AF262" s="14"/>
      <c r="AG262" s="13" t="s">
        <v>625</v>
      </c>
      <c r="AH262" s="14"/>
      <c r="AI262" s="29"/>
      <c r="AJ262" s="14" t="s">
        <v>1267</v>
      </c>
      <c r="AK262" s="29"/>
      <c r="AL262" s="14" t="s">
        <v>1268</v>
      </c>
    </row>
    <row r="263" spans="4:8" ht="21" customHeight="1">
      <c r="D263" s="21" t="s">
        <v>1269</v>
      </c>
      <c r="E263" s="21"/>
      <c r="F263" s="26">
        <v>27.64</v>
      </c>
      <c r="G263" s="28">
        <f>($F$263*SUM($I$264:$AL$264))</f>
        <v>0</v>
      </c>
      <c r="H263" s="27">
        <f>SUM($I$264:$AL$264)</f>
        <v>0</v>
      </c>
    </row>
    <row r="264" spans="6:38" ht="19.5" customHeight="1">
      <c r="F264" s="12">
        <v>1</v>
      </c>
      <c r="G264" s="22" t="s">
        <v>700</v>
      </c>
      <c r="H264" s="22"/>
      <c r="I264" s="13" t="s">
        <v>625</v>
      </c>
      <c r="J264" s="14"/>
      <c r="K264" s="13" t="s">
        <v>625</v>
      </c>
      <c r="L264" s="14"/>
      <c r="M264" s="13" t="s">
        <v>625</v>
      </c>
      <c r="N264" s="14"/>
      <c r="O264" s="29"/>
      <c r="P264" s="14" t="s">
        <v>1270</v>
      </c>
      <c r="Q264" s="13" t="s">
        <v>625</v>
      </c>
      <c r="R264" s="14"/>
      <c r="S264" s="29"/>
      <c r="T264" s="14" t="s">
        <v>1271</v>
      </c>
      <c r="U264" s="29"/>
      <c r="V264" s="14" t="s">
        <v>1272</v>
      </c>
      <c r="W264" s="29"/>
      <c r="X264" s="14" t="s">
        <v>1273</v>
      </c>
      <c r="Y264" s="13" t="s">
        <v>625</v>
      </c>
      <c r="Z264" s="14"/>
      <c r="AA264" s="13" t="s">
        <v>625</v>
      </c>
      <c r="AB264" s="14"/>
      <c r="AC264" s="13" t="s">
        <v>625</v>
      </c>
      <c r="AD264" s="14"/>
      <c r="AE264" s="13" t="s">
        <v>625</v>
      </c>
      <c r="AF264" s="14"/>
      <c r="AG264" s="29"/>
      <c r="AH264" s="14" t="s">
        <v>1274</v>
      </c>
      <c r="AI264" s="29"/>
      <c r="AJ264" s="14" t="s">
        <v>1275</v>
      </c>
      <c r="AK264" s="29"/>
      <c r="AL264" s="14" t="s">
        <v>1276</v>
      </c>
    </row>
    <row r="265" spans="2:31" ht="30" customHeight="1">
      <c r="B265" s="5"/>
      <c r="C265" s="6"/>
      <c r="D265" s="5"/>
      <c r="E265" s="5"/>
      <c r="F265" s="5"/>
      <c r="G265" s="6"/>
      <c r="H265" s="7"/>
      <c r="I265" s="8"/>
      <c r="K265" s="8"/>
      <c r="M265" s="8"/>
      <c r="O265" s="8"/>
      <c r="Q265" s="8"/>
      <c r="S265" s="8"/>
      <c r="U265" s="8"/>
      <c r="W265" s="8"/>
      <c r="Y265" s="8"/>
      <c r="AA265" s="8"/>
      <c r="AC265" s="8"/>
      <c r="AE265" s="8"/>
    </row>
    <row r="266" spans="2:31" ht="75" customHeight="1">
      <c r="B266" s="9" t="s">
        <v>1277</v>
      </c>
      <c r="C266" s="10"/>
      <c r="D266" s="10"/>
      <c r="E266" s="10"/>
      <c r="F266" s="10"/>
      <c r="G266" s="10"/>
      <c r="H266" s="10"/>
      <c r="I266" s="11" t="s">
        <v>1180</v>
      </c>
      <c r="K266" s="11" t="s">
        <v>1181</v>
      </c>
      <c r="M266" s="11" t="s">
        <v>1182</v>
      </c>
      <c r="O266" s="11" t="s">
        <v>1278</v>
      </c>
      <c r="Q266" s="11" t="s">
        <v>1279</v>
      </c>
      <c r="S266" s="11" t="s">
        <v>1280</v>
      </c>
      <c r="U266" s="11" t="s">
        <v>1187</v>
      </c>
      <c r="W266" s="11" t="s">
        <v>1188</v>
      </c>
      <c r="Y266" s="11" t="s">
        <v>1189</v>
      </c>
      <c r="AA266" s="11" t="s">
        <v>1281</v>
      </c>
      <c r="AC266" s="11" t="s">
        <v>1282</v>
      </c>
      <c r="AE266" s="11" t="s">
        <v>1283</v>
      </c>
    </row>
    <row r="267" spans="4:8" ht="21" customHeight="1">
      <c r="D267" s="21" t="s">
        <v>1284</v>
      </c>
      <c r="E267" s="21"/>
      <c r="F267" s="26">
        <v>42.75</v>
      </c>
      <c r="G267" s="28">
        <f>($F$267*SUM($I$268:$AF$268))</f>
        <v>0</v>
      </c>
      <c r="H267" s="27">
        <f>SUM($I$268:$AF$268)</f>
        <v>0</v>
      </c>
    </row>
    <row r="268" spans="6:32" ht="19.5" customHeight="1">
      <c r="F268" s="12">
        <v>1</v>
      </c>
      <c r="G268" s="22" t="s">
        <v>700</v>
      </c>
      <c r="H268" s="22"/>
      <c r="I268" s="13" t="s">
        <v>625</v>
      </c>
      <c r="J268" s="14"/>
      <c r="K268" s="13" t="s">
        <v>625</v>
      </c>
      <c r="L268" s="14"/>
      <c r="M268" s="13" t="s">
        <v>625</v>
      </c>
      <c r="N268" s="14"/>
      <c r="O268" s="29"/>
      <c r="P268" s="14" t="s">
        <v>1285</v>
      </c>
      <c r="Q268" s="13" t="s">
        <v>625</v>
      </c>
      <c r="R268" s="14"/>
      <c r="S268" s="13" t="s">
        <v>625</v>
      </c>
      <c r="T268" s="14"/>
      <c r="U268" s="13" t="s">
        <v>625</v>
      </c>
      <c r="V268" s="14"/>
      <c r="W268" s="13" t="s">
        <v>625</v>
      </c>
      <c r="X268" s="14"/>
      <c r="Y268" s="13" t="s">
        <v>625</v>
      </c>
      <c r="Z268" s="14"/>
      <c r="AA268" s="13" t="s">
        <v>625</v>
      </c>
      <c r="AB268" s="14"/>
      <c r="AC268" s="13" t="s">
        <v>625</v>
      </c>
      <c r="AD268" s="14"/>
      <c r="AE268" s="29"/>
      <c r="AF268" s="14" t="s">
        <v>1286</v>
      </c>
    </row>
    <row r="269" spans="4:8" ht="21" customHeight="1">
      <c r="D269" s="21" t="s">
        <v>1287</v>
      </c>
      <c r="E269" s="21"/>
      <c r="F269" s="26">
        <v>31.2</v>
      </c>
      <c r="G269" s="28">
        <f>($F$269*SUM($I$270:$AF$270))</f>
        <v>0</v>
      </c>
      <c r="H269" s="27">
        <f>SUM($I$270:$AF$270)</f>
        <v>0</v>
      </c>
    </row>
    <row r="270" spans="6:32" ht="19.5" customHeight="1">
      <c r="F270" s="12">
        <v>1</v>
      </c>
      <c r="G270" s="22" t="s">
        <v>700</v>
      </c>
      <c r="H270" s="22"/>
      <c r="I270" s="13" t="s">
        <v>625</v>
      </c>
      <c r="J270" s="14"/>
      <c r="K270" s="13" t="s">
        <v>625</v>
      </c>
      <c r="L270" s="14"/>
      <c r="M270" s="29"/>
      <c r="N270" s="14" t="s">
        <v>1288</v>
      </c>
      <c r="O270" s="29"/>
      <c r="P270" s="14" t="s">
        <v>1289</v>
      </c>
      <c r="Q270" s="29"/>
      <c r="R270" s="14" t="s">
        <v>1290</v>
      </c>
      <c r="S270" s="29"/>
      <c r="T270" s="14" t="s">
        <v>1291</v>
      </c>
      <c r="U270" s="13" t="s">
        <v>625</v>
      </c>
      <c r="V270" s="14"/>
      <c r="W270" s="13" t="s">
        <v>625</v>
      </c>
      <c r="X270" s="14"/>
      <c r="Y270" s="13" t="s">
        <v>625</v>
      </c>
      <c r="Z270" s="14"/>
      <c r="AA270" s="13" t="s">
        <v>625</v>
      </c>
      <c r="AB270" s="14"/>
      <c r="AC270" s="29"/>
      <c r="AD270" s="14" t="s">
        <v>1292</v>
      </c>
      <c r="AE270" s="29"/>
      <c r="AF270" s="14" t="s">
        <v>1293</v>
      </c>
    </row>
    <row r="271" spans="4:8" ht="21" customHeight="1">
      <c r="D271" s="21" t="s">
        <v>1294</v>
      </c>
      <c r="E271" s="21"/>
      <c r="F271" s="26">
        <v>32.04</v>
      </c>
      <c r="G271" s="28">
        <f>($F$271*SUM($I$272:$AF$272))</f>
        <v>0</v>
      </c>
      <c r="H271" s="27">
        <f>SUM($I$272:$AF$272)</f>
        <v>0</v>
      </c>
    </row>
    <row r="272" spans="6:32" ht="19.5" customHeight="1">
      <c r="F272" s="12">
        <v>1</v>
      </c>
      <c r="G272" s="22" t="s">
        <v>700</v>
      </c>
      <c r="H272" s="22"/>
      <c r="I272" s="13" t="s">
        <v>625</v>
      </c>
      <c r="J272" s="14"/>
      <c r="K272" s="13" t="s">
        <v>625</v>
      </c>
      <c r="L272" s="14"/>
      <c r="M272" s="13" t="s">
        <v>625</v>
      </c>
      <c r="N272" s="14"/>
      <c r="O272" s="13" t="s">
        <v>625</v>
      </c>
      <c r="P272" s="14"/>
      <c r="Q272" s="13" t="s">
        <v>625</v>
      </c>
      <c r="R272" s="14"/>
      <c r="S272" s="29"/>
      <c r="T272" s="14" t="s">
        <v>1295</v>
      </c>
      <c r="U272" s="13" t="s">
        <v>625</v>
      </c>
      <c r="V272" s="14"/>
      <c r="W272" s="13" t="s">
        <v>625</v>
      </c>
      <c r="X272" s="14"/>
      <c r="Y272" s="13" t="s">
        <v>625</v>
      </c>
      <c r="Z272" s="14"/>
      <c r="AA272" s="13" t="s">
        <v>625</v>
      </c>
      <c r="AB272" s="14"/>
      <c r="AC272" s="29"/>
      <c r="AD272" s="14" t="s">
        <v>1296</v>
      </c>
      <c r="AE272" s="29"/>
      <c r="AF272" s="14" t="s">
        <v>1297</v>
      </c>
    </row>
    <row r="273" spans="4:8" ht="21" customHeight="1">
      <c r="D273" s="21" t="s">
        <v>1298</v>
      </c>
      <c r="E273" s="21"/>
      <c r="F273" s="26">
        <v>30.16</v>
      </c>
      <c r="G273" s="28">
        <f>($F$273*SUM($I$274:$AF$274))</f>
        <v>0</v>
      </c>
      <c r="H273" s="27">
        <f>SUM($I$274:$AF$274)</f>
        <v>0</v>
      </c>
    </row>
    <row r="274" spans="6:32" ht="19.5" customHeight="1">
      <c r="F274" s="12">
        <v>1</v>
      </c>
      <c r="G274" s="22" t="s">
        <v>700</v>
      </c>
      <c r="H274" s="22"/>
      <c r="I274" s="13" t="s">
        <v>625</v>
      </c>
      <c r="J274" s="14"/>
      <c r="K274" s="13" t="s">
        <v>625</v>
      </c>
      <c r="L274" s="14"/>
      <c r="M274" s="13" t="s">
        <v>625</v>
      </c>
      <c r="N274" s="14"/>
      <c r="O274" s="13" t="s">
        <v>625</v>
      </c>
      <c r="P274" s="14"/>
      <c r="Q274" s="13" t="s">
        <v>625</v>
      </c>
      <c r="R274" s="14"/>
      <c r="S274" s="29"/>
      <c r="T274" s="14" t="s">
        <v>1299</v>
      </c>
      <c r="U274" s="13" t="s">
        <v>625</v>
      </c>
      <c r="V274" s="14"/>
      <c r="W274" s="13" t="s">
        <v>625</v>
      </c>
      <c r="X274" s="14"/>
      <c r="Y274" s="13" t="s">
        <v>625</v>
      </c>
      <c r="Z274" s="14"/>
      <c r="AA274" s="13" t="s">
        <v>625</v>
      </c>
      <c r="AB274" s="14"/>
      <c r="AC274" s="13" t="s">
        <v>625</v>
      </c>
      <c r="AD274" s="14"/>
      <c r="AE274" s="13" t="s">
        <v>625</v>
      </c>
      <c r="AF274" s="14"/>
    </row>
    <row r="275" spans="4:8" ht="21" customHeight="1">
      <c r="D275" s="21" t="s">
        <v>1300</v>
      </c>
      <c r="E275" s="21"/>
      <c r="F275" s="26">
        <v>37.82</v>
      </c>
      <c r="G275" s="28">
        <f>($F$275*SUM($I$276:$AF$276))</f>
        <v>0</v>
      </c>
      <c r="H275" s="27">
        <f>SUM($I$276:$AF$276)</f>
        <v>0</v>
      </c>
    </row>
    <row r="276" spans="6:32" ht="19.5" customHeight="1">
      <c r="F276" s="12">
        <v>1</v>
      </c>
      <c r="G276" s="22" t="s">
        <v>700</v>
      </c>
      <c r="H276" s="22"/>
      <c r="I276" s="13" t="s">
        <v>625</v>
      </c>
      <c r="J276" s="14"/>
      <c r="K276" s="13" t="s">
        <v>625</v>
      </c>
      <c r="L276" s="14"/>
      <c r="M276" s="13" t="s">
        <v>625</v>
      </c>
      <c r="N276" s="14"/>
      <c r="O276" s="13" t="s">
        <v>625</v>
      </c>
      <c r="P276" s="14"/>
      <c r="Q276" s="13" t="s">
        <v>625</v>
      </c>
      <c r="R276" s="14"/>
      <c r="S276" s="13" t="s">
        <v>625</v>
      </c>
      <c r="T276" s="14"/>
      <c r="U276" s="29"/>
      <c r="V276" s="14" t="s">
        <v>1301</v>
      </c>
      <c r="W276" s="13" t="s">
        <v>625</v>
      </c>
      <c r="X276" s="14"/>
      <c r="Y276" s="13" t="s">
        <v>625</v>
      </c>
      <c r="Z276" s="14"/>
      <c r="AA276" s="13" t="s">
        <v>625</v>
      </c>
      <c r="AB276" s="14"/>
      <c r="AC276" s="13" t="s">
        <v>625</v>
      </c>
      <c r="AD276" s="14"/>
      <c r="AE276" s="13" t="s">
        <v>625</v>
      </c>
      <c r="AF276" s="14"/>
    </row>
    <row r="277" spans="4:8" ht="21" customHeight="1">
      <c r="D277" s="21" t="s">
        <v>1302</v>
      </c>
      <c r="E277" s="21"/>
      <c r="F277" s="26">
        <v>37.48</v>
      </c>
      <c r="G277" s="28">
        <f>($F$277*SUM($I$278:$AF$278))</f>
        <v>0</v>
      </c>
      <c r="H277" s="27">
        <f>SUM($I$278:$AF$278)</f>
        <v>0</v>
      </c>
    </row>
    <row r="278" spans="6:32" ht="19.5" customHeight="1">
      <c r="F278" s="12">
        <v>1</v>
      </c>
      <c r="G278" s="22" t="s">
        <v>655</v>
      </c>
      <c r="H278" s="22"/>
      <c r="I278" s="13" t="s">
        <v>625</v>
      </c>
      <c r="J278" s="14"/>
      <c r="K278" s="13" t="s">
        <v>625</v>
      </c>
      <c r="L278" s="14"/>
      <c r="M278" s="13" t="s">
        <v>625</v>
      </c>
      <c r="N278" s="14"/>
      <c r="O278" s="13" t="s">
        <v>625</v>
      </c>
      <c r="P278" s="14"/>
      <c r="Q278" s="13" t="s">
        <v>625</v>
      </c>
      <c r="R278" s="14"/>
      <c r="S278" s="29"/>
      <c r="T278" s="14" t="s">
        <v>1303</v>
      </c>
      <c r="U278" s="13" t="s">
        <v>625</v>
      </c>
      <c r="V278" s="14"/>
      <c r="W278" s="13" t="s">
        <v>625</v>
      </c>
      <c r="X278" s="14"/>
      <c r="Y278" s="13" t="s">
        <v>625</v>
      </c>
      <c r="Z278" s="14"/>
      <c r="AA278" s="13" t="s">
        <v>625</v>
      </c>
      <c r="AB278" s="14"/>
      <c r="AC278" s="13" t="s">
        <v>625</v>
      </c>
      <c r="AD278" s="14"/>
      <c r="AE278" s="29"/>
      <c r="AF278" s="14" t="s">
        <v>1304</v>
      </c>
    </row>
    <row r="279" spans="4:8" ht="21" customHeight="1">
      <c r="D279" s="21" t="s">
        <v>1305</v>
      </c>
      <c r="E279" s="21"/>
      <c r="F279" s="26">
        <v>42.75</v>
      </c>
      <c r="G279" s="28">
        <f>($F$279*SUM($I$280:$AF$280))</f>
        <v>0</v>
      </c>
      <c r="H279" s="27">
        <f>SUM($I$280:$AF$280)</f>
        <v>0</v>
      </c>
    </row>
    <row r="280" spans="6:32" ht="19.5" customHeight="1">
      <c r="F280" s="12">
        <v>1</v>
      </c>
      <c r="G280" s="22" t="s">
        <v>1306</v>
      </c>
      <c r="H280" s="22"/>
      <c r="I280" s="13" t="s">
        <v>625</v>
      </c>
      <c r="J280" s="14"/>
      <c r="K280" s="13" t="s">
        <v>625</v>
      </c>
      <c r="L280" s="14"/>
      <c r="M280" s="13" t="s">
        <v>625</v>
      </c>
      <c r="N280" s="14"/>
      <c r="O280" s="13" t="s">
        <v>625</v>
      </c>
      <c r="P280" s="14"/>
      <c r="Q280" s="13" t="s">
        <v>625</v>
      </c>
      <c r="R280" s="14"/>
      <c r="S280" s="29"/>
      <c r="T280" s="14" t="s">
        <v>1307</v>
      </c>
      <c r="U280" s="13" t="s">
        <v>625</v>
      </c>
      <c r="V280" s="14"/>
      <c r="W280" s="13" t="s">
        <v>625</v>
      </c>
      <c r="X280" s="14"/>
      <c r="Y280" s="13" t="s">
        <v>625</v>
      </c>
      <c r="Z280" s="14"/>
      <c r="AA280" s="13" t="s">
        <v>625</v>
      </c>
      <c r="AB280" s="14"/>
      <c r="AC280" s="13" t="s">
        <v>625</v>
      </c>
      <c r="AD280" s="14"/>
      <c r="AE280" s="13" t="s">
        <v>625</v>
      </c>
      <c r="AF280" s="14"/>
    </row>
    <row r="281" spans="4:8" ht="21" customHeight="1">
      <c r="D281" s="21" t="s">
        <v>1308</v>
      </c>
      <c r="E281" s="21"/>
      <c r="F281" s="26">
        <v>30.16</v>
      </c>
      <c r="G281" s="28">
        <f>($F$281*SUM($I$282:$AF$282))</f>
        <v>0</v>
      </c>
      <c r="H281" s="27">
        <f>SUM($I$282:$AF$282)</f>
        <v>0</v>
      </c>
    </row>
    <row r="282" spans="6:32" ht="19.5" customHeight="1">
      <c r="F282" s="12">
        <v>1</v>
      </c>
      <c r="G282" s="22" t="s">
        <v>700</v>
      </c>
      <c r="H282" s="22"/>
      <c r="I282" s="13" t="s">
        <v>625</v>
      </c>
      <c r="J282" s="14"/>
      <c r="K282" s="13" t="s">
        <v>625</v>
      </c>
      <c r="L282" s="14"/>
      <c r="M282" s="13" t="s">
        <v>625</v>
      </c>
      <c r="N282" s="14"/>
      <c r="O282" s="13" t="s">
        <v>625</v>
      </c>
      <c r="P282" s="14"/>
      <c r="Q282" s="13" t="s">
        <v>625</v>
      </c>
      <c r="R282" s="14"/>
      <c r="S282" s="13" t="s">
        <v>625</v>
      </c>
      <c r="T282" s="14"/>
      <c r="U282" s="13" t="s">
        <v>625</v>
      </c>
      <c r="V282" s="14"/>
      <c r="W282" s="13" t="s">
        <v>625</v>
      </c>
      <c r="X282" s="14"/>
      <c r="Y282" s="13" t="s">
        <v>625</v>
      </c>
      <c r="Z282" s="14"/>
      <c r="AA282" s="13" t="s">
        <v>625</v>
      </c>
      <c r="AB282" s="14"/>
      <c r="AC282" s="29"/>
      <c r="AD282" s="14" t="s">
        <v>1309</v>
      </c>
      <c r="AE282" s="13" t="s">
        <v>625</v>
      </c>
      <c r="AF282" s="14"/>
    </row>
    <row r="283" spans="4:8" ht="21" customHeight="1">
      <c r="D283" s="21" t="s">
        <v>1310</v>
      </c>
      <c r="E283" s="21"/>
      <c r="F283" s="26">
        <v>25.34</v>
      </c>
      <c r="G283" s="28">
        <f>($F$283*SUM($I$284:$AF$284))</f>
        <v>0</v>
      </c>
      <c r="H283" s="27">
        <f>SUM($I$284:$AF$284)</f>
        <v>0</v>
      </c>
    </row>
    <row r="284" spans="6:32" ht="19.5" customHeight="1">
      <c r="F284" s="12">
        <v>1</v>
      </c>
      <c r="G284" s="22" t="s">
        <v>1311</v>
      </c>
      <c r="H284" s="22"/>
      <c r="I284" s="13" t="s">
        <v>625</v>
      </c>
      <c r="J284" s="14"/>
      <c r="K284" s="13" t="s">
        <v>625</v>
      </c>
      <c r="L284" s="14"/>
      <c r="M284" s="13" t="s">
        <v>625</v>
      </c>
      <c r="N284" s="14"/>
      <c r="O284" s="13" t="s">
        <v>625</v>
      </c>
      <c r="P284" s="14"/>
      <c r="Q284" s="29"/>
      <c r="R284" s="14" t="s">
        <v>1312</v>
      </c>
      <c r="S284" s="29"/>
      <c r="T284" s="14" t="s">
        <v>1313</v>
      </c>
      <c r="U284" s="13" t="s">
        <v>625</v>
      </c>
      <c r="V284" s="14"/>
      <c r="W284" s="13" t="s">
        <v>625</v>
      </c>
      <c r="X284" s="14"/>
      <c r="Y284" s="13" t="s">
        <v>625</v>
      </c>
      <c r="Z284" s="14"/>
      <c r="AA284" s="13" t="s">
        <v>625</v>
      </c>
      <c r="AB284" s="14"/>
      <c r="AC284" s="13" t="s">
        <v>625</v>
      </c>
      <c r="AD284" s="14"/>
      <c r="AE284" s="29"/>
      <c r="AF284" s="14" t="s">
        <v>1314</v>
      </c>
    </row>
    <row r="285" spans="4:8" ht="21" customHeight="1">
      <c r="D285" s="21" t="s">
        <v>1315</v>
      </c>
      <c r="E285" s="21"/>
      <c r="F285" s="26">
        <v>61.66</v>
      </c>
      <c r="G285" s="28">
        <f>($F$285*SUM($I$286:$AF$286))</f>
        <v>0</v>
      </c>
      <c r="H285" s="27">
        <f>SUM($I$286:$AF$286)</f>
        <v>0</v>
      </c>
    </row>
    <row r="286" spans="6:32" ht="19.5" customHeight="1">
      <c r="F286" s="12">
        <v>1</v>
      </c>
      <c r="G286" s="22" t="s">
        <v>1306</v>
      </c>
      <c r="H286" s="22"/>
      <c r="I286" s="13" t="s">
        <v>625</v>
      </c>
      <c r="J286" s="14"/>
      <c r="K286" s="13" t="s">
        <v>625</v>
      </c>
      <c r="L286" s="14"/>
      <c r="M286" s="13" t="s">
        <v>625</v>
      </c>
      <c r="N286" s="14"/>
      <c r="O286" s="13" t="s">
        <v>625</v>
      </c>
      <c r="P286" s="14"/>
      <c r="Q286" s="13" t="s">
        <v>625</v>
      </c>
      <c r="R286" s="14"/>
      <c r="S286" s="29"/>
      <c r="T286" s="14" t="s">
        <v>1316</v>
      </c>
      <c r="U286" s="13" t="s">
        <v>625</v>
      </c>
      <c r="V286" s="14"/>
      <c r="W286" s="13" t="s">
        <v>625</v>
      </c>
      <c r="X286" s="14"/>
      <c r="Y286" s="13" t="s">
        <v>625</v>
      </c>
      <c r="Z286" s="14"/>
      <c r="AA286" s="13" t="s">
        <v>625</v>
      </c>
      <c r="AB286" s="14"/>
      <c r="AC286" s="13" t="s">
        <v>625</v>
      </c>
      <c r="AD286" s="14"/>
      <c r="AE286" s="13" t="s">
        <v>625</v>
      </c>
      <c r="AF286" s="14"/>
    </row>
    <row r="287" spans="4:8" ht="21" customHeight="1">
      <c r="D287" s="21" t="s">
        <v>1317</v>
      </c>
      <c r="E287" s="21"/>
      <c r="F287" s="26">
        <v>35.6899999999999</v>
      </c>
      <c r="G287" s="28">
        <f>($F$287*SUM($I$288:$AF$288))</f>
        <v>0</v>
      </c>
      <c r="H287" s="27">
        <f>SUM($I$288:$AF$288)</f>
        <v>0</v>
      </c>
    </row>
    <row r="288" spans="6:32" ht="19.5" customHeight="1">
      <c r="F288" s="12">
        <v>1</v>
      </c>
      <c r="G288" s="22" t="s">
        <v>660</v>
      </c>
      <c r="H288" s="22"/>
      <c r="I288" s="29"/>
      <c r="J288" s="14" t="s">
        <v>1318</v>
      </c>
      <c r="K288" s="29"/>
      <c r="L288" s="14" t="s">
        <v>1319</v>
      </c>
      <c r="M288" s="13" t="s">
        <v>625</v>
      </c>
      <c r="N288" s="14"/>
      <c r="O288" s="29"/>
      <c r="P288" s="14" t="s">
        <v>1320</v>
      </c>
      <c r="Q288" s="13" t="s">
        <v>625</v>
      </c>
      <c r="R288" s="14"/>
      <c r="S288" s="13" t="s">
        <v>625</v>
      </c>
      <c r="T288" s="14"/>
      <c r="U288" s="29"/>
      <c r="V288" s="14" t="s">
        <v>1321</v>
      </c>
      <c r="W288" s="29"/>
      <c r="X288" s="14" t="s">
        <v>1322</v>
      </c>
      <c r="Y288" s="29"/>
      <c r="Z288" s="14" t="s">
        <v>1323</v>
      </c>
      <c r="AA288" s="29"/>
      <c r="AB288" s="14" t="s">
        <v>1324</v>
      </c>
      <c r="AC288" s="29"/>
      <c r="AD288" s="14" t="s">
        <v>1325</v>
      </c>
      <c r="AE288" s="13" t="s">
        <v>625</v>
      </c>
      <c r="AF288" s="14"/>
    </row>
    <row r="289" spans="2:13" ht="30" customHeight="1">
      <c r="B289" s="5"/>
      <c r="C289" s="6"/>
      <c r="D289" s="5"/>
      <c r="E289" s="5"/>
      <c r="F289" s="5"/>
      <c r="G289" s="6"/>
      <c r="H289" s="7"/>
      <c r="I289" s="8"/>
      <c r="K289" s="8"/>
      <c r="M289" s="8"/>
    </row>
    <row r="290" spans="2:13" ht="75" customHeight="1">
      <c r="B290" s="9" t="s">
        <v>1326</v>
      </c>
      <c r="C290" s="10"/>
      <c r="D290" s="10"/>
      <c r="E290" s="10"/>
      <c r="F290" s="10"/>
      <c r="G290" s="10"/>
      <c r="H290" s="10"/>
      <c r="I290" s="11" t="s">
        <v>635</v>
      </c>
      <c r="K290" s="11" t="s">
        <v>636</v>
      </c>
      <c r="M290" s="11" t="s">
        <v>637</v>
      </c>
    </row>
    <row r="291" spans="4:8" ht="21" customHeight="1">
      <c r="D291" s="21" t="s">
        <v>1327</v>
      </c>
      <c r="E291" s="21"/>
      <c r="F291" s="26">
        <v>26.21</v>
      </c>
      <c r="G291" s="28">
        <f>($F$291*SUM($I$292:$N$294))</f>
        <v>0</v>
      </c>
      <c r="H291" s="27">
        <f>SUM($I$292:$N$294)</f>
        <v>0</v>
      </c>
    </row>
    <row r="292" spans="6:14" ht="19.5" customHeight="1">
      <c r="F292" s="12">
        <v>3</v>
      </c>
      <c r="G292" s="22" t="s">
        <v>946</v>
      </c>
      <c r="H292" s="22"/>
      <c r="I292" s="29"/>
      <c r="J292" s="14" t="s">
        <v>1328</v>
      </c>
      <c r="K292" s="29"/>
      <c r="L292" s="14" t="s">
        <v>1329</v>
      </c>
      <c r="M292" s="29"/>
      <c r="N292" s="14" t="s">
        <v>1330</v>
      </c>
    </row>
    <row r="293" spans="6:14" ht="19.5" customHeight="1">
      <c r="F293" s="12">
        <v>1</v>
      </c>
      <c r="G293" s="22" t="s">
        <v>713</v>
      </c>
      <c r="H293" s="22"/>
      <c r="I293" s="29"/>
      <c r="J293" s="14" t="s">
        <v>1331</v>
      </c>
      <c r="K293" s="29"/>
      <c r="L293" s="14" t="s">
        <v>1332</v>
      </c>
      <c r="M293" s="29"/>
      <c r="N293" s="14" t="s">
        <v>1333</v>
      </c>
    </row>
    <row r="294" spans="6:14" ht="19.5" customHeight="1">
      <c r="F294" s="12">
        <v>2</v>
      </c>
      <c r="G294" s="22" t="s">
        <v>649</v>
      </c>
      <c r="H294" s="22"/>
      <c r="I294" s="29"/>
      <c r="J294" s="14" t="s">
        <v>1334</v>
      </c>
      <c r="K294" s="29"/>
      <c r="L294" s="14" t="s">
        <v>1335</v>
      </c>
      <c r="M294" s="29"/>
      <c r="N294" s="14" t="s">
        <v>1336</v>
      </c>
    </row>
    <row r="295" spans="2:15" ht="30" customHeight="1">
      <c r="B295" s="5"/>
      <c r="C295" s="6"/>
      <c r="D295" s="5"/>
      <c r="E295" s="5"/>
      <c r="F295" s="5"/>
      <c r="G295" s="6"/>
      <c r="H295" s="7"/>
      <c r="I295" s="8"/>
      <c r="K295" s="8"/>
      <c r="M295" s="8"/>
      <c r="O295" s="8"/>
    </row>
    <row r="296" spans="2:15" ht="75" customHeight="1">
      <c r="B296" s="9" t="s">
        <v>1337</v>
      </c>
      <c r="C296" s="10"/>
      <c r="D296" s="10"/>
      <c r="E296" s="10"/>
      <c r="F296" s="10"/>
      <c r="G296" s="10"/>
      <c r="H296" s="10"/>
      <c r="I296" s="11" t="s">
        <v>634</v>
      </c>
      <c r="K296" s="11" t="s">
        <v>635</v>
      </c>
      <c r="M296" s="11" t="s">
        <v>636</v>
      </c>
      <c r="O296" s="11" t="s">
        <v>637</v>
      </c>
    </row>
    <row r="297" spans="4:8" ht="21" customHeight="1">
      <c r="D297" s="21" t="s">
        <v>1338</v>
      </c>
      <c r="E297" s="21"/>
      <c r="F297" s="26">
        <v>37.48</v>
      </c>
      <c r="G297" s="28">
        <f>($F$297*SUM($I$298:$P$298))</f>
        <v>0</v>
      </c>
      <c r="H297" s="27">
        <f>SUM($I$298:$P$298)</f>
        <v>0</v>
      </c>
    </row>
    <row r="298" spans="6:16" ht="19.5" customHeight="1">
      <c r="F298" s="12">
        <v>1</v>
      </c>
      <c r="G298" s="22" t="s">
        <v>700</v>
      </c>
      <c r="H298" s="22"/>
      <c r="I298" s="29"/>
      <c r="J298" s="14" t="s">
        <v>1339</v>
      </c>
      <c r="K298" s="29"/>
      <c r="L298" s="14" t="s">
        <v>1340</v>
      </c>
      <c r="M298" s="29"/>
      <c r="N298" s="14" t="s">
        <v>1341</v>
      </c>
      <c r="O298" s="29"/>
      <c r="P298" s="14" t="s">
        <v>1342</v>
      </c>
    </row>
    <row r="299" spans="2:15" ht="30" customHeight="1">
      <c r="B299" s="5"/>
      <c r="C299" s="6"/>
      <c r="D299" s="5"/>
      <c r="E299" s="5"/>
      <c r="F299" s="5"/>
      <c r="G299" s="6"/>
      <c r="H299" s="7"/>
      <c r="I299" s="8"/>
      <c r="K299" s="8"/>
      <c r="M299" s="8"/>
      <c r="O299" s="8"/>
    </row>
    <row r="300" spans="2:15" ht="75" customHeight="1">
      <c r="B300" s="9" t="s">
        <v>1343</v>
      </c>
      <c r="C300" s="10"/>
      <c r="D300" s="10"/>
      <c r="E300" s="10"/>
      <c r="F300" s="10"/>
      <c r="G300" s="10"/>
      <c r="H300" s="10"/>
      <c r="I300" s="11" t="s">
        <v>634</v>
      </c>
      <c r="K300" s="11" t="s">
        <v>635</v>
      </c>
      <c r="M300" s="11" t="s">
        <v>636</v>
      </c>
      <c r="O300" s="11" t="s">
        <v>637</v>
      </c>
    </row>
    <row r="301" spans="4:8" ht="21" customHeight="1">
      <c r="D301" s="21" t="s">
        <v>1344</v>
      </c>
      <c r="E301" s="21"/>
      <c r="F301" s="26">
        <v>19.92</v>
      </c>
      <c r="G301" s="28">
        <f>($F$301*SUM($I$302:$P$302))</f>
        <v>0</v>
      </c>
      <c r="H301" s="27">
        <f>SUM($I$302:$P$302)</f>
        <v>0</v>
      </c>
    </row>
    <row r="302" spans="6:16" ht="19.5" customHeight="1">
      <c r="F302" s="12">
        <v>1</v>
      </c>
      <c r="G302" s="22" t="s">
        <v>660</v>
      </c>
      <c r="H302" s="22"/>
      <c r="I302" s="29"/>
      <c r="J302" s="14" t="s">
        <v>1345</v>
      </c>
      <c r="K302" s="29"/>
      <c r="L302" s="14" t="s">
        <v>1346</v>
      </c>
      <c r="M302" s="29"/>
      <c r="N302" s="14" t="s">
        <v>1347</v>
      </c>
      <c r="O302" s="29"/>
      <c r="P302" s="14" t="s">
        <v>1348</v>
      </c>
    </row>
    <row r="303" spans="2:15" ht="30" customHeight="1">
      <c r="B303" s="5"/>
      <c r="C303" s="6"/>
      <c r="D303" s="5"/>
      <c r="E303" s="5"/>
      <c r="F303" s="5"/>
      <c r="G303" s="6"/>
      <c r="H303" s="7"/>
      <c r="I303" s="8"/>
      <c r="K303" s="8"/>
      <c r="M303" s="8"/>
      <c r="O303" s="8"/>
    </row>
    <row r="304" spans="2:15" ht="75" customHeight="1">
      <c r="B304" s="9" t="s">
        <v>1349</v>
      </c>
      <c r="C304" s="10"/>
      <c r="D304" s="10"/>
      <c r="E304" s="10"/>
      <c r="F304" s="10"/>
      <c r="G304" s="10"/>
      <c r="H304" s="10"/>
      <c r="I304" s="11" t="s">
        <v>634</v>
      </c>
      <c r="K304" s="11" t="s">
        <v>635</v>
      </c>
      <c r="M304" s="11" t="s">
        <v>636</v>
      </c>
      <c r="O304" s="11" t="s">
        <v>637</v>
      </c>
    </row>
    <row r="305" spans="4:8" ht="21" customHeight="1">
      <c r="D305" s="21" t="s">
        <v>1350</v>
      </c>
      <c r="E305" s="21"/>
      <c r="F305" s="26">
        <v>15.05</v>
      </c>
      <c r="G305" s="28">
        <f>($F$305*SUM($I$306:$P$307))</f>
        <v>0</v>
      </c>
      <c r="H305" s="27">
        <f>SUM($I$306:$P$307)</f>
        <v>0</v>
      </c>
    </row>
    <row r="306" spans="6:16" ht="19.5" customHeight="1">
      <c r="F306" s="12">
        <v>2</v>
      </c>
      <c r="G306" s="22" t="s">
        <v>642</v>
      </c>
      <c r="H306" s="22"/>
      <c r="I306" s="29"/>
      <c r="J306" s="14" t="s">
        <v>1351</v>
      </c>
      <c r="K306" s="13" t="s">
        <v>625</v>
      </c>
      <c r="L306" s="14"/>
      <c r="M306" s="13" t="s">
        <v>625</v>
      </c>
      <c r="N306" s="14"/>
      <c r="O306" s="29"/>
      <c r="P306" s="14" t="s">
        <v>1352</v>
      </c>
    </row>
    <row r="307" spans="6:16" ht="19.5" customHeight="1">
      <c r="F307" s="12">
        <v>1</v>
      </c>
      <c r="G307" s="22" t="s">
        <v>772</v>
      </c>
      <c r="H307" s="22"/>
      <c r="I307" s="29"/>
      <c r="J307" s="14" t="s">
        <v>1353</v>
      </c>
      <c r="K307" s="13" t="s">
        <v>625</v>
      </c>
      <c r="L307" s="14"/>
      <c r="M307" s="13" t="s">
        <v>625</v>
      </c>
      <c r="N307" s="14"/>
      <c r="O307" s="29"/>
      <c r="P307" s="14" t="s">
        <v>1354</v>
      </c>
    </row>
    <row r="308" spans="4:8" ht="21" customHeight="1">
      <c r="D308" s="21" t="s">
        <v>1355</v>
      </c>
      <c r="E308" s="21"/>
      <c r="F308" s="26">
        <v>15.05</v>
      </c>
      <c r="G308" s="28">
        <f>($F$308*SUM($I$309:$P$309))</f>
        <v>0</v>
      </c>
      <c r="H308" s="27">
        <f>SUM($I$309:$P$309)</f>
        <v>0</v>
      </c>
    </row>
    <row r="309" spans="6:16" ht="19.5" customHeight="1">
      <c r="F309" s="12">
        <v>2</v>
      </c>
      <c r="G309" s="22" t="s">
        <v>735</v>
      </c>
      <c r="H309" s="22"/>
      <c r="I309" s="29"/>
      <c r="J309" s="14" t="s">
        <v>1356</v>
      </c>
      <c r="K309" s="13" t="s">
        <v>625</v>
      </c>
      <c r="L309" s="14"/>
      <c r="M309" s="29"/>
      <c r="N309" s="14" t="s">
        <v>1357</v>
      </c>
      <c r="O309" s="13" t="s">
        <v>625</v>
      </c>
      <c r="P309" s="14"/>
    </row>
    <row r="310" spans="4:8" ht="21" customHeight="1">
      <c r="D310" s="21" t="s">
        <v>1358</v>
      </c>
      <c r="E310" s="21"/>
      <c r="F310" s="26">
        <v>15.05</v>
      </c>
      <c r="G310" s="28">
        <f>($F$310*SUM($I$311:$P$313))</f>
        <v>0</v>
      </c>
      <c r="H310" s="27">
        <f>SUM($I$311:$P$313)</f>
        <v>0</v>
      </c>
    </row>
    <row r="311" spans="6:16" ht="19.5" customHeight="1">
      <c r="F311" s="12">
        <v>2</v>
      </c>
      <c r="G311" s="22" t="s">
        <v>946</v>
      </c>
      <c r="H311" s="22"/>
      <c r="I311" s="29"/>
      <c r="J311" s="14" t="s">
        <v>1359</v>
      </c>
      <c r="K311" s="29"/>
      <c r="L311" s="14" t="s">
        <v>1360</v>
      </c>
      <c r="M311" s="29"/>
      <c r="N311" s="14" t="s">
        <v>1361</v>
      </c>
      <c r="O311" s="29"/>
      <c r="P311" s="14" t="s">
        <v>1362</v>
      </c>
    </row>
    <row r="312" spans="6:16" ht="19.5" customHeight="1">
      <c r="F312" s="12">
        <v>3</v>
      </c>
      <c r="G312" s="22" t="s">
        <v>660</v>
      </c>
      <c r="H312" s="22"/>
      <c r="I312" s="29"/>
      <c r="J312" s="14" t="s">
        <v>1363</v>
      </c>
      <c r="K312" s="29"/>
      <c r="L312" s="14" t="s">
        <v>1364</v>
      </c>
      <c r="M312" s="29"/>
      <c r="N312" s="14" t="s">
        <v>1365</v>
      </c>
      <c r="O312" s="13" t="s">
        <v>625</v>
      </c>
      <c r="P312" s="14"/>
    </row>
    <row r="313" spans="6:16" ht="19.5" customHeight="1">
      <c r="F313" s="12">
        <v>1</v>
      </c>
      <c r="G313" s="22" t="s">
        <v>649</v>
      </c>
      <c r="H313" s="22"/>
      <c r="I313" s="29"/>
      <c r="J313" s="14" t="s">
        <v>1366</v>
      </c>
      <c r="K313" s="29"/>
      <c r="L313" s="14" t="s">
        <v>1367</v>
      </c>
      <c r="M313" s="29"/>
      <c r="N313" s="14" t="s">
        <v>1368</v>
      </c>
      <c r="O313" s="29"/>
      <c r="P313" s="14" t="s">
        <v>1369</v>
      </c>
    </row>
    <row r="314" spans="4:8" ht="21" customHeight="1">
      <c r="D314" s="21" t="s">
        <v>1370</v>
      </c>
      <c r="E314" s="21"/>
      <c r="F314" s="26">
        <v>18.3999999999999</v>
      </c>
      <c r="G314" s="28">
        <f>($F$314*SUM($I$315:$P$315))</f>
        <v>0</v>
      </c>
      <c r="H314" s="27">
        <f>SUM($I$315:$P$315)</f>
        <v>0</v>
      </c>
    </row>
    <row r="315" spans="6:16" ht="19.5" customHeight="1">
      <c r="F315" s="12">
        <v>2</v>
      </c>
      <c r="G315" s="22" t="s">
        <v>753</v>
      </c>
      <c r="H315" s="22"/>
      <c r="I315" s="29"/>
      <c r="J315" s="14" t="s">
        <v>1371</v>
      </c>
      <c r="K315" s="13" t="s">
        <v>625</v>
      </c>
      <c r="L315" s="14"/>
      <c r="M315" s="13" t="s">
        <v>625</v>
      </c>
      <c r="N315" s="14"/>
      <c r="O315" s="29"/>
      <c r="P315" s="14" t="s">
        <v>1372</v>
      </c>
    </row>
    <row r="316" spans="4:8" ht="21" customHeight="1">
      <c r="D316" s="21" t="s">
        <v>1373</v>
      </c>
      <c r="E316" s="21"/>
      <c r="F316" s="26">
        <v>18.3999999999999</v>
      </c>
      <c r="G316" s="28">
        <f>($F$316*SUM($I$317:$P$317))</f>
        <v>0</v>
      </c>
      <c r="H316" s="27">
        <f>SUM($I$317:$P$317)</f>
        <v>0</v>
      </c>
    </row>
    <row r="317" spans="6:16" ht="19.5" customHeight="1">
      <c r="F317" s="12">
        <v>3</v>
      </c>
      <c r="G317" s="22" t="s">
        <v>674</v>
      </c>
      <c r="H317" s="22"/>
      <c r="I317" s="29"/>
      <c r="J317" s="14" t="s">
        <v>1374</v>
      </c>
      <c r="K317" s="13" t="s">
        <v>625</v>
      </c>
      <c r="L317" s="14"/>
      <c r="M317" s="13" t="s">
        <v>625</v>
      </c>
      <c r="N317" s="14"/>
      <c r="O317" s="13" t="s">
        <v>625</v>
      </c>
      <c r="P317" s="14"/>
    </row>
    <row r="318" spans="4:8" ht="21" customHeight="1">
      <c r="D318" s="21" t="s">
        <v>1375</v>
      </c>
      <c r="E318" s="21"/>
      <c r="F318" s="26">
        <v>18.3999999999999</v>
      </c>
      <c r="G318" s="28">
        <f>($F$318*SUM($I$319:$P$320))</f>
        <v>0</v>
      </c>
      <c r="H318" s="27">
        <f>SUM($I$319:$P$320)</f>
        <v>0</v>
      </c>
    </row>
    <row r="319" spans="6:16" ht="19.5" customHeight="1">
      <c r="F319" s="12">
        <v>1</v>
      </c>
      <c r="G319" s="22" t="s">
        <v>946</v>
      </c>
      <c r="H319" s="22"/>
      <c r="I319" s="29"/>
      <c r="J319" s="14" t="s">
        <v>1376</v>
      </c>
      <c r="K319" s="13" t="s">
        <v>625</v>
      </c>
      <c r="L319" s="14"/>
      <c r="M319" s="13" t="s">
        <v>625</v>
      </c>
      <c r="N319" s="14"/>
      <c r="O319" s="13" t="s">
        <v>625</v>
      </c>
      <c r="P319" s="14"/>
    </row>
    <row r="320" spans="6:16" ht="19.5" customHeight="1">
      <c r="F320" s="12">
        <v>4</v>
      </c>
      <c r="G320" s="22" t="s">
        <v>655</v>
      </c>
      <c r="H320" s="22"/>
      <c r="I320" s="29"/>
      <c r="J320" s="14" t="s">
        <v>1377</v>
      </c>
      <c r="K320" s="13" t="s">
        <v>625</v>
      </c>
      <c r="L320" s="14"/>
      <c r="M320" s="13" t="s">
        <v>625</v>
      </c>
      <c r="N320" s="14"/>
      <c r="O320" s="13" t="s">
        <v>625</v>
      </c>
      <c r="P320" s="14"/>
    </row>
    <row r="321" spans="4:8" ht="21" customHeight="1">
      <c r="D321" s="21" t="s">
        <v>1378</v>
      </c>
      <c r="E321" s="21"/>
      <c r="F321" s="26">
        <v>18.3999999999999</v>
      </c>
      <c r="G321" s="28">
        <f>($F$321*SUM($I$322:$P$323))</f>
        <v>0</v>
      </c>
      <c r="H321" s="27">
        <f>SUM($I$322:$P$323)</f>
        <v>0</v>
      </c>
    </row>
    <row r="322" spans="6:16" ht="19.5" customHeight="1">
      <c r="F322" s="12">
        <v>3</v>
      </c>
      <c r="G322" s="22" t="s">
        <v>946</v>
      </c>
      <c r="H322" s="22"/>
      <c r="I322" s="29"/>
      <c r="J322" s="14" t="s">
        <v>1379</v>
      </c>
      <c r="K322" s="29"/>
      <c r="L322" s="14" t="s">
        <v>1380</v>
      </c>
      <c r="M322" s="29"/>
      <c r="N322" s="14" t="s">
        <v>1381</v>
      </c>
      <c r="O322" s="29"/>
      <c r="P322" s="14" t="s">
        <v>1382</v>
      </c>
    </row>
    <row r="323" spans="6:16" ht="19.5" customHeight="1">
      <c r="F323" s="12">
        <v>2</v>
      </c>
      <c r="G323" s="22" t="s">
        <v>918</v>
      </c>
      <c r="H323" s="22"/>
      <c r="I323" s="13" t="s">
        <v>625</v>
      </c>
      <c r="J323" s="14"/>
      <c r="K323" s="13" t="s">
        <v>625</v>
      </c>
      <c r="L323" s="14"/>
      <c r="M323" s="29"/>
      <c r="N323" s="14" t="s">
        <v>1383</v>
      </c>
      <c r="O323" s="29"/>
      <c r="P323" s="14" t="s">
        <v>1384</v>
      </c>
    </row>
    <row r="324" spans="4:8" ht="21" customHeight="1">
      <c r="D324" s="21" t="s">
        <v>1385</v>
      </c>
      <c r="E324" s="21"/>
      <c r="F324" s="26">
        <v>20.08</v>
      </c>
      <c r="G324" s="28">
        <f>($F$324*SUM($I$325:$P$327))</f>
        <v>0</v>
      </c>
      <c r="H324" s="27">
        <f>SUM($I$325:$P$327)</f>
        <v>0</v>
      </c>
    </row>
    <row r="325" spans="6:16" ht="19.5" customHeight="1">
      <c r="F325" s="12">
        <v>3</v>
      </c>
      <c r="G325" s="22" t="s">
        <v>1386</v>
      </c>
      <c r="H325" s="22"/>
      <c r="I325" s="29"/>
      <c r="J325" s="14" t="s">
        <v>1387</v>
      </c>
      <c r="K325" s="29"/>
      <c r="L325" s="14" t="s">
        <v>1388</v>
      </c>
      <c r="M325" s="29"/>
      <c r="N325" s="14" t="s">
        <v>1389</v>
      </c>
      <c r="O325" s="29"/>
      <c r="P325" s="14" t="s">
        <v>1390</v>
      </c>
    </row>
    <row r="326" spans="6:16" ht="19.5" customHeight="1">
      <c r="F326" s="12">
        <v>1</v>
      </c>
      <c r="G326" s="22" t="s">
        <v>818</v>
      </c>
      <c r="H326" s="22"/>
      <c r="I326" s="29"/>
      <c r="J326" s="14" t="s">
        <v>1391</v>
      </c>
      <c r="K326" s="13" t="s">
        <v>625</v>
      </c>
      <c r="L326" s="14"/>
      <c r="M326" s="13" t="s">
        <v>625</v>
      </c>
      <c r="N326" s="14"/>
      <c r="O326" s="29"/>
      <c r="P326" s="14" t="s">
        <v>1392</v>
      </c>
    </row>
    <row r="327" spans="6:16" ht="19.5" customHeight="1">
      <c r="F327" s="12">
        <v>2</v>
      </c>
      <c r="G327" s="22" t="s">
        <v>649</v>
      </c>
      <c r="H327" s="22"/>
      <c r="I327" s="29"/>
      <c r="J327" s="14" t="s">
        <v>1393</v>
      </c>
      <c r="K327" s="29"/>
      <c r="L327" s="14" t="s">
        <v>1394</v>
      </c>
      <c r="M327" s="29"/>
      <c r="N327" s="14" t="s">
        <v>1395</v>
      </c>
      <c r="O327" s="29"/>
      <c r="P327" s="14" t="s">
        <v>1396</v>
      </c>
    </row>
    <row r="328" spans="4:8" ht="21" customHeight="1">
      <c r="D328" s="21" t="s">
        <v>1397</v>
      </c>
      <c r="E328" s="21"/>
      <c r="F328" s="26">
        <v>26.78</v>
      </c>
      <c r="G328" s="28">
        <f>($F$328*SUM($I$329:$P$329))</f>
        <v>0</v>
      </c>
      <c r="H328" s="27">
        <f>SUM($I$329:$P$329)</f>
        <v>0</v>
      </c>
    </row>
    <row r="329" spans="6:16" ht="19.5" customHeight="1">
      <c r="F329" s="12">
        <v>2</v>
      </c>
      <c r="G329" s="22" t="s">
        <v>744</v>
      </c>
      <c r="H329" s="22"/>
      <c r="I329" s="29"/>
      <c r="J329" s="14" t="s">
        <v>1398</v>
      </c>
      <c r="K329" s="13" t="s">
        <v>625</v>
      </c>
      <c r="L329" s="14"/>
      <c r="M329" s="13" t="s">
        <v>625</v>
      </c>
      <c r="N329" s="14"/>
      <c r="O329" s="13" t="s">
        <v>625</v>
      </c>
      <c r="P329" s="14"/>
    </row>
    <row r="330" spans="4:8" ht="21" customHeight="1">
      <c r="D330" s="21" t="s">
        <v>1399</v>
      </c>
      <c r="E330" s="21"/>
      <c r="F330" s="26">
        <v>26.78</v>
      </c>
      <c r="G330" s="28">
        <f>($F$330*SUM($I$331:$P$333))</f>
        <v>0</v>
      </c>
      <c r="H330" s="27">
        <f>SUM($I$331:$P$333)</f>
        <v>0</v>
      </c>
    </row>
    <row r="331" spans="6:16" ht="19.5" customHeight="1">
      <c r="F331" s="12">
        <v>2</v>
      </c>
      <c r="G331" s="22" t="s">
        <v>744</v>
      </c>
      <c r="H331" s="22"/>
      <c r="I331" s="13" t="s">
        <v>625</v>
      </c>
      <c r="J331" s="14"/>
      <c r="K331" s="13" t="s">
        <v>625</v>
      </c>
      <c r="L331" s="14"/>
      <c r="M331" s="29"/>
      <c r="N331" s="14" t="s">
        <v>1400</v>
      </c>
      <c r="O331" s="13" t="s">
        <v>625</v>
      </c>
      <c r="P331" s="14"/>
    </row>
    <row r="332" spans="6:16" ht="19.5" customHeight="1">
      <c r="F332" s="12">
        <v>3</v>
      </c>
      <c r="G332" s="22" t="s">
        <v>649</v>
      </c>
      <c r="H332" s="22"/>
      <c r="I332" s="13" t="s">
        <v>625</v>
      </c>
      <c r="J332" s="14"/>
      <c r="K332" s="29"/>
      <c r="L332" s="14" t="s">
        <v>1401</v>
      </c>
      <c r="M332" s="13" t="s">
        <v>625</v>
      </c>
      <c r="N332" s="14"/>
      <c r="O332" s="29"/>
      <c r="P332" s="14" t="s">
        <v>1402</v>
      </c>
    </row>
    <row r="333" spans="6:16" ht="19.5" customHeight="1">
      <c r="F333" s="12">
        <v>1</v>
      </c>
      <c r="G333" s="22" t="s">
        <v>749</v>
      </c>
      <c r="H333" s="22"/>
      <c r="I333" s="13" t="s">
        <v>625</v>
      </c>
      <c r="J333" s="14"/>
      <c r="K333" s="13" t="s">
        <v>625</v>
      </c>
      <c r="L333" s="14"/>
      <c r="M333" s="29"/>
      <c r="N333" s="14" t="s">
        <v>1403</v>
      </c>
      <c r="O333" s="29"/>
      <c r="P333" s="14" t="s">
        <v>1404</v>
      </c>
    </row>
    <row r="334" spans="2:15" ht="30" customHeight="1">
      <c r="B334" s="5"/>
      <c r="C334" s="6"/>
      <c r="D334" s="5"/>
      <c r="E334" s="5"/>
      <c r="F334" s="5"/>
      <c r="G334" s="6"/>
      <c r="H334" s="7"/>
      <c r="I334" s="8"/>
      <c r="K334" s="8"/>
      <c r="M334" s="8"/>
      <c r="O334" s="8"/>
    </row>
    <row r="335" spans="2:15" ht="75" customHeight="1">
      <c r="B335" s="9" t="s">
        <v>1405</v>
      </c>
      <c r="C335" s="10"/>
      <c r="D335" s="10"/>
      <c r="E335" s="10"/>
      <c r="F335" s="10"/>
      <c r="G335" s="10"/>
      <c r="H335" s="10"/>
      <c r="I335" s="11" t="s">
        <v>636</v>
      </c>
      <c r="K335" s="11" t="s">
        <v>637</v>
      </c>
      <c r="M335" s="11" t="s">
        <v>763</v>
      </c>
      <c r="O335" s="11" t="s">
        <v>764</v>
      </c>
    </row>
    <row r="336" spans="4:8" ht="21" customHeight="1">
      <c r="D336" s="21" t="s">
        <v>1406</v>
      </c>
      <c r="E336" s="21"/>
      <c r="F336" s="26">
        <v>30.13</v>
      </c>
      <c r="G336" s="28">
        <f>($F$336*SUM($I$337:$P$337))</f>
        <v>0</v>
      </c>
      <c r="H336" s="27">
        <f>SUM($I$337:$P$337)</f>
        <v>0</v>
      </c>
    </row>
    <row r="337" spans="6:16" ht="19.5" customHeight="1">
      <c r="F337" s="12">
        <v>1</v>
      </c>
      <c r="G337" s="22" t="s">
        <v>660</v>
      </c>
      <c r="H337" s="22"/>
      <c r="I337" s="29"/>
      <c r="J337" s="14" t="s">
        <v>1407</v>
      </c>
      <c r="K337" s="29"/>
      <c r="L337" s="14" t="s">
        <v>1408</v>
      </c>
      <c r="M337" s="29"/>
      <c r="N337" s="14" t="s">
        <v>1409</v>
      </c>
      <c r="O337" s="13" t="s">
        <v>625</v>
      </c>
      <c r="P337" s="14"/>
    </row>
    <row r="338" spans="4:8" ht="21" customHeight="1">
      <c r="D338" s="21" t="s">
        <v>1410</v>
      </c>
      <c r="E338" s="21"/>
      <c r="F338" s="26">
        <v>25.1</v>
      </c>
      <c r="G338" s="28">
        <f>($F$338*SUM($I$339:$P$339))</f>
        <v>0</v>
      </c>
      <c r="H338" s="27">
        <f>SUM($I$339:$P$339)</f>
        <v>0</v>
      </c>
    </row>
    <row r="339" spans="6:16" ht="19.5" customHeight="1">
      <c r="F339" s="12">
        <v>2</v>
      </c>
      <c r="G339" s="22" t="s">
        <v>789</v>
      </c>
      <c r="H339" s="22"/>
      <c r="I339" s="29"/>
      <c r="J339" s="14" t="s">
        <v>1411</v>
      </c>
      <c r="K339" s="29"/>
      <c r="L339" s="14" t="s">
        <v>1412</v>
      </c>
      <c r="M339" s="13" t="s">
        <v>625</v>
      </c>
      <c r="N339" s="14"/>
      <c r="O339" s="29"/>
      <c r="P339" s="14" t="s">
        <v>1413</v>
      </c>
    </row>
    <row r="340" spans="4:8" ht="21" customHeight="1">
      <c r="D340" s="21" t="s">
        <v>1414</v>
      </c>
      <c r="E340" s="21"/>
      <c r="F340" s="26">
        <v>25.1</v>
      </c>
      <c r="G340" s="28">
        <f>($F$340*SUM($I$341:$P$341))</f>
        <v>0</v>
      </c>
      <c r="H340" s="27">
        <f>SUM($I$341:$P$341)</f>
        <v>0</v>
      </c>
    </row>
    <row r="341" spans="6:16" ht="19.5" customHeight="1">
      <c r="F341" s="12">
        <v>1</v>
      </c>
      <c r="G341" s="22" t="s">
        <v>649</v>
      </c>
      <c r="H341" s="22"/>
      <c r="I341" s="13" t="s">
        <v>625</v>
      </c>
      <c r="J341" s="14"/>
      <c r="K341" s="13" t="s">
        <v>625</v>
      </c>
      <c r="L341" s="14"/>
      <c r="M341" s="29"/>
      <c r="N341" s="14" t="s">
        <v>1415</v>
      </c>
      <c r="O341" s="13" t="s">
        <v>625</v>
      </c>
      <c r="P341" s="14"/>
    </row>
    <row r="342" spans="4:8" ht="21" customHeight="1">
      <c r="D342" s="21" t="s">
        <v>1416</v>
      </c>
      <c r="E342" s="21"/>
      <c r="F342" s="26">
        <v>36.83</v>
      </c>
      <c r="G342" s="28">
        <f>($F$342*SUM($I$343:$P$343))</f>
        <v>0</v>
      </c>
      <c r="H342" s="27">
        <f>SUM($I$343:$P$343)</f>
        <v>0</v>
      </c>
    </row>
    <row r="343" spans="6:16" ht="19.5" customHeight="1">
      <c r="F343" s="12">
        <v>1</v>
      </c>
      <c r="G343" s="22" t="s">
        <v>749</v>
      </c>
      <c r="H343" s="22"/>
      <c r="I343" s="13" t="s">
        <v>625</v>
      </c>
      <c r="J343" s="14"/>
      <c r="K343" s="29"/>
      <c r="L343" s="14" t="s">
        <v>1417</v>
      </c>
      <c r="M343" s="29"/>
      <c r="N343" s="14" t="s">
        <v>1418</v>
      </c>
      <c r="O343" s="29"/>
      <c r="P343" s="14" t="s">
        <v>1419</v>
      </c>
    </row>
    <row r="344" spans="4:8" ht="21" customHeight="1">
      <c r="D344" s="21" t="s">
        <v>1420</v>
      </c>
      <c r="E344" s="21"/>
      <c r="F344" s="26">
        <v>26.78</v>
      </c>
      <c r="G344" s="28">
        <f>($F$344*SUM($I$345:$P$345))</f>
        <v>0</v>
      </c>
      <c r="H344" s="27">
        <f>SUM($I$345:$P$345)</f>
        <v>0</v>
      </c>
    </row>
    <row r="345" spans="6:16" ht="19.5" customHeight="1">
      <c r="F345" s="12">
        <v>2</v>
      </c>
      <c r="G345" s="22" t="s">
        <v>951</v>
      </c>
      <c r="H345" s="22"/>
      <c r="I345" s="13" t="s">
        <v>625</v>
      </c>
      <c r="J345" s="14"/>
      <c r="K345" s="13" t="s">
        <v>625</v>
      </c>
      <c r="L345" s="14"/>
      <c r="M345" s="29"/>
      <c r="N345" s="14" t="s">
        <v>1421</v>
      </c>
      <c r="O345" s="29"/>
      <c r="P345" s="14" t="s">
        <v>1422</v>
      </c>
    </row>
    <row r="346" spans="4:8" ht="21" customHeight="1">
      <c r="D346" s="21" t="s">
        <v>1423</v>
      </c>
      <c r="E346" s="21"/>
      <c r="F346" s="26">
        <v>26.78</v>
      </c>
      <c r="G346" s="28">
        <f>($F$346*SUM($I$347:$P$348))</f>
        <v>0</v>
      </c>
      <c r="H346" s="27">
        <f>SUM($I$347:$P$348)</f>
        <v>0</v>
      </c>
    </row>
    <row r="347" spans="6:16" ht="19.5" customHeight="1">
      <c r="F347" s="12">
        <v>1</v>
      </c>
      <c r="G347" s="22" t="s">
        <v>660</v>
      </c>
      <c r="H347" s="22"/>
      <c r="I347" s="13" t="s">
        <v>625</v>
      </c>
      <c r="J347" s="14"/>
      <c r="K347" s="13" t="s">
        <v>625</v>
      </c>
      <c r="L347" s="14"/>
      <c r="M347" s="29"/>
      <c r="N347" s="14" t="s">
        <v>1424</v>
      </c>
      <c r="O347" s="29"/>
      <c r="P347" s="14" t="s">
        <v>1425</v>
      </c>
    </row>
    <row r="348" spans="6:16" ht="19.5" customHeight="1">
      <c r="F348" s="12">
        <v>2</v>
      </c>
      <c r="G348" s="22" t="s">
        <v>749</v>
      </c>
      <c r="H348" s="22"/>
      <c r="I348" s="13" t="s">
        <v>625</v>
      </c>
      <c r="J348" s="14"/>
      <c r="K348" s="13" t="s">
        <v>625</v>
      </c>
      <c r="L348" s="14"/>
      <c r="M348" s="29"/>
      <c r="N348" s="14" t="s">
        <v>1426</v>
      </c>
      <c r="O348" s="29"/>
      <c r="P348" s="14" t="s">
        <v>1427</v>
      </c>
    </row>
    <row r="349" spans="4:8" ht="21" customHeight="1">
      <c r="D349" s="21" t="s">
        <v>1428</v>
      </c>
      <c r="E349" s="21"/>
      <c r="F349" s="26">
        <v>36.83</v>
      </c>
      <c r="G349" s="28">
        <f>($F$349*SUM($I$350:$P$350))</f>
        <v>0</v>
      </c>
      <c r="H349" s="27">
        <f>SUM($I$350:$P$350)</f>
        <v>0</v>
      </c>
    </row>
    <row r="350" spans="6:16" ht="19.5" customHeight="1">
      <c r="F350" s="12">
        <v>2</v>
      </c>
      <c r="G350" s="22" t="s">
        <v>660</v>
      </c>
      <c r="H350" s="22"/>
      <c r="I350" s="13" t="s">
        <v>625</v>
      </c>
      <c r="J350" s="14"/>
      <c r="K350" s="13" t="s">
        <v>625</v>
      </c>
      <c r="L350" s="14"/>
      <c r="M350" s="29"/>
      <c r="N350" s="14" t="s">
        <v>1429</v>
      </c>
      <c r="O350" s="13" t="s">
        <v>625</v>
      </c>
      <c r="P350" s="14"/>
    </row>
    <row r="351" spans="4:8" ht="21" customHeight="1">
      <c r="D351" s="21" t="s">
        <v>1430</v>
      </c>
      <c r="E351" s="21"/>
      <c r="F351" s="26">
        <v>20.08</v>
      </c>
      <c r="G351" s="28">
        <f>($F$351*SUM($I$352:$P$352))</f>
        <v>0</v>
      </c>
      <c r="H351" s="27">
        <f>SUM($I$352:$P$352)</f>
        <v>0</v>
      </c>
    </row>
    <row r="352" spans="6:16" ht="19.5" customHeight="1">
      <c r="F352" s="12">
        <v>1</v>
      </c>
      <c r="G352" s="22" t="s">
        <v>749</v>
      </c>
      <c r="H352" s="22"/>
      <c r="I352" s="13" t="s">
        <v>625</v>
      </c>
      <c r="J352" s="14"/>
      <c r="K352" s="13" t="s">
        <v>625</v>
      </c>
      <c r="L352" s="14"/>
      <c r="M352" s="29"/>
      <c r="N352" s="14" t="s">
        <v>1431</v>
      </c>
      <c r="O352" s="13" t="s">
        <v>625</v>
      </c>
      <c r="P352" s="14"/>
    </row>
    <row r="353" spans="4:8" ht="21" customHeight="1">
      <c r="D353" s="21" t="s">
        <v>1432</v>
      </c>
      <c r="E353" s="21"/>
      <c r="F353" s="26">
        <v>25.77</v>
      </c>
      <c r="G353" s="28">
        <f>($F$353*SUM($I$354:$P$354))</f>
        <v>0</v>
      </c>
      <c r="H353" s="27">
        <f>SUM($I$354:$P$354)</f>
        <v>0</v>
      </c>
    </row>
    <row r="354" spans="6:16" ht="19.5" customHeight="1">
      <c r="F354" s="12">
        <v>1</v>
      </c>
      <c r="G354" s="22" t="s">
        <v>1306</v>
      </c>
      <c r="H354" s="22"/>
      <c r="I354" s="13" t="s">
        <v>625</v>
      </c>
      <c r="J354" s="14"/>
      <c r="K354" s="13" t="s">
        <v>625</v>
      </c>
      <c r="L354" s="14"/>
      <c r="M354" s="13" t="s">
        <v>625</v>
      </c>
      <c r="N354" s="14"/>
      <c r="O354" s="29"/>
      <c r="P354" s="14" t="s">
        <v>1433</v>
      </c>
    </row>
    <row r="355" spans="4:8" ht="21" customHeight="1">
      <c r="D355" s="21" t="s">
        <v>1434</v>
      </c>
      <c r="E355" s="21"/>
      <c r="F355" s="26">
        <v>30.13</v>
      </c>
      <c r="G355" s="28">
        <f>($F$355*SUM($I$356:$P$357))</f>
        <v>0</v>
      </c>
      <c r="H355" s="27">
        <f>SUM($I$356:$P$357)</f>
        <v>0</v>
      </c>
    </row>
    <row r="356" spans="6:16" ht="19.5" customHeight="1">
      <c r="F356" s="12">
        <v>1</v>
      </c>
      <c r="G356" s="22" t="s">
        <v>1306</v>
      </c>
      <c r="H356" s="22"/>
      <c r="I356" s="13" t="s">
        <v>625</v>
      </c>
      <c r="J356" s="14"/>
      <c r="K356" s="29"/>
      <c r="L356" s="14" t="s">
        <v>1435</v>
      </c>
      <c r="M356" s="13" t="s">
        <v>625</v>
      </c>
      <c r="N356" s="14"/>
      <c r="O356" s="13" t="s">
        <v>625</v>
      </c>
      <c r="P356" s="14"/>
    </row>
    <row r="357" spans="6:16" ht="19.5" customHeight="1">
      <c r="F357" s="12">
        <v>2</v>
      </c>
      <c r="G357" s="22" t="s">
        <v>660</v>
      </c>
      <c r="H357" s="22"/>
      <c r="I357" s="13" t="s">
        <v>625</v>
      </c>
      <c r="J357" s="14"/>
      <c r="K357" s="13" t="s">
        <v>625</v>
      </c>
      <c r="L357" s="14"/>
      <c r="M357" s="13" t="s">
        <v>625</v>
      </c>
      <c r="N357" s="14"/>
      <c r="O357" s="29"/>
      <c r="P357" s="14" t="s">
        <v>1436</v>
      </c>
    </row>
    <row r="358" spans="4:8" ht="21" customHeight="1">
      <c r="D358" s="21" t="s">
        <v>1437</v>
      </c>
      <c r="E358" s="21"/>
      <c r="F358" s="26">
        <v>30.13</v>
      </c>
      <c r="G358" s="28">
        <f>($F$358*SUM($I$359:$P$359))</f>
        <v>0</v>
      </c>
      <c r="H358" s="27">
        <f>SUM($I$359:$P$359)</f>
        <v>0</v>
      </c>
    </row>
    <row r="359" spans="6:16" ht="19.5" customHeight="1">
      <c r="F359" s="12">
        <v>2</v>
      </c>
      <c r="G359" s="22" t="s">
        <v>674</v>
      </c>
      <c r="H359" s="22"/>
      <c r="I359" s="13" t="s">
        <v>625</v>
      </c>
      <c r="J359" s="14"/>
      <c r="K359" s="29"/>
      <c r="L359" s="14" t="s">
        <v>1438</v>
      </c>
      <c r="M359" s="13" t="s">
        <v>625</v>
      </c>
      <c r="N359" s="14"/>
      <c r="O359" s="29"/>
      <c r="P359" s="14" t="s">
        <v>1439</v>
      </c>
    </row>
    <row r="360" spans="4:8" ht="21" customHeight="1">
      <c r="D360" s="21" t="s">
        <v>1440</v>
      </c>
      <c r="E360" s="21"/>
      <c r="F360" s="26">
        <v>18.3999999999999</v>
      </c>
      <c r="G360" s="28">
        <f>($F$360*SUM($I$361:$P$362))</f>
        <v>0</v>
      </c>
      <c r="H360" s="27">
        <f>SUM($I$361:$P$362)</f>
        <v>0</v>
      </c>
    </row>
    <row r="361" spans="6:16" ht="19.5" customHeight="1">
      <c r="F361" s="12">
        <v>2</v>
      </c>
      <c r="G361" s="22" t="s">
        <v>655</v>
      </c>
      <c r="H361" s="22"/>
      <c r="I361" s="13" t="s">
        <v>625</v>
      </c>
      <c r="J361" s="14"/>
      <c r="K361" s="13" t="s">
        <v>625</v>
      </c>
      <c r="L361" s="14"/>
      <c r="M361" s="13" t="s">
        <v>625</v>
      </c>
      <c r="N361" s="14"/>
      <c r="O361" s="29"/>
      <c r="P361" s="14" t="s">
        <v>1441</v>
      </c>
    </row>
    <row r="362" spans="6:16" ht="19.5" customHeight="1">
      <c r="F362" s="12">
        <v>1</v>
      </c>
      <c r="G362" s="22" t="s">
        <v>660</v>
      </c>
      <c r="H362" s="22"/>
      <c r="I362" s="13" t="s">
        <v>625</v>
      </c>
      <c r="J362" s="14"/>
      <c r="K362" s="13" t="s">
        <v>625</v>
      </c>
      <c r="L362" s="14"/>
      <c r="M362" s="13" t="s">
        <v>625</v>
      </c>
      <c r="N362" s="14"/>
      <c r="O362" s="29"/>
      <c r="P362" s="14" t="s">
        <v>1442</v>
      </c>
    </row>
    <row r="363" spans="4:8" ht="21" customHeight="1">
      <c r="D363" s="21" t="s">
        <v>1443</v>
      </c>
      <c r="E363" s="21"/>
      <c r="F363" s="26">
        <v>25.1</v>
      </c>
      <c r="G363" s="28">
        <f>($F$363*SUM($I$364:$P$365))</f>
        <v>0</v>
      </c>
      <c r="H363" s="27">
        <f>SUM($I$364:$P$365)</f>
        <v>0</v>
      </c>
    </row>
    <row r="364" spans="6:16" ht="19.5" customHeight="1">
      <c r="F364" s="12">
        <v>2</v>
      </c>
      <c r="G364" s="22" t="s">
        <v>649</v>
      </c>
      <c r="H364" s="22"/>
      <c r="I364" s="29"/>
      <c r="J364" s="14" t="s">
        <v>1444</v>
      </c>
      <c r="K364" s="13" t="s">
        <v>625</v>
      </c>
      <c r="L364" s="14"/>
      <c r="M364" s="13" t="s">
        <v>625</v>
      </c>
      <c r="N364" s="14"/>
      <c r="O364" s="29"/>
      <c r="P364" s="14" t="s">
        <v>1445</v>
      </c>
    </row>
    <row r="365" spans="6:16" ht="19.5" customHeight="1">
      <c r="F365" s="12">
        <v>1</v>
      </c>
      <c r="G365" s="22" t="s">
        <v>772</v>
      </c>
      <c r="H365" s="22"/>
      <c r="I365" s="29"/>
      <c r="J365" s="14" t="s">
        <v>1446</v>
      </c>
      <c r="K365" s="29"/>
      <c r="L365" s="14" t="s">
        <v>1447</v>
      </c>
      <c r="M365" s="29"/>
      <c r="N365" s="14" t="s">
        <v>1448</v>
      </c>
      <c r="O365" s="29"/>
      <c r="P365" s="14" t="s">
        <v>1449</v>
      </c>
    </row>
    <row r="366" spans="4:8" ht="21" customHeight="1">
      <c r="D366" s="21" t="s">
        <v>1450</v>
      </c>
      <c r="E366" s="21"/>
      <c r="F366" s="26">
        <v>30.13</v>
      </c>
      <c r="G366" s="28">
        <f>($F$366*SUM($I$367:$P$367))</f>
        <v>0</v>
      </c>
      <c r="H366" s="27">
        <f>SUM($I$367:$P$367)</f>
        <v>0</v>
      </c>
    </row>
    <row r="367" spans="6:16" ht="19.5" customHeight="1">
      <c r="F367" s="12">
        <v>3</v>
      </c>
      <c r="G367" s="22" t="s">
        <v>772</v>
      </c>
      <c r="H367" s="22"/>
      <c r="I367" s="13" t="s">
        <v>625</v>
      </c>
      <c r="J367" s="14"/>
      <c r="K367" s="13" t="s">
        <v>625</v>
      </c>
      <c r="L367" s="14"/>
      <c r="M367" s="13" t="s">
        <v>625</v>
      </c>
      <c r="N367" s="14"/>
      <c r="O367" s="29"/>
      <c r="P367" s="14" t="s">
        <v>1451</v>
      </c>
    </row>
    <row r="368" spans="2:9" ht="30" customHeight="1">
      <c r="B368" s="5"/>
      <c r="C368" s="6"/>
      <c r="D368" s="5"/>
      <c r="E368" s="5"/>
      <c r="F368" s="5"/>
      <c r="G368" s="6"/>
      <c r="H368" s="7"/>
      <c r="I368" s="8"/>
    </row>
    <row r="369" spans="2:9" ht="75" customHeight="1">
      <c r="B369" s="9" t="s">
        <v>1452</v>
      </c>
      <c r="C369" s="10"/>
      <c r="D369" s="10"/>
      <c r="E369" s="10"/>
      <c r="F369" s="10"/>
      <c r="G369" s="10"/>
      <c r="H369" s="10"/>
      <c r="I369" s="11" t="s">
        <v>1453</v>
      </c>
    </row>
    <row r="370" spans="4:8" ht="21" customHeight="1">
      <c r="D370" s="21" t="s">
        <v>1454</v>
      </c>
      <c r="E370" s="21"/>
      <c r="F370" s="26">
        <v>9.07</v>
      </c>
      <c r="G370" s="28">
        <f>($F$370*SUM($I$371:$J$371))</f>
        <v>0</v>
      </c>
      <c r="H370" s="27">
        <f>SUM($I$371:$J$371)</f>
        <v>0</v>
      </c>
    </row>
    <row r="371" spans="6:10" ht="19.5" customHeight="1">
      <c r="F371" s="12">
        <v>1</v>
      </c>
      <c r="G371" s="22" t="s">
        <v>818</v>
      </c>
      <c r="H371" s="22"/>
      <c r="I371" s="29"/>
      <c r="J371" s="14" t="s">
        <v>1455</v>
      </c>
    </row>
    <row r="372" spans="4:8" ht="21" customHeight="1">
      <c r="D372" s="21" t="s">
        <v>1456</v>
      </c>
      <c r="E372" s="21"/>
      <c r="F372" s="26">
        <v>8.57</v>
      </c>
      <c r="G372" s="28">
        <f>($F$372*SUM($I$373:$J$374))</f>
        <v>0</v>
      </c>
      <c r="H372" s="27">
        <f>SUM($I$373:$J$374)</f>
        <v>0</v>
      </c>
    </row>
    <row r="373" spans="6:10" ht="19.5" customHeight="1">
      <c r="F373" s="12">
        <v>1</v>
      </c>
      <c r="G373" s="22" t="s">
        <v>1457</v>
      </c>
      <c r="H373" s="22"/>
      <c r="I373" s="29"/>
      <c r="J373" s="14" t="s">
        <v>1458</v>
      </c>
    </row>
    <row r="374" spans="6:10" ht="19.5" customHeight="1">
      <c r="F374" s="12">
        <v>2</v>
      </c>
      <c r="G374" s="22" t="s">
        <v>649</v>
      </c>
      <c r="H374" s="22"/>
      <c r="I374" s="29"/>
      <c r="J374" s="14" t="s">
        <v>1459</v>
      </c>
    </row>
    <row r="375" spans="4:8" ht="21" customHeight="1">
      <c r="D375" s="21" t="s">
        <v>1460</v>
      </c>
      <c r="E375" s="21"/>
      <c r="F375" s="26">
        <v>9.72</v>
      </c>
      <c r="G375" s="28">
        <f>($F$375*SUM($I$376:$J$377))</f>
        <v>0</v>
      </c>
      <c r="H375" s="27">
        <f>SUM($I$376:$J$377)</f>
        <v>0</v>
      </c>
    </row>
    <row r="376" spans="6:10" ht="19.5" customHeight="1">
      <c r="F376" s="12">
        <v>1</v>
      </c>
      <c r="G376" s="22" t="s">
        <v>645</v>
      </c>
      <c r="H376" s="22"/>
      <c r="I376" s="29"/>
      <c r="J376" s="14" t="s">
        <v>1461</v>
      </c>
    </row>
    <row r="377" spans="6:10" ht="19.5" customHeight="1">
      <c r="F377" s="12">
        <v>2</v>
      </c>
      <c r="G377" s="22" t="s">
        <v>649</v>
      </c>
      <c r="H377" s="22"/>
      <c r="I377" s="29"/>
      <c r="J377" s="14" t="s">
        <v>1462</v>
      </c>
    </row>
    <row r="378" spans="2:9" ht="30" customHeight="1">
      <c r="B378" s="5"/>
      <c r="C378" s="6"/>
      <c r="D378" s="5"/>
      <c r="E378" s="5"/>
      <c r="F378" s="5"/>
      <c r="G378" s="6"/>
      <c r="H378" s="7"/>
      <c r="I378" s="8"/>
    </row>
    <row r="379" spans="2:9" ht="75" customHeight="1">
      <c r="B379" s="9" t="s">
        <v>1463</v>
      </c>
      <c r="C379" s="10"/>
      <c r="D379" s="10"/>
      <c r="E379" s="10"/>
      <c r="F379" s="10"/>
      <c r="G379" s="10"/>
      <c r="H379" s="10"/>
      <c r="I379" s="11" t="s">
        <v>1453</v>
      </c>
    </row>
    <row r="380" spans="4:8" ht="21" customHeight="1">
      <c r="D380" s="21" t="s">
        <v>1464</v>
      </c>
      <c r="E380" s="21"/>
      <c r="F380" s="26">
        <v>6.61</v>
      </c>
      <c r="G380" s="28">
        <f>($F$380*SUM($I$381:$J$382))</f>
        <v>0</v>
      </c>
      <c r="H380" s="27">
        <f>SUM($I$381:$J$382)</f>
        <v>0</v>
      </c>
    </row>
    <row r="381" spans="6:10" ht="19.5" customHeight="1">
      <c r="F381" s="12">
        <v>1</v>
      </c>
      <c r="G381" s="22" t="s">
        <v>645</v>
      </c>
      <c r="H381" s="22"/>
      <c r="I381" s="29"/>
      <c r="J381" s="14" t="s">
        <v>1465</v>
      </c>
    </row>
    <row r="382" spans="6:10" ht="19.5" customHeight="1">
      <c r="F382" s="12">
        <v>2</v>
      </c>
      <c r="G382" s="22" t="s">
        <v>649</v>
      </c>
      <c r="H382" s="22"/>
      <c r="I382" s="29"/>
      <c r="J382" s="14" t="s">
        <v>1466</v>
      </c>
    </row>
    <row r="383" spans="4:8" ht="21" customHeight="1">
      <c r="D383" s="21" t="s">
        <v>1467</v>
      </c>
      <c r="E383" s="21"/>
      <c r="F383" s="26">
        <v>7.02</v>
      </c>
      <c r="G383" s="28">
        <f>($F$383*SUM($I$384:$J$384))</f>
        <v>0</v>
      </c>
      <c r="H383" s="27">
        <f>SUM($I$384:$J$384)</f>
        <v>0</v>
      </c>
    </row>
    <row r="384" spans="6:10" ht="19.5" customHeight="1">
      <c r="F384" s="12">
        <v>2</v>
      </c>
      <c r="G384" s="22" t="s">
        <v>642</v>
      </c>
      <c r="H384" s="22"/>
      <c r="I384" s="29"/>
      <c r="J384" s="14" t="s">
        <v>1468</v>
      </c>
    </row>
    <row r="385" spans="4:8" ht="21" customHeight="1">
      <c r="D385" s="21" t="s">
        <v>1469</v>
      </c>
      <c r="E385" s="21"/>
      <c r="F385" s="26">
        <v>6.04</v>
      </c>
      <c r="G385" s="28">
        <f>($F$385*SUM($I$386:$J$386))</f>
        <v>0</v>
      </c>
      <c r="H385" s="27">
        <f>SUM($I$386:$J$386)</f>
        <v>0</v>
      </c>
    </row>
    <row r="386" spans="6:10" ht="19.5" customHeight="1">
      <c r="F386" s="12">
        <v>1</v>
      </c>
      <c r="G386" s="22" t="s">
        <v>655</v>
      </c>
      <c r="H386" s="22"/>
      <c r="I386" s="29"/>
      <c r="J386" s="14" t="s">
        <v>1470</v>
      </c>
    </row>
    <row r="387" spans="4:8" ht="21" customHeight="1">
      <c r="D387" s="21" t="s">
        <v>1471</v>
      </c>
      <c r="E387" s="21"/>
      <c r="F387" s="26">
        <v>7.71</v>
      </c>
      <c r="G387" s="28">
        <f>($F$387*SUM($I$388:$J$388))</f>
        <v>0</v>
      </c>
      <c r="H387" s="27">
        <f>SUM($I$388:$J$388)</f>
        <v>0</v>
      </c>
    </row>
    <row r="388" spans="6:10" ht="19.5" customHeight="1">
      <c r="F388" s="12">
        <v>1</v>
      </c>
      <c r="G388" s="22" t="s">
        <v>772</v>
      </c>
      <c r="H388" s="22"/>
      <c r="I388" s="29"/>
      <c r="J388" s="14" t="s">
        <v>1472</v>
      </c>
    </row>
    <row r="389" spans="4:8" ht="21" customHeight="1">
      <c r="D389" s="21" t="s">
        <v>1473</v>
      </c>
      <c r="E389" s="21"/>
      <c r="F389" s="26">
        <v>7.13</v>
      </c>
      <c r="G389" s="28">
        <f>($F$389*SUM($I$390:$J$390))</f>
        <v>0</v>
      </c>
      <c r="H389" s="27">
        <f>SUM($I$390:$J$390)</f>
        <v>0</v>
      </c>
    </row>
    <row r="390" spans="6:10" ht="19.5" customHeight="1">
      <c r="F390" s="12">
        <v>1</v>
      </c>
      <c r="G390" s="22" t="s">
        <v>645</v>
      </c>
      <c r="H390" s="22"/>
      <c r="I390" s="29"/>
      <c r="J390" s="14" t="s">
        <v>1474</v>
      </c>
    </row>
    <row r="391" spans="2:13" ht="30" customHeight="1">
      <c r="B391" s="5"/>
      <c r="C391" s="6"/>
      <c r="D391" s="5"/>
      <c r="E391" s="5"/>
      <c r="F391" s="5"/>
      <c r="G391" s="6"/>
      <c r="H391" s="7"/>
      <c r="I391" s="8"/>
      <c r="K391" s="8"/>
      <c r="M391" s="8"/>
    </row>
    <row r="392" spans="2:13" ht="75" customHeight="1">
      <c r="B392" s="9" t="s">
        <v>1475</v>
      </c>
      <c r="C392" s="10"/>
      <c r="D392" s="10"/>
      <c r="E392" s="10"/>
      <c r="F392" s="10"/>
      <c r="G392" s="10"/>
      <c r="H392" s="10"/>
      <c r="I392" s="11" t="s">
        <v>635</v>
      </c>
      <c r="K392" s="11" t="s">
        <v>636</v>
      </c>
      <c r="M392" s="11" t="s">
        <v>637</v>
      </c>
    </row>
    <row r="393" spans="4:8" ht="21" customHeight="1">
      <c r="D393" s="21" t="s">
        <v>1476</v>
      </c>
      <c r="E393" s="21"/>
      <c r="F393" s="26">
        <v>24</v>
      </c>
      <c r="G393" s="28">
        <f>($F$393*SUM($I$394:$N$394))</f>
        <v>0</v>
      </c>
      <c r="H393" s="27">
        <f>SUM($I$394:$N$394)</f>
        <v>0</v>
      </c>
    </row>
    <row r="394" spans="6:14" ht="19.5" customHeight="1">
      <c r="F394" s="12">
        <v>1</v>
      </c>
      <c r="G394" s="22" t="s">
        <v>700</v>
      </c>
      <c r="H394" s="22"/>
      <c r="I394" s="13" t="s">
        <v>625</v>
      </c>
      <c r="J394" s="14"/>
      <c r="K394" s="13" t="s">
        <v>625</v>
      </c>
      <c r="L394" s="14"/>
      <c r="M394" s="29"/>
      <c r="N394" s="14" t="s">
        <v>1477</v>
      </c>
    </row>
    <row r="395" spans="4:8" ht="21" customHeight="1">
      <c r="D395" s="21" t="s">
        <v>1478</v>
      </c>
      <c r="E395" s="21"/>
      <c r="F395" s="26">
        <v>46.04</v>
      </c>
      <c r="G395" s="28">
        <f>($F$395*SUM($I$396:$N$396))</f>
        <v>0</v>
      </c>
      <c r="H395" s="27">
        <f>SUM($I$396:$N$396)</f>
        <v>0</v>
      </c>
    </row>
    <row r="396" spans="6:14" ht="19.5" customHeight="1">
      <c r="F396" s="12">
        <v>1</v>
      </c>
      <c r="G396" s="22" t="s">
        <v>700</v>
      </c>
      <c r="H396" s="22"/>
      <c r="I396" s="29"/>
      <c r="J396" s="14" t="s">
        <v>1479</v>
      </c>
      <c r="K396" s="29"/>
      <c r="L396" s="14" t="s">
        <v>1480</v>
      </c>
      <c r="M396" s="29"/>
      <c r="N396" s="14" t="s">
        <v>1481</v>
      </c>
    </row>
    <row r="397" spans="2:9" ht="30" customHeight="1">
      <c r="B397" s="5"/>
      <c r="C397" s="6"/>
      <c r="D397" s="5"/>
      <c r="E397" s="5"/>
      <c r="F397" s="5"/>
      <c r="G397" s="6"/>
      <c r="H397" s="7"/>
      <c r="I397" s="8"/>
    </row>
    <row r="398" spans="2:9" ht="75" customHeight="1">
      <c r="B398" s="9" t="s">
        <v>1482</v>
      </c>
      <c r="C398" s="10"/>
      <c r="D398" s="10"/>
      <c r="E398" s="10"/>
      <c r="F398" s="10"/>
      <c r="G398" s="10"/>
      <c r="H398" s="10"/>
      <c r="I398" s="11" t="s">
        <v>635</v>
      </c>
    </row>
    <row r="399" spans="4:8" ht="21" customHeight="1">
      <c r="D399" s="21" t="s">
        <v>1483</v>
      </c>
      <c r="E399" s="21"/>
      <c r="F399" s="26">
        <v>39.73</v>
      </c>
      <c r="G399" s="28">
        <f>($F$399*SUM($I$400:$J$400))</f>
        <v>0</v>
      </c>
      <c r="H399" s="27">
        <f>SUM($I$400:$J$400)</f>
        <v>0</v>
      </c>
    </row>
    <row r="400" spans="6:10" ht="19.5" customHeight="1">
      <c r="F400" s="12">
        <v>2</v>
      </c>
      <c r="G400" s="22" t="s">
        <v>642</v>
      </c>
      <c r="H400" s="22"/>
      <c r="I400" s="29"/>
      <c r="J400" s="14" t="s">
        <v>1484</v>
      </c>
    </row>
    <row r="401" spans="2:11" ht="30" customHeight="1">
      <c r="B401" s="5"/>
      <c r="C401" s="6"/>
      <c r="D401" s="5"/>
      <c r="E401" s="5"/>
      <c r="F401" s="5"/>
      <c r="G401" s="6"/>
      <c r="H401" s="7"/>
      <c r="I401" s="8"/>
      <c r="K401" s="8"/>
    </row>
    <row r="402" spans="2:11" ht="75" customHeight="1">
      <c r="B402" s="9" t="s">
        <v>1485</v>
      </c>
      <c r="C402" s="10"/>
      <c r="D402" s="10"/>
      <c r="E402" s="10"/>
      <c r="F402" s="10"/>
      <c r="G402" s="10"/>
      <c r="H402" s="10"/>
      <c r="I402" s="11" t="s">
        <v>636</v>
      </c>
      <c r="K402" s="11" t="s">
        <v>764</v>
      </c>
    </row>
    <row r="403" spans="4:8" ht="21" customHeight="1">
      <c r="D403" s="21" t="s">
        <v>1486</v>
      </c>
      <c r="E403" s="21"/>
      <c r="F403" s="26">
        <v>42.77</v>
      </c>
      <c r="G403" s="28">
        <f>($F$403*SUM($I$404:$L$404))</f>
        <v>0</v>
      </c>
      <c r="H403" s="27">
        <f>SUM($I$404:$L$404)</f>
        <v>0</v>
      </c>
    </row>
    <row r="404" spans="6:12" ht="19.5" customHeight="1">
      <c r="F404" s="12">
        <v>1</v>
      </c>
      <c r="G404" s="22" t="s">
        <v>1126</v>
      </c>
      <c r="H404" s="22"/>
      <c r="I404" s="13" t="s">
        <v>625</v>
      </c>
      <c r="J404" s="14"/>
      <c r="K404" s="29"/>
      <c r="L404" s="14" t="s">
        <v>1487</v>
      </c>
    </row>
    <row r="405" spans="4:8" ht="21" customHeight="1">
      <c r="D405" s="21" t="s">
        <v>1488</v>
      </c>
      <c r="E405" s="21"/>
      <c r="F405" s="26">
        <v>39.54</v>
      </c>
      <c r="G405" s="28">
        <f>($F$405*SUM($I$406:$L$406))</f>
        <v>0</v>
      </c>
      <c r="H405" s="27">
        <f>SUM($I$406:$L$406)</f>
        <v>0</v>
      </c>
    </row>
    <row r="406" spans="6:12" ht="19.5" customHeight="1">
      <c r="F406" s="12">
        <v>1</v>
      </c>
      <c r="G406" s="22" t="s">
        <v>655</v>
      </c>
      <c r="H406" s="22"/>
      <c r="I406" s="13" t="s">
        <v>625</v>
      </c>
      <c r="J406" s="14"/>
      <c r="K406" s="29"/>
      <c r="L406" s="14" t="s">
        <v>1489</v>
      </c>
    </row>
    <row r="407" spans="4:8" ht="21" customHeight="1">
      <c r="D407" s="21" t="s">
        <v>1490</v>
      </c>
      <c r="E407" s="21"/>
      <c r="F407" s="26">
        <v>32</v>
      </c>
      <c r="G407" s="28">
        <f>($F$407*SUM($I$408:$L$408))</f>
        <v>0</v>
      </c>
      <c r="H407" s="27">
        <f>SUM($I$408:$L$408)</f>
        <v>0</v>
      </c>
    </row>
    <row r="408" spans="6:12" ht="19.5" customHeight="1">
      <c r="F408" s="12">
        <v>1</v>
      </c>
      <c r="G408" s="22" t="s">
        <v>660</v>
      </c>
      <c r="H408" s="22"/>
      <c r="I408" s="29"/>
      <c r="J408" s="14" t="s">
        <v>1491</v>
      </c>
      <c r="K408" s="13" t="s">
        <v>625</v>
      </c>
      <c r="L408" s="14"/>
    </row>
    <row r="409" spans="2:19" ht="30" customHeight="1">
      <c r="B409" s="5"/>
      <c r="C409" s="6"/>
      <c r="D409" s="5"/>
      <c r="E409" s="5"/>
      <c r="F409" s="5"/>
      <c r="G409" s="6"/>
      <c r="H409" s="7"/>
      <c r="I409" s="8"/>
      <c r="K409" s="8"/>
      <c r="M409" s="8"/>
      <c r="O409" s="8"/>
      <c r="Q409" s="8"/>
      <c r="S409" s="8"/>
    </row>
    <row r="410" spans="2:19" ht="75" customHeight="1">
      <c r="B410" s="9" t="s">
        <v>1492</v>
      </c>
      <c r="C410" s="10"/>
      <c r="D410" s="10"/>
      <c r="E410" s="10"/>
      <c r="F410" s="10"/>
      <c r="G410" s="10"/>
      <c r="H410" s="10"/>
      <c r="I410" s="15">
        <v>36</v>
      </c>
      <c r="K410" s="15">
        <v>37</v>
      </c>
      <c r="M410" s="15">
        <v>41</v>
      </c>
      <c r="O410" s="15">
        <v>40</v>
      </c>
      <c r="Q410" s="15">
        <v>38</v>
      </c>
      <c r="S410" s="15">
        <v>39</v>
      </c>
    </row>
    <row r="411" spans="4:8" ht="21" customHeight="1">
      <c r="D411" s="21" t="s">
        <v>1493</v>
      </c>
      <c r="E411" s="21"/>
      <c r="F411" s="26">
        <v>16.62</v>
      </c>
      <c r="G411" s="28">
        <f>($F$411*SUM($I$412:$T$413))</f>
        <v>0</v>
      </c>
      <c r="H411" s="27">
        <f>SUM($I$412:$T$413)</f>
        <v>0</v>
      </c>
    </row>
    <row r="412" spans="6:20" ht="19.5" customHeight="1">
      <c r="F412" s="12">
        <v>1</v>
      </c>
      <c r="G412" s="22" t="s">
        <v>649</v>
      </c>
      <c r="H412" s="22"/>
      <c r="I412" s="29"/>
      <c r="J412" s="14" t="s">
        <v>1494</v>
      </c>
      <c r="K412" s="29"/>
      <c r="L412" s="14" t="s">
        <v>1495</v>
      </c>
      <c r="M412" s="29"/>
      <c r="N412" s="14" t="s">
        <v>1496</v>
      </c>
      <c r="O412" s="13" t="s">
        <v>625</v>
      </c>
      <c r="P412" s="14"/>
      <c r="Q412" s="13" t="s">
        <v>625</v>
      </c>
      <c r="R412" s="14"/>
      <c r="S412" s="13" t="s">
        <v>625</v>
      </c>
      <c r="T412" s="14"/>
    </row>
    <row r="413" spans="6:20" ht="19.5" customHeight="1">
      <c r="F413" s="12">
        <v>2</v>
      </c>
      <c r="G413" s="22" t="s">
        <v>674</v>
      </c>
      <c r="H413" s="22"/>
      <c r="I413" s="29"/>
      <c r="J413" s="14" t="s">
        <v>1497</v>
      </c>
      <c r="K413" s="13" t="s">
        <v>625</v>
      </c>
      <c r="L413" s="14"/>
      <c r="M413" s="29"/>
      <c r="N413" s="14" t="s">
        <v>1498</v>
      </c>
      <c r="O413" s="29"/>
      <c r="P413" s="14" t="s">
        <v>1499</v>
      </c>
      <c r="Q413" s="13" t="s">
        <v>625</v>
      </c>
      <c r="R413" s="14"/>
      <c r="S413" s="13" t="s">
        <v>625</v>
      </c>
      <c r="T413" s="14"/>
    </row>
    <row r="414" spans="4:8" ht="21" customHeight="1">
      <c r="D414" s="21" t="s">
        <v>1500</v>
      </c>
      <c r="E414" s="21"/>
      <c r="F414" s="26">
        <v>25.48</v>
      </c>
      <c r="G414" s="28">
        <f>($F$414*SUM($I$415:$T$415))</f>
        <v>0</v>
      </c>
      <c r="H414" s="27">
        <f>SUM($I$415:$T$415)</f>
        <v>0</v>
      </c>
    </row>
    <row r="415" spans="6:20" ht="19.5" customHeight="1">
      <c r="F415" s="12">
        <v>1</v>
      </c>
      <c r="G415" s="22" t="s">
        <v>660</v>
      </c>
      <c r="H415" s="22"/>
      <c r="I415" s="29"/>
      <c r="J415" s="14" t="s">
        <v>1501</v>
      </c>
      <c r="K415" s="29"/>
      <c r="L415" s="14" t="s">
        <v>1502</v>
      </c>
      <c r="M415" s="29"/>
      <c r="N415" s="14" t="s">
        <v>1503</v>
      </c>
      <c r="O415" s="13" t="s">
        <v>625</v>
      </c>
      <c r="P415" s="14"/>
      <c r="Q415" s="29"/>
      <c r="R415" s="14" t="s">
        <v>1504</v>
      </c>
      <c r="S415" s="29"/>
      <c r="T415" s="14" t="s">
        <v>1505</v>
      </c>
    </row>
    <row r="416" spans="4:8" ht="21" customHeight="1">
      <c r="D416" s="21" t="s">
        <v>1506</v>
      </c>
      <c r="E416" s="21"/>
      <c r="F416" s="26">
        <v>43.45</v>
      </c>
      <c r="G416" s="28">
        <f>($F$416*SUM($I$417:$T$419))</f>
        <v>0</v>
      </c>
      <c r="H416" s="27">
        <f>SUM($I$417:$T$419)</f>
        <v>0</v>
      </c>
    </row>
    <row r="417" spans="6:20" ht="19.5" customHeight="1">
      <c r="F417" s="12">
        <v>2</v>
      </c>
      <c r="G417" s="22" t="s">
        <v>946</v>
      </c>
      <c r="H417" s="22"/>
      <c r="I417" s="29"/>
      <c r="J417" s="14" t="s">
        <v>1507</v>
      </c>
      <c r="K417" s="29"/>
      <c r="L417" s="14" t="s">
        <v>1508</v>
      </c>
      <c r="M417" s="29"/>
      <c r="N417" s="14" t="s">
        <v>1509</v>
      </c>
      <c r="O417" s="29"/>
      <c r="P417" s="14" t="s">
        <v>1510</v>
      </c>
      <c r="Q417" s="29"/>
      <c r="R417" s="14" t="s">
        <v>1511</v>
      </c>
      <c r="S417" s="29"/>
      <c r="T417" s="14" t="s">
        <v>1512</v>
      </c>
    </row>
    <row r="418" spans="6:20" ht="19.5" customHeight="1">
      <c r="F418" s="12">
        <v>1</v>
      </c>
      <c r="G418" s="22" t="s">
        <v>918</v>
      </c>
      <c r="H418" s="22"/>
      <c r="I418" s="29"/>
      <c r="J418" s="14" t="s">
        <v>1513</v>
      </c>
      <c r="K418" s="29"/>
      <c r="L418" s="14" t="s">
        <v>1514</v>
      </c>
      <c r="M418" s="29"/>
      <c r="N418" s="14" t="s">
        <v>1515</v>
      </c>
      <c r="O418" s="29"/>
      <c r="P418" s="14" t="s">
        <v>1516</v>
      </c>
      <c r="Q418" s="29"/>
      <c r="R418" s="14" t="s">
        <v>1517</v>
      </c>
      <c r="S418" s="29"/>
      <c r="T418" s="14" t="s">
        <v>1518</v>
      </c>
    </row>
    <row r="419" spans="6:20" ht="19.5" customHeight="1">
      <c r="F419" s="12">
        <v>3</v>
      </c>
      <c r="G419" s="22" t="s">
        <v>655</v>
      </c>
      <c r="H419" s="22"/>
      <c r="I419" s="29"/>
      <c r="J419" s="14" t="s">
        <v>1519</v>
      </c>
      <c r="K419" s="29"/>
      <c r="L419" s="14" t="s">
        <v>1520</v>
      </c>
      <c r="M419" s="13" t="s">
        <v>625</v>
      </c>
      <c r="N419" s="14"/>
      <c r="O419" s="13" t="s">
        <v>625</v>
      </c>
      <c r="P419" s="14"/>
      <c r="Q419" s="29"/>
      <c r="R419" s="14" t="s">
        <v>1521</v>
      </c>
      <c r="S419" s="13" t="s">
        <v>625</v>
      </c>
      <c r="T419" s="14"/>
    </row>
    <row r="420" spans="4:8" ht="21" customHeight="1">
      <c r="D420" s="21" t="s">
        <v>1522</v>
      </c>
      <c r="E420" s="21"/>
      <c r="F420" s="26">
        <v>18.87</v>
      </c>
      <c r="G420" s="28">
        <f>($F$420*SUM($I$421:$T$421))</f>
        <v>0</v>
      </c>
      <c r="H420" s="27">
        <f>SUM($I$421:$T$421)</f>
        <v>0</v>
      </c>
    </row>
    <row r="421" spans="6:20" ht="19.5" customHeight="1">
      <c r="F421" s="12">
        <v>1</v>
      </c>
      <c r="G421" s="22" t="s">
        <v>660</v>
      </c>
      <c r="H421" s="22"/>
      <c r="I421" s="29"/>
      <c r="J421" s="14" t="s">
        <v>1523</v>
      </c>
      <c r="K421" s="13" t="s">
        <v>625</v>
      </c>
      <c r="L421" s="14"/>
      <c r="M421" s="13" t="s">
        <v>625</v>
      </c>
      <c r="N421" s="14"/>
      <c r="O421" s="29"/>
      <c r="P421" s="14" t="s">
        <v>1524</v>
      </c>
      <c r="Q421" s="13" t="s">
        <v>625</v>
      </c>
      <c r="R421" s="14"/>
      <c r="S421" s="13" t="s">
        <v>625</v>
      </c>
      <c r="T421" s="14"/>
    </row>
    <row r="422" spans="4:8" ht="21" customHeight="1">
      <c r="D422" s="21" t="s">
        <v>1525</v>
      </c>
      <c r="E422" s="21"/>
      <c r="F422" s="26">
        <v>20.69</v>
      </c>
      <c r="G422" s="28">
        <f>($F$422*SUM($I$423:$T$424))</f>
        <v>0</v>
      </c>
      <c r="H422" s="27">
        <f>SUM($I$423:$T$424)</f>
        <v>0</v>
      </c>
    </row>
    <row r="423" spans="6:20" ht="19.5" customHeight="1">
      <c r="F423" s="12">
        <v>2</v>
      </c>
      <c r="G423" s="22" t="s">
        <v>642</v>
      </c>
      <c r="H423" s="22"/>
      <c r="I423" s="13" t="s">
        <v>625</v>
      </c>
      <c r="J423" s="14"/>
      <c r="K423" s="29"/>
      <c r="L423" s="14" t="s">
        <v>1526</v>
      </c>
      <c r="M423" s="13" t="s">
        <v>625</v>
      </c>
      <c r="N423" s="14"/>
      <c r="O423" s="29"/>
      <c r="P423" s="14" t="s">
        <v>1527</v>
      </c>
      <c r="Q423" s="29"/>
      <c r="R423" s="14" t="s">
        <v>1528</v>
      </c>
      <c r="S423" s="29"/>
      <c r="T423" s="14" t="s">
        <v>1529</v>
      </c>
    </row>
    <row r="424" spans="6:20" ht="19.5" customHeight="1">
      <c r="F424" s="12">
        <v>1</v>
      </c>
      <c r="G424" s="22" t="s">
        <v>818</v>
      </c>
      <c r="H424" s="22"/>
      <c r="I424" s="29"/>
      <c r="J424" s="14" t="s">
        <v>1530</v>
      </c>
      <c r="K424" s="29"/>
      <c r="L424" s="14" t="s">
        <v>1531</v>
      </c>
      <c r="M424" s="13" t="s">
        <v>625</v>
      </c>
      <c r="N424" s="14"/>
      <c r="O424" s="29"/>
      <c r="P424" s="14" t="s">
        <v>1532</v>
      </c>
      <c r="Q424" s="29"/>
      <c r="R424" s="14" t="s">
        <v>1533</v>
      </c>
      <c r="S424" s="29"/>
      <c r="T424" s="14" t="s">
        <v>1534</v>
      </c>
    </row>
    <row r="425" spans="4:8" ht="21" customHeight="1">
      <c r="D425" s="21" t="s">
        <v>1535</v>
      </c>
      <c r="E425" s="21"/>
      <c r="F425" s="26">
        <v>15.14</v>
      </c>
      <c r="G425" s="28">
        <f>($F$425*SUM($I$426:$T$427))</f>
        <v>0</v>
      </c>
      <c r="H425" s="27">
        <f>SUM($I$426:$T$427)</f>
        <v>0</v>
      </c>
    </row>
    <row r="426" spans="6:20" ht="19.5" customHeight="1">
      <c r="F426" s="12">
        <v>2</v>
      </c>
      <c r="G426" s="22" t="s">
        <v>1536</v>
      </c>
      <c r="H426" s="22"/>
      <c r="I426" s="29"/>
      <c r="J426" s="14" t="s">
        <v>1537</v>
      </c>
      <c r="K426" s="29"/>
      <c r="L426" s="14" t="s">
        <v>1538</v>
      </c>
      <c r="M426" s="13" t="s">
        <v>625</v>
      </c>
      <c r="N426" s="14"/>
      <c r="O426" s="13" t="s">
        <v>625</v>
      </c>
      <c r="P426" s="14"/>
      <c r="Q426" s="13" t="s">
        <v>625</v>
      </c>
      <c r="R426" s="14"/>
      <c r="S426" s="13" t="s">
        <v>625</v>
      </c>
      <c r="T426" s="14"/>
    </row>
    <row r="427" spans="6:20" ht="19.5" customHeight="1">
      <c r="F427" s="12">
        <v>1</v>
      </c>
      <c r="G427" s="22" t="s">
        <v>772</v>
      </c>
      <c r="H427" s="22"/>
      <c r="I427" s="29"/>
      <c r="J427" s="14" t="s">
        <v>1539</v>
      </c>
      <c r="K427" s="29"/>
      <c r="L427" s="14" t="s">
        <v>1540</v>
      </c>
      <c r="M427" s="13" t="s">
        <v>625</v>
      </c>
      <c r="N427" s="14"/>
      <c r="O427" s="13" t="s">
        <v>625</v>
      </c>
      <c r="P427" s="14"/>
      <c r="Q427" s="29"/>
      <c r="R427" s="14" t="s">
        <v>1541</v>
      </c>
      <c r="S427" s="29"/>
      <c r="T427" s="14" t="s">
        <v>1542</v>
      </c>
    </row>
    <row r="428" spans="4:8" ht="21" customHeight="1">
      <c r="D428" s="21" t="s">
        <v>1543</v>
      </c>
      <c r="E428" s="21"/>
      <c r="F428" s="26">
        <v>20.06</v>
      </c>
      <c r="G428" s="28">
        <f>($F$428*SUM($I$429:$T$431))</f>
        <v>0</v>
      </c>
      <c r="H428" s="27">
        <f>SUM($I$429:$T$431)</f>
        <v>0</v>
      </c>
    </row>
    <row r="429" spans="6:20" ht="19.5" customHeight="1">
      <c r="F429" s="12">
        <v>1</v>
      </c>
      <c r="G429" s="22" t="s">
        <v>655</v>
      </c>
      <c r="H429" s="22"/>
      <c r="I429" s="29"/>
      <c r="J429" s="14" t="s">
        <v>1544</v>
      </c>
      <c r="K429" s="29"/>
      <c r="L429" s="14" t="s">
        <v>1545</v>
      </c>
      <c r="M429" s="29"/>
      <c r="N429" s="14" t="s">
        <v>1546</v>
      </c>
      <c r="O429" s="29"/>
      <c r="P429" s="14" t="s">
        <v>1547</v>
      </c>
      <c r="Q429" s="29"/>
      <c r="R429" s="14" t="s">
        <v>1548</v>
      </c>
      <c r="S429" s="29"/>
      <c r="T429" s="14" t="s">
        <v>1549</v>
      </c>
    </row>
    <row r="430" spans="6:20" ht="19.5" customHeight="1">
      <c r="F430" s="12">
        <v>3</v>
      </c>
      <c r="G430" s="22" t="s">
        <v>1386</v>
      </c>
      <c r="H430" s="22"/>
      <c r="I430" s="29"/>
      <c r="J430" s="14" t="s">
        <v>1550</v>
      </c>
      <c r="K430" s="29"/>
      <c r="L430" s="14" t="s">
        <v>1551</v>
      </c>
      <c r="M430" s="29"/>
      <c r="N430" s="14" t="s">
        <v>1552</v>
      </c>
      <c r="O430" s="29"/>
      <c r="P430" s="14" t="s">
        <v>1553</v>
      </c>
      <c r="Q430" s="29"/>
      <c r="R430" s="14" t="s">
        <v>1554</v>
      </c>
      <c r="S430" s="29"/>
      <c r="T430" s="14" t="s">
        <v>1555</v>
      </c>
    </row>
    <row r="431" spans="6:20" ht="19.5" customHeight="1">
      <c r="F431" s="12">
        <v>2</v>
      </c>
      <c r="G431" s="22" t="s">
        <v>649</v>
      </c>
      <c r="H431" s="22"/>
      <c r="I431" s="29"/>
      <c r="J431" s="14" t="s">
        <v>1556</v>
      </c>
      <c r="K431" s="29"/>
      <c r="L431" s="14" t="s">
        <v>1557</v>
      </c>
      <c r="M431" s="29"/>
      <c r="N431" s="14" t="s">
        <v>1558</v>
      </c>
      <c r="O431" s="29"/>
      <c r="P431" s="14" t="s">
        <v>1559</v>
      </c>
      <c r="Q431" s="29"/>
      <c r="R431" s="14" t="s">
        <v>1560</v>
      </c>
      <c r="S431" s="29"/>
      <c r="T431" s="14" t="s">
        <v>1561</v>
      </c>
    </row>
    <row r="432" spans="4:8" ht="21" customHeight="1">
      <c r="D432" s="21" t="s">
        <v>1562</v>
      </c>
      <c r="E432" s="21"/>
      <c r="F432" s="26">
        <v>23.35</v>
      </c>
      <c r="G432" s="28">
        <f>($F$432*SUM($I$433:$T$435))</f>
        <v>0</v>
      </c>
      <c r="H432" s="27">
        <f>SUM($I$433:$T$435)</f>
        <v>0</v>
      </c>
    </row>
    <row r="433" spans="6:20" ht="19.5" customHeight="1">
      <c r="F433" s="12">
        <v>2</v>
      </c>
      <c r="G433" s="22" t="s">
        <v>1536</v>
      </c>
      <c r="H433" s="22"/>
      <c r="I433" s="29"/>
      <c r="J433" s="14" t="s">
        <v>1563</v>
      </c>
      <c r="K433" s="29"/>
      <c r="L433" s="14" t="s">
        <v>1564</v>
      </c>
      <c r="M433" s="29"/>
      <c r="N433" s="14" t="s">
        <v>1565</v>
      </c>
      <c r="O433" s="29"/>
      <c r="P433" s="14" t="s">
        <v>1566</v>
      </c>
      <c r="Q433" s="29"/>
      <c r="R433" s="14" t="s">
        <v>1567</v>
      </c>
      <c r="S433" s="29"/>
      <c r="T433" s="14" t="s">
        <v>1568</v>
      </c>
    </row>
    <row r="434" spans="6:20" ht="19.5" customHeight="1">
      <c r="F434" s="12">
        <v>3</v>
      </c>
      <c r="G434" s="22" t="s">
        <v>753</v>
      </c>
      <c r="H434" s="22"/>
      <c r="I434" s="29"/>
      <c r="J434" s="14" t="s">
        <v>1569</v>
      </c>
      <c r="K434" s="29"/>
      <c r="L434" s="14" t="s">
        <v>1570</v>
      </c>
      <c r="M434" s="29"/>
      <c r="N434" s="14" t="s">
        <v>1571</v>
      </c>
      <c r="O434" s="29"/>
      <c r="P434" s="14" t="s">
        <v>1572</v>
      </c>
      <c r="Q434" s="29"/>
      <c r="R434" s="14" t="s">
        <v>1573</v>
      </c>
      <c r="S434" s="29"/>
      <c r="T434" s="14" t="s">
        <v>1574</v>
      </c>
    </row>
    <row r="435" spans="6:20" ht="19.5" customHeight="1">
      <c r="F435" s="12">
        <v>1</v>
      </c>
      <c r="G435" s="22" t="s">
        <v>655</v>
      </c>
      <c r="H435" s="22"/>
      <c r="I435" s="29"/>
      <c r="J435" s="14" t="s">
        <v>1575</v>
      </c>
      <c r="K435" s="29"/>
      <c r="L435" s="14" t="s">
        <v>1576</v>
      </c>
      <c r="M435" s="29"/>
      <c r="N435" s="14" t="s">
        <v>1577</v>
      </c>
      <c r="O435" s="29"/>
      <c r="P435" s="14" t="s">
        <v>1578</v>
      </c>
      <c r="Q435" s="29"/>
      <c r="R435" s="14" t="s">
        <v>1579</v>
      </c>
      <c r="S435" s="29"/>
      <c r="T435" s="14" t="s">
        <v>1580</v>
      </c>
    </row>
    <row r="436" spans="2:19" ht="30" customHeight="1">
      <c r="B436" s="5"/>
      <c r="C436" s="6"/>
      <c r="D436" s="5"/>
      <c r="E436" s="5"/>
      <c r="F436" s="5"/>
      <c r="G436" s="6"/>
      <c r="H436" s="7"/>
      <c r="I436" s="8"/>
      <c r="K436" s="8"/>
      <c r="M436" s="8"/>
      <c r="O436" s="8"/>
      <c r="Q436" s="8"/>
      <c r="S436" s="8"/>
    </row>
    <row r="437" spans="2:19" ht="75" customHeight="1">
      <c r="B437" s="9" t="s">
        <v>1581</v>
      </c>
      <c r="C437" s="10"/>
      <c r="D437" s="10"/>
      <c r="E437" s="10"/>
      <c r="F437" s="10"/>
      <c r="G437" s="10"/>
      <c r="H437" s="10"/>
      <c r="I437" s="15">
        <v>41</v>
      </c>
      <c r="K437" s="15">
        <v>44</v>
      </c>
      <c r="M437" s="15">
        <v>46</v>
      </c>
      <c r="O437" s="15">
        <v>42</v>
      </c>
      <c r="Q437" s="15">
        <v>43</v>
      </c>
      <c r="S437" s="15">
        <v>45</v>
      </c>
    </row>
    <row r="438" spans="4:8" ht="21" customHeight="1">
      <c r="D438" s="21" t="s">
        <v>1582</v>
      </c>
      <c r="E438" s="21"/>
      <c r="F438" s="26">
        <v>53.11</v>
      </c>
      <c r="G438" s="28">
        <f>($F$438*SUM($I$439:$T$440))</f>
        <v>0</v>
      </c>
      <c r="H438" s="27">
        <f>SUM($I$439:$T$440)</f>
        <v>0</v>
      </c>
    </row>
    <row r="439" spans="6:20" ht="19.5" customHeight="1">
      <c r="F439" s="12">
        <v>1</v>
      </c>
      <c r="G439" s="22" t="s">
        <v>655</v>
      </c>
      <c r="H439" s="22"/>
      <c r="I439" s="29"/>
      <c r="J439" s="14" t="s">
        <v>1583</v>
      </c>
      <c r="K439" s="13" t="s">
        <v>625</v>
      </c>
      <c r="L439" s="14"/>
      <c r="M439" s="13" t="s">
        <v>625</v>
      </c>
      <c r="N439" s="14"/>
      <c r="O439" s="13" t="s">
        <v>625</v>
      </c>
      <c r="P439" s="14"/>
      <c r="Q439" s="13" t="s">
        <v>625</v>
      </c>
      <c r="R439" s="14"/>
      <c r="S439" s="13" t="s">
        <v>625</v>
      </c>
      <c r="T439" s="14"/>
    </row>
    <row r="440" spans="6:20" ht="19.5" customHeight="1">
      <c r="F440" s="12">
        <v>2</v>
      </c>
      <c r="G440" s="22" t="s">
        <v>660</v>
      </c>
      <c r="H440" s="22"/>
      <c r="I440" s="29"/>
      <c r="J440" s="14" t="s">
        <v>1584</v>
      </c>
      <c r="K440" s="29"/>
      <c r="L440" s="14" t="s">
        <v>1585</v>
      </c>
      <c r="M440" s="13" t="s">
        <v>625</v>
      </c>
      <c r="N440" s="14"/>
      <c r="O440" s="13" t="s">
        <v>625</v>
      </c>
      <c r="P440" s="14"/>
      <c r="Q440" s="13" t="s">
        <v>625</v>
      </c>
      <c r="R440" s="14"/>
      <c r="S440" s="13" t="s">
        <v>625</v>
      </c>
      <c r="T440" s="14"/>
    </row>
    <row r="441" spans="4:8" ht="21" customHeight="1">
      <c r="D441" s="21" t="s">
        <v>1586</v>
      </c>
      <c r="E441" s="21"/>
      <c r="F441" s="26">
        <v>12.26</v>
      </c>
      <c r="G441" s="28">
        <f>($F$441*SUM($I$442:$T$444))</f>
        <v>0</v>
      </c>
      <c r="H441" s="27">
        <f>SUM($I$442:$T$444)</f>
        <v>0</v>
      </c>
    </row>
    <row r="442" spans="6:20" ht="19.5" customHeight="1">
      <c r="F442" s="12">
        <v>1</v>
      </c>
      <c r="G442" s="22" t="s">
        <v>655</v>
      </c>
      <c r="H442" s="22"/>
      <c r="I442" s="13" t="s">
        <v>625</v>
      </c>
      <c r="J442" s="14"/>
      <c r="K442" s="29"/>
      <c r="L442" s="14" t="s">
        <v>1587</v>
      </c>
      <c r="M442" s="29"/>
      <c r="N442" s="14" t="s">
        <v>1588</v>
      </c>
      <c r="O442" s="13" t="s">
        <v>625</v>
      </c>
      <c r="P442" s="14"/>
      <c r="Q442" s="13" t="s">
        <v>625</v>
      </c>
      <c r="R442" s="14"/>
      <c r="S442" s="13" t="s">
        <v>625</v>
      </c>
      <c r="T442" s="14"/>
    </row>
    <row r="443" spans="6:20" ht="19.5" customHeight="1">
      <c r="F443" s="12">
        <v>2</v>
      </c>
      <c r="G443" s="22" t="s">
        <v>660</v>
      </c>
      <c r="H443" s="22"/>
      <c r="I443" s="29"/>
      <c r="J443" s="14" t="s">
        <v>1589</v>
      </c>
      <c r="K443" s="29"/>
      <c r="L443" s="14" t="s">
        <v>1590</v>
      </c>
      <c r="M443" s="29"/>
      <c r="N443" s="14" t="s">
        <v>1591</v>
      </c>
      <c r="O443" s="29"/>
      <c r="P443" s="14" t="s">
        <v>1592</v>
      </c>
      <c r="Q443" s="29"/>
      <c r="R443" s="14" t="s">
        <v>1593</v>
      </c>
      <c r="S443" s="29"/>
      <c r="T443" s="14" t="s">
        <v>1594</v>
      </c>
    </row>
    <row r="444" spans="6:20" ht="19.5" customHeight="1">
      <c r="F444" s="12">
        <v>3</v>
      </c>
      <c r="G444" s="22" t="s">
        <v>789</v>
      </c>
      <c r="H444" s="22"/>
      <c r="I444" s="13" t="s">
        <v>625</v>
      </c>
      <c r="J444" s="14"/>
      <c r="K444" s="29"/>
      <c r="L444" s="14" t="s">
        <v>1595</v>
      </c>
      <c r="M444" s="29"/>
      <c r="N444" s="14" t="s">
        <v>1596</v>
      </c>
      <c r="O444" s="13" t="s">
        <v>625</v>
      </c>
      <c r="P444" s="14"/>
      <c r="Q444" s="13" t="s">
        <v>625</v>
      </c>
      <c r="R444" s="14"/>
      <c r="S444" s="29"/>
      <c r="T444" s="14" t="s">
        <v>1597</v>
      </c>
    </row>
    <row r="445" spans="4:8" ht="21" customHeight="1">
      <c r="D445" s="21" t="s">
        <v>1598</v>
      </c>
      <c r="E445" s="21"/>
      <c r="F445" s="26">
        <v>11.89</v>
      </c>
      <c r="G445" s="28">
        <f>($F$445*SUM($I$446:$T$447))</f>
        <v>0</v>
      </c>
      <c r="H445" s="27">
        <f>SUM($I$446:$T$447)</f>
        <v>0</v>
      </c>
    </row>
    <row r="446" spans="6:20" ht="19.5" customHeight="1">
      <c r="F446" s="12">
        <v>2</v>
      </c>
      <c r="G446" s="22" t="s">
        <v>642</v>
      </c>
      <c r="H446" s="22"/>
      <c r="I446" s="29"/>
      <c r="J446" s="14" t="s">
        <v>1599</v>
      </c>
      <c r="K446" s="29"/>
      <c r="L446" s="14" t="s">
        <v>1600</v>
      </c>
      <c r="M446" s="29"/>
      <c r="N446" s="14" t="s">
        <v>1601</v>
      </c>
      <c r="O446" s="29"/>
      <c r="P446" s="14" t="s">
        <v>1602</v>
      </c>
      <c r="Q446" s="29"/>
      <c r="R446" s="14" t="s">
        <v>1603</v>
      </c>
      <c r="S446" s="29"/>
      <c r="T446" s="14" t="s">
        <v>1604</v>
      </c>
    </row>
    <row r="447" spans="6:20" ht="19.5" customHeight="1">
      <c r="F447" s="12">
        <v>1</v>
      </c>
      <c r="G447" s="22" t="s">
        <v>655</v>
      </c>
      <c r="H447" s="22"/>
      <c r="I447" s="29"/>
      <c r="J447" s="14" t="s">
        <v>1605</v>
      </c>
      <c r="K447" s="29"/>
      <c r="L447" s="14" t="s">
        <v>1606</v>
      </c>
      <c r="M447" s="29"/>
      <c r="N447" s="14" t="s">
        <v>1607</v>
      </c>
      <c r="O447" s="29"/>
      <c r="P447" s="14" t="s">
        <v>1608</v>
      </c>
      <c r="Q447" s="29"/>
      <c r="R447" s="14" t="s">
        <v>1609</v>
      </c>
      <c r="S447" s="29"/>
      <c r="T447" s="14" t="s">
        <v>1610</v>
      </c>
    </row>
    <row r="448" spans="4:8" ht="21" customHeight="1">
      <c r="D448" s="21" t="s">
        <v>1611</v>
      </c>
      <c r="E448" s="21"/>
      <c r="F448" s="26">
        <v>38.38</v>
      </c>
      <c r="G448" s="28">
        <f>($F$448*SUM($I$449:$T$450))</f>
        <v>0</v>
      </c>
      <c r="H448" s="27">
        <f>SUM($I$449:$T$450)</f>
        <v>0</v>
      </c>
    </row>
    <row r="449" spans="6:20" ht="19.5" customHeight="1">
      <c r="F449" s="12">
        <v>2</v>
      </c>
      <c r="G449" s="22" t="s">
        <v>642</v>
      </c>
      <c r="H449" s="22"/>
      <c r="I449" s="13" t="s">
        <v>625</v>
      </c>
      <c r="J449" s="14"/>
      <c r="K449" s="13" t="s">
        <v>625</v>
      </c>
      <c r="L449" s="14"/>
      <c r="M449" s="29"/>
      <c r="N449" s="14" t="s">
        <v>1612</v>
      </c>
      <c r="O449" s="13" t="s">
        <v>625</v>
      </c>
      <c r="P449" s="14"/>
      <c r="Q449" s="13" t="s">
        <v>625</v>
      </c>
      <c r="R449" s="14"/>
      <c r="S449" s="13" t="s">
        <v>625</v>
      </c>
      <c r="T449" s="14"/>
    </row>
    <row r="450" spans="6:20" ht="19.5" customHeight="1">
      <c r="F450" s="12">
        <v>1</v>
      </c>
      <c r="G450" s="22" t="s">
        <v>772</v>
      </c>
      <c r="H450" s="22"/>
      <c r="I450" s="13" t="s">
        <v>625</v>
      </c>
      <c r="J450" s="14"/>
      <c r="K450" s="13" t="s">
        <v>625</v>
      </c>
      <c r="L450" s="14"/>
      <c r="M450" s="29"/>
      <c r="N450" s="14" t="s">
        <v>1613</v>
      </c>
      <c r="O450" s="29"/>
      <c r="P450" s="14" t="s">
        <v>1614</v>
      </c>
      <c r="Q450" s="13" t="s">
        <v>625</v>
      </c>
      <c r="R450" s="14"/>
      <c r="S450" s="13" t="s">
        <v>625</v>
      </c>
      <c r="T450" s="14"/>
    </row>
    <row r="451" spans="4:8" ht="21" customHeight="1">
      <c r="D451" s="21" t="s">
        <v>1615</v>
      </c>
      <c r="E451" s="21"/>
      <c r="F451" s="26">
        <v>15.31</v>
      </c>
      <c r="G451" s="28">
        <f>($F$451*SUM($I$452:$T$452))</f>
        <v>0</v>
      </c>
      <c r="H451" s="27">
        <f>SUM($I$452:$T$452)</f>
        <v>0</v>
      </c>
    </row>
    <row r="452" spans="6:20" ht="19.5" customHeight="1">
      <c r="F452" s="12">
        <v>1</v>
      </c>
      <c r="G452" s="22" t="s">
        <v>655</v>
      </c>
      <c r="H452" s="22"/>
      <c r="I452" s="29"/>
      <c r="J452" s="14" t="s">
        <v>1616</v>
      </c>
      <c r="K452" s="29"/>
      <c r="L452" s="14" t="s">
        <v>1617</v>
      </c>
      <c r="M452" s="13" t="s">
        <v>625</v>
      </c>
      <c r="N452" s="14"/>
      <c r="O452" s="13" t="s">
        <v>625</v>
      </c>
      <c r="P452" s="14"/>
      <c r="Q452" s="29"/>
      <c r="R452" s="14" t="s">
        <v>1618</v>
      </c>
      <c r="S452" s="29"/>
      <c r="T452" s="14" t="s">
        <v>1619</v>
      </c>
    </row>
    <row r="453" spans="2:15" ht="30" customHeight="1">
      <c r="B453" s="5"/>
      <c r="C453" s="6"/>
      <c r="D453" s="5"/>
      <c r="E453" s="5"/>
      <c r="F453" s="5"/>
      <c r="G453" s="6"/>
      <c r="H453" s="7"/>
      <c r="I453" s="8"/>
      <c r="K453" s="8"/>
      <c r="M453" s="8"/>
      <c r="O453" s="8"/>
    </row>
    <row r="454" spans="2:15" ht="75" customHeight="1">
      <c r="B454" s="9" t="s">
        <v>1620</v>
      </c>
      <c r="C454" s="10"/>
      <c r="D454" s="10"/>
      <c r="E454" s="10"/>
      <c r="F454" s="10"/>
      <c r="G454" s="10"/>
      <c r="H454" s="10"/>
      <c r="I454" s="11" t="s">
        <v>634</v>
      </c>
      <c r="K454" s="11" t="s">
        <v>635</v>
      </c>
      <c r="M454" s="11" t="s">
        <v>636</v>
      </c>
      <c r="O454" s="11" t="s">
        <v>637</v>
      </c>
    </row>
    <row r="455" spans="4:8" ht="21" customHeight="1">
      <c r="D455" s="21" t="s">
        <v>1621</v>
      </c>
      <c r="E455" s="21"/>
      <c r="F455" s="26">
        <v>20.73</v>
      </c>
      <c r="G455" s="28">
        <f>($F$455*SUM($I$456:$P$456))</f>
        <v>0</v>
      </c>
      <c r="H455" s="27">
        <f>SUM($I$456:$P$456)</f>
        <v>0</v>
      </c>
    </row>
    <row r="456" spans="6:16" ht="19.5" customHeight="1">
      <c r="F456" s="12">
        <v>1</v>
      </c>
      <c r="G456" s="22" t="s">
        <v>660</v>
      </c>
      <c r="H456" s="22"/>
      <c r="I456" s="13" t="s">
        <v>625</v>
      </c>
      <c r="J456" s="14"/>
      <c r="K456" s="29"/>
      <c r="L456" s="14" t="s">
        <v>1622</v>
      </c>
      <c r="M456" s="29"/>
      <c r="N456" s="14" t="s">
        <v>1623</v>
      </c>
      <c r="O456" s="13" t="s">
        <v>625</v>
      </c>
      <c r="P456" s="14"/>
    </row>
    <row r="457" spans="4:8" ht="21" customHeight="1">
      <c r="D457" s="21" t="s">
        <v>1624</v>
      </c>
      <c r="E457" s="21"/>
      <c r="F457" s="26">
        <v>17.93</v>
      </c>
      <c r="G457" s="28">
        <f>($F$457*SUM($I$458:$P$458))</f>
        <v>0</v>
      </c>
      <c r="H457" s="27">
        <f>SUM($I$458:$P$458)</f>
        <v>0</v>
      </c>
    </row>
    <row r="458" spans="6:16" ht="19.5" customHeight="1">
      <c r="F458" s="12">
        <v>1</v>
      </c>
      <c r="G458" s="22" t="s">
        <v>660</v>
      </c>
      <c r="H458" s="22"/>
      <c r="I458" s="13" t="s">
        <v>625</v>
      </c>
      <c r="J458" s="14"/>
      <c r="K458" s="13" t="s">
        <v>625</v>
      </c>
      <c r="L458" s="14"/>
      <c r="M458" s="29"/>
      <c r="N458" s="14" t="s">
        <v>1625</v>
      </c>
      <c r="O458" s="13" t="s">
        <v>625</v>
      </c>
      <c r="P458" s="14"/>
    </row>
    <row r="459" spans="4:8" ht="21" customHeight="1">
      <c r="D459" s="21" t="s">
        <v>1626</v>
      </c>
      <c r="E459" s="21"/>
      <c r="F459" s="26">
        <v>28.96</v>
      </c>
      <c r="G459" s="28">
        <f>($F$459*SUM($I$460:$P$460))</f>
        <v>0</v>
      </c>
      <c r="H459" s="27">
        <f>SUM($I$460:$P$460)</f>
        <v>0</v>
      </c>
    </row>
    <row r="460" spans="6:16" ht="19.5" customHeight="1">
      <c r="F460" s="12">
        <v>1</v>
      </c>
      <c r="G460" s="22" t="s">
        <v>663</v>
      </c>
      <c r="H460" s="22"/>
      <c r="I460" s="29"/>
      <c r="J460" s="14" t="s">
        <v>1627</v>
      </c>
      <c r="K460" s="13" t="s">
        <v>625</v>
      </c>
      <c r="L460" s="14"/>
      <c r="M460" s="13" t="s">
        <v>625</v>
      </c>
      <c r="N460" s="14"/>
      <c r="O460" s="13" t="s">
        <v>625</v>
      </c>
      <c r="P460" s="14"/>
    </row>
    <row r="461" spans="4:8" ht="21" customHeight="1">
      <c r="D461" s="21" t="s">
        <v>1628</v>
      </c>
      <c r="E461" s="21"/>
      <c r="F461" s="26">
        <v>24</v>
      </c>
      <c r="G461" s="28">
        <f>($F$461*SUM($I$462:$P$462))</f>
        <v>0</v>
      </c>
      <c r="H461" s="27">
        <f>SUM($I$462:$P$462)</f>
        <v>0</v>
      </c>
    </row>
    <row r="462" spans="6:16" ht="19.5" customHeight="1">
      <c r="F462" s="12">
        <v>1</v>
      </c>
      <c r="G462" s="22" t="s">
        <v>649</v>
      </c>
      <c r="H462" s="22"/>
      <c r="I462" s="29"/>
      <c r="J462" s="14" t="s">
        <v>1629</v>
      </c>
      <c r="K462" s="29"/>
      <c r="L462" s="14" t="s">
        <v>1630</v>
      </c>
      <c r="M462" s="29"/>
      <c r="N462" s="14" t="s">
        <v>1631</v>
      </c>
      <c r="O462" s="29"/>
      <c r="P462" s="14" t="s">
        <v>1632</v>
      </c>
    </row>
    <row r="463" spans="2:15" ht="30" customHeight="1">
      <c r="B463" s="5"/>
      <c r="C463" s="6"/>
      <c r="D463" s="5"/>
      <c r="E463" s="5"/>
      <c r="F463" s="5"/>
      <c r="G463" s="6"/>
      <c r="H463" s="7"/>
      <c r="I463" s="8"/>
      <c r="K463" s="8"/>
      <c r="M463" s="8"/>
      <c r="O463" s="8"/>
    </row>
    <row r="464" spans="2:15" ht="75" customHeight="1">
      <c r="B464" s="9" t="s">
        <v>1633</v>
      </c>
      <c r="C464" s="10"/>
      <c r="D464" s="10"/>
      <c r="E464" s="10"/>
      <c r="F464" s="10"/>
      <c r="G464" s="10"/>
      <c r="H464" s="10"/>
      <c r="I464" s="11" t="s">
        <v>634</v>
      </c>
      <c r="K464" s="11" t="s">
        <v>635</v>
      </c>
      <c r="M464" s="11" t="s">
        <v>636</v>
      </c>
      <c r="O464" s="11" t="s">
        <v>637</v>
      </c>
    </row>
    <row r="465" spans="4:8" ht="21" customHeight="1">
      <c r="D465" s="21" t="s">
        <v>1634</v>
      </c>
      <c r="E465" s="21"/>
      <c r="F465" s="26">
        <v>19.1</v>
      </c>
      <c r="G465" s="28">
        <f>($F$465*SUM($I$466:$P$466))</f>
        <v>0</v>
      </c>
      <c r="H465" s="27">
        <f>SUM($I$466:$P$466)</f>
        <v>0</v>
      </c>
    </row>
    <row r="466" spans="6:16" ht="19.5" customHeight="1">
      <c r="F466" s="12">
        <v>1</v>
      </c>
      <c r="G466" s="22" t="s">
        <v>642</v>
      </c>
      <c r="H466" s="22"/>
      <c r="I466" s="29"/>
      <c r="J466" s="14" t="s">
        <v>1635</v>
      </c>
      <c r="K466" s="29"/>
      <c r="L466" s="14" t="s">
        <v>1636</v>
      </c>
      <c r="M466" s="29"/>
      <c r="N466" s="14" t="s">
        <v>1637</v>
      </c>
      <c r="O466" s="29"/>
      <c r="P466" s="14" t="s">
        <v>1638</v>
      </c>
    </row>
    <row r="467" spans="4:8" ht="21" customHeight="1">
      <c r="D467" s="21" t="s">
        <v>1639</v>
      </c>
      <c r="E467" s="21"/>
      <c r="F467" s="26">
        <v>13.65</v>
      </c>
      <c r="G467" s="28">
        <f>($F$467*SUM($I$468:$P$469))</f>
        <v>0</v>
      </c>
      <c r="H467" s="27">
        <f>SUM($I$468:$P$469)</f>
        <v>0</v>
      </c>
    </row>
    <row r="468" spans="6:16" ht="19.5" customHeight="1">
      <c r="F468" s="12">
        <v>2</v>
      </c>
      <c r="G468" s="22" t="s">
        <v>772</v>
      </c>
      <c r="H468" s="22"/>
      <c r="I468" s="13" t="s">
        <v>625</v>
      </c>
      <c r="J468" s="14"/>
      <c r="K468" s="29"/>
      <c r="L468" s="14" t="s">
        <v>1640</v>
      </c>
      <c r="M468" s="29"/>
      <c r="N468" s="14" t="s">
        <v>1641</v>
      </c>
      <c r="O468" s="29"/>
      <c r="P468" s="14" t="s">
        <v>1642</v>
      </c>
    </row>
    <row r="469" spans="6:16" ht="19.5" customHeight="1">
      <c r="F469" s="12">
        <v>1</v>
      </c>
      <c r="G469" s="22" t="s">
        <v>789</v>
      </c>
      <c r="H469" s="22"/>
      <c r="I469" s="13" t="s">
        <v>625</v>
      </c>
      <c r="J469" s="14"/>
      <c r="K469" s="29"/>
      <c r="L469" s="14" t="s">
        <v>1643</v>
      </c>
      <c r="M469" s="29"/>
      <c r="N469" s="14" t="s">
        <v>1644</v>
      </c>
      <c r="O469" s="29"/>
      <c r="P469" s="14" t="s">
        <v>1645</v>
      </c>
    </row>
    <row r="470" spans="4:8" ht="21" customHeight="1">
      <c r="D470" s="21" t="s">
        <v>1646</v>
      </c>
      <c r="E470" s="21"/>
      <c r="F470" s="26">
        <v>19.41</v>
      </c>
      <c r="G470" s="28">
        <f>($F$470*SUM($I$471:$P$472))</f>
        <v>0</v>
      </c>
      <c r="H470" s="27">
        <f>SUM($I$471:$P$472)</f>
        <v>0</v>
      </c>
    </row>
    <row r="471" spans="6:16" ht="19.5" customHeight="1">
      <c r="F471" s="12">
        <v>2</v>
      </c>
      <c r="G471" s="22" t="s">
        <v>818</v>
      </c>
      <c r="H471" s="22"/>
      <c r="I471" s="29"/>
      <c r="J471" s="14" t="s">
        <v>1647</v>
      </c>
      <c r="K471" s="29"/>
      <c r="L471" s="14" t="s">
        <v>1648</v>
      </c>
      <c r="M471" s="29"/>
      <c r="N471" s="14" t="s">
        <v>1649</v>
      </c>
      <c r="O471" s="29"/>
      <c r="P471" s="14" t="s">
        <v>1650</v>
      </c>
    </row>
    <row r="472" spans="6:16" ht="19.5" customHeight="1">
      <c r="F472" s="12">
        <v>1</v>
      </c>
      <c r="G472" s="22" t="s">
        <v>674</v>
      </c>
      <c r="H472" s="22"/>
      <c r="I472" s="29"/>
      <c r="J472" s="14" t="s">
        <v>1651</v>
      </c>
      <c r="K472" s="29"/>
      <c r="L472" s="14" t="s">
        <v>1652</v>
      </c>
      <c r="M472" s="29"/>
      <c r="N472" s="14" t="s">
        <v>1653</v>
      </c>
      <c r="O472" s="29"/>
      <c r="P472" s="14" t="s">
        <v>1654</v>
      </c>
    </row>
    <row r="473" spans="4:8" ht="21" customHeight="1">
      <c r="D473" s="21" t="s">
        <v>1655</v>
      </c>
      <c r="E473" s="21"/>
      <c r="F473" s="26">
        <v>15.31</v>
      </c>
      <c r="G473" s="28">
        <f>($F$473*SUM($I$474:$P$474))</f>
        <v>0</v>
      </c>
      <c r="H473" s="27">
        <f>SUM($I$474:$P$474)</f>
        <v>0</v>
      </c>
    </row>
    <row r="474" spans="6:16" ht="19.5" customHeight="1">
      <c r="F474" s="12">
        <v>1</v>
      </c>
      <c r="G474" s="22" t="s">
        <v>789</v>
      </c>
      <c r="H474" s="22"/>
      <c r="I474" s="29"/>
      <c r="J474" s="14" t="s">
        <v>1656</v>
      </c>
      <c r="K474" s="29"/>
      <c r="L474" s="14" t="s">
        <v>1657</v>
      </c>
      <c r="M474" s="29"/>
      <c r="N474" s="14" t="s">
        <v>1658</v>
      </c>
      <c r="O474" s="13" t="s">
        <v>625</v>
      </c>
      <c r="P474" s="14"/>
    </row>
    <row r="475" spans="4:8" ht="21" customHeight="1">
      <c r="D475" s="21" t="s">
        <v>1659</v>
      </c>
      <c r="E475" s="21"/>
      <c r="F475" s="26">
        <v>17.61</v>
      </c>
      <c r="G475" s="28">
        <f>($F$475*SUM($I$476:$P$477))</f>
        <v>0</v>
      </c>
      <c r="H475" s="27">
        <f>SUM($I$476:$P$477)</f>
        <v>0</v>
      </c>
    </row>
    <row r="476" spans="6:16" ht="19.5" customHeight="1">
      <c r="F476" s="12">
        <v>1</v>
      </c>
      <c r="G476" s="22" t="s">
        <v>649</v>
      </c>
      <c r="H476" s="22"/>
      <c r="I476" s="29"/>
      <c r="J476" s="14" t="s">
        <v>1660</v>
      </c>
      <c r="K476" s="13" t="s">
        <v>625</v>
      </c>
      <c r="L476" s="14"/>
      <c r="M476" s="29"/>
      <c r="N476" s="14" t="s">
        <v>1661</v>
      </c>
      <c r="O476" s="29"/>
      <c r="P476" s="14" t="s">
        <v>1662</v>
      </c>
    </row>
    <row r="477" spans="6:16" ht="19.5" customHeight="1">
      <c r="F477" s="12">
        <v>2</v>
      </c>
      <c r="G477" s="22" t="s">
        <v>789</v>
      </c>
      <c r="H477" s="22"/>
      <c r="I477" s="29"/>
      <c r="J477" s="14" t="s">
        <v>1663</v>
      </c>
      <c r="K477" s="13" t="s">
        <v>625</v>
      </c>
      <c r="L477" s="14"/>
      <c r="M477" s="13" t="s">
        <v>625</v>
      </c>
      <c r="N477" s="14"/>
      <c r="O477" s="13" t="s">
        <v>625</v>
      </c>
      <c r="P477" s="14"/>
    </row>
    <row r="478" spans="4:8" ht="21" customHeight="1">
      <c r="D478" s="21" t="s">
        <v>1664</v>
      </c>
      <c r="E478" s="21"/>
      <c r="F478" s="26">
        <v>15.68</v>
      </c>
      <c r="G478" s="28">
        <f>($F$478*SUM($I$479:$P$480))</f>
        <v>0</v>
      </c>
      <c r="H478" s="27">
        <f>SUM($I$479:$P$480)</f>
        <v>0</v>
      </c>
    </row>
    <row r="479" spans="6:16" ht="19.5" customHeight="1">
      <c r="F479" s="12">
        <v>2</v>
      </c>
      <c r="G479" s="22" t="s">
        <v>772</v>
      </c>
      <c r="H479" s="22"/>
      <c r="I479" s="29"/>
      <c r="J479" s="14" t="s">
        <v>1665</v>
      </c>
      <c r="K479" s="13" t="s">
        <v>625</v>
      </c>
      <c r="L479" s="14"/>
      <c r="M479" s="29"/>
      <c r="N479" s="14" t="s">
        <v>1666</v>
      </c>
      <c r="O479" s="13" t="s">
        <v>625</v>
      </c>
      <c r="P479" s="14"/>
    </row>
    <row r="480" spans="6:16" ht="19.5" customHeight="1">
      <c r="F480" s="12">
        <v>1</v>
      </c>
      <c r="G480" s="22" t="s">
        <v>789</v>
      </c>
      <c r="H480" s="22"/>
      <c r="I480" s="13" t="s">
        <v>625</v>
      </c>
      <c r="J480" s="14"/>
      <c r="K480" s="13" t="s">
        <v>625</v>
      </c>
      <c r="L480" s="14"/>
      <c r="M480" s="13" t="s">
        <v>625</v>
      </c>
      <c r="N480" s="14"/>
      <c r="O480" s="29"/>
      <c r="P480" s="14" t="s">
        <v>1667</v>
      </c>
    </row>
    <row r="481" spans="2:11" ht="30" customHeight="1">
      <c r="B481" s="5"/>
      <c r="C481" s="6"/>
      <c r="D481" s="5"/>
      <c r="E481" s="5"/>
      <c r="F481" s="5"/>
      <c r="G481" s="6"/>
      <c r="H481" s="7"/>
      <c r="I481" s="8"/>
      <c r="K481" s="8"/>
    </row>
    <row r="482" spans="2:11" ht="75" customHeight="1">
      <c r="B482" s="9" t="s">
        <v>1668</v>
      </c>
      <c r="C482" s="10"/>
      <c r="D482" s="10"/>
      <c r="E482" s="10"/>
      <c r="F482" s="10"/>
      <c r="G482" s="10"/>
      <c r="H482" s="10"/>
      <c r="I482" s="11" t="s">
        <v>763</v>
      </c>
      <c r="K482" s="11" t="s">
        <v>764</v>
      </c>
    </row>
    <row r="483" spans="4:8" ht="21" customHeight="1">
      <c r="D483" s="21" t="s">
        <v>1669</v>
      </c>
      <c r="E483" s="21"/>
      <c r="F483" s="26">
        <v>61.31</v>
      </c>
      <c r="G483" s="28">
        <f>($F$483*SUM($I$484:$L$484))</f>
        <v>0</v>
      </c>
      <c r="H483" s="27">
        <f>SUM($I$484:$L$484)</f>
        <v>0</v>
      </c>
    </row>
    <row r="484" spans="6:12" ht="19.5" customHeight="1">
      <c r="F484" s="12">
        <v>2</v>
      </c>
      <c r="G484" s="22" t="s">
        <v>645</v>
      </c>
      <c r="H484" s="22"/>
      <c r="I484" s="29"/>
      <c r="J484" s="14" t="s">
        <v>1670</v>
      </c>
      <c r="K484" s="29"/>
      <c r="L484" s="14" t="s">
        <v>1671</v>
      </c>
    </row>
    <row r="485" spans="2:11" ht="30" customHeight="1">
      <c r="B485" s="5"/>
      <c r="C485" s="6"/>
      <c r="D485" s="5"/>
      <c r="E485" s="5"/>
      <c r="F485" s="5"/>
      <c r="G485" s="6"/>
      <c r="H485" s="7"/>
      <c r="I485" s="8"/>
      <c r="K485" s="8"/>
    </row>
    <row r="486" spans="2:11" ht="75" customHeight="1">
      <c r="B486" s="9" t="s">
        <v>1672</v>
      </c>
      <c r="C486" s="10"/>
      <c r="D486" s="10"/>
      <c r="E486" s="10"/>
      <c r="F486" s="10"/>
      <c r="G486" s="10"/>
      <c r="H486" s="10"/>
      <c r="I486" s="11" t="s">
        <v>1673</v>
      </c>
      <c r="K486" s="11" t="s">
        <v>1674</v>
      </c>
    </row>
    <row r="487" spans="4:8" ht="21" customHeight="1">
      <c r="D487" s="21" t="s">
        <v>1675</v>
      </c>
      <c r="E487" s="21"/>
      <c r="F487" s="26">
        <v>3.2</v>
      </c>
      <c r="G487" s="28">
        <f>($F$487*SUM($I$488:$L$490))</f>
        <v>0</v>
      </c>
      <c r="H487" s="27">
        <f>SUM($I$488:$L$490)</f>
        <v>0</v>
      </c>
    </row>
    <row r="488" spans="6:12" ht="19.5" customHeight="1">
      <c r="F488" s="12">
        <v>2</v>
      </c>
      <c r="G488" s="22" t="s">
        <v>655</v>
      </c>
      <c r="H488" s="22"/>
      <c r="I488" s="29"/>
      <c r="J488" s="14" t="s">
        <v>1676</v>
      </c>
      <c r="K488" s="13" t="s">
        <v>625</v>
      </c>
      <c r="L488" s="14"/>
    </row>
    <row r="489" spans="6:12" ht="19.5" customHeight="1">
      <c r="F489" s="12">
        <v>1</v>
      </c>
      <c r="G489" s="22" t="s">
        <v>818</v>
      </c>
      <c r="H489" s="22"/>
      <c r="I489" s="29"/>
      <c r="J489" s="14" t="s">
        <v>1677</v>
      </c>
      <c r="K489" s="29"/>
      <c r="L489" s="14" t="s">
        <v>1678</v>
      </c>
    </row>
    <row r="490" spans="6:12" ht="19.5" customHeight="1">
      <c r="F490" s="12">
        <v>3</v>
      </c>
      <c r="G490" s="22" t="s">
        <v>660</v>
      </c>
      <c r="H490" s="22"/>
      <c r="I490" s="29"/>
      <c r="J490" s="14" t="s">
        <v>1679</v>
      </c>
      <c r="K490" s="13" t="s">
        <v>625</v>
      </c>
      <c r="L490" s="14"/>
    </row>
    <row r="491" spans="4:8" ht="21" customHeight="1">
      <c r="D491" s="21" t="s">
        <v>1680</v>
      </c>
      <c r="E491" s="21"/>
      <c r="F491" s="26">
        <v>6.61</v>
      </c>
      <c r="G491" s="28">
        <f>($F$491*SUM($I$492:$L$493))</f>
        <v>0</v>
      </c>
      <c r="H491" s="27">
        <f>SUM($I$492:$L$493)</f>
        <v>0</v>
      </c>
    </row>
    <row r="492" spans="6:12" ht="19.5" customHeight="1">
      <c r="F492" s="12">
        <v>1</v>
      </c>
      <c r="G492" s="22" t="s">
        <v>642</v>
      </c>
      <c r="H492" s="22"/>
      <c r="I492" s="29"/>
      <c r="J492" s="14" t="s">
        <v>1681</v>
      </c>
      <c r="K492" s="29"/>
      <c r="L492" s="14" t="s">
        <v>1682</v>
      </c>
    </row>
    <row r="493" spans="6:12" ht="19.5" customHeight="1">
      <c r="F493" s="12">
        <v>2</v>
      </c>
      <c r="G493" s="22" t="s">
        <v>772</v>
      </c>
      <c r="H493" s="22"/>
      <c r="I493" s="29"/>
      <c r="J493" s="14" t="s">
        <v>1683</v>
      </c>
      <c r="K493" s="29"/>
      <c r="L493" s="14" t="s">
        <v>1684</v>
      </c>
    </row>
    <row r="494" spans="4:8" ht="21" customHeight="1">
      <c r="D494" s="21" t="s">
        <v>1685</v>
      </c>
      <c r="E494" s="21"/>
      <c r="F494" s="26">
        <v>4.13</v>
      </c>
      <c r="G494" s="28">
        <f>($F$494*SUM($I$495:$L$495))</f>
        <v>0</v>
      </c>
      <c r="H494" s="27">
        <f>SUM($I$495:$L$495)</f>
        <v>0</v>
      </c>
    </row>
    <row r="495" spans="6:12" ht="19.5" customHeight="1">
      <c r="F495" s="12">
        <v>2</v>
      </c>
      <c r="G495" s="22" t="s">
        <v>753</v>
      </c>
      <c r="H495" s="22"/>
      <c r="I495" s="13" t="s">
        <v>625</v>
      </c>
      <c r="J495" s="14"/>
      <c r="K495" s="29"/>
      <c r="L495" s="14" t="s">
        <v>1686</v>
      </c>
    </row>
    <row r="496" spans="4:8" ht="21" customHeight="1">
      <c r="D496" s="21" t="s">
        <v>1687</v>
      </c>
      <c r="E496" s="21"/>
      <c r="F496" s="26">
        <v>4.62</v>
      </c>
      <c r="G496" s="28">
        <f>($F$496*SUM($I$497:$L$497))</f>
        <v>0</v>
      </c>
      <c r="H496" s="27">
        <f>SUM($I$497:$L$497)</f>
        <v>0</v>
      </c>
    </row>
    <row r="497" spans="6:12" ht="19.5" customHeight="1">
      <c r="F497" s="12">
        <v>1</v>
      </c>
      <c r="G497" s="22" t="s">
        <v>1536</v>
      </c>
      <c r="H497" s="22"/>
      <c r="I497" s="13" t="s">
        <v>625</v>
      </c>
      <c r="J497" s="14"/>
      <c r="K497" s="29"/>
      <c r="L497" s="14" t="s">
        <v>1688</v>
      </c>
    </row>
    <row r="498" spans="4:8" ht="21" customHeight="1">
      <c r="D498" s="21" t="s">
        <v>1689</v>
      </c>
      <c r="E498" s="21"/>
      <c r="F498" s="26">
        <v>2.66</v>
      </c>
      <c r="G498" s="28">
        <f>($F$498*SUM($I$499:$L$499))</f>
        <v>0</v>
      </c>
      <c r="H498" s="27">
        <f>SUM($I$499:$L$499)</f>
        <v>0</v>
      </c>
    </row>
    <row r="499" spans="6:12" ht="19.5" customHeight="1">
      <c r="F499" s="12">
        <v>2</v>
      </c>
      <c r="G499" s="22" t="s">
        <v>772</v>
      </c>
      <c r="H499" s="22"/>
      <c r="I499" s="13" t="s">
        <v>625</v>
      </c>
      <c r="J499" s="14"/>
      <c r="K499" s="29"/>
      <c r="L499" s="14" t="s">
        <v>1690</v>
      </c>
    </row>
    <row r="500" spans="2:11" ht="30" customHeight="1">
      <c r="B500" s="5"/>
      <c r="C500" s="6"/>
      <c r="D500" s="5"/>
      <c r="E500" s="5"/>
      <c r="F500" s="5"/>
      <c r="G500" s="6"/>
      <c r="H500" s="7"/>
      <c r="I500" s="8"/>
      <c r="K500" s="8"/>
    </row>
    <row r="501" spans="2:11" ht="75" customHeight="1">
      <c r="B501" s="9" t="s">
        <v>1691</v>
      </c>
      <c r="C501" s="10"/>
      <c r="D501" s="10"/>
      <c r="E501" s="10"/>
      <c r="F501" s="10"/>
      <c r="G501" s="10"/>
      <c r="H501" s="10"/>
      <c r="I501" s="11" t="s">
        <v>636</v>
      </c>
      <c r="K501" s="11" t="s">
        <v>637</v>
      </c>
    </row>
    <row r="502" spans="4:8" ht="21" customHeight="1">
      <c r="D502" s="21" t="s">
        <v>1692</v>
      </c>
      <c r="E502" s="21"/>
      <c r="F502" s="26">
        <v>17.13</v>
      </c>
      <c r="G502" s="28">
        <f>($F$502*SUM($I$503:$L$503))</f>
        <v>0</v>
      </c>
      <c r="H502" s="27">
        <f>SUM($I$503:$L$503)</f>
        <v>0</v>
      </c>
    </row>
    <row r="503" spans="6:12" ht="19.5" customHeight="1">
      <c r="F503" s="12">
        <v>2</v>
      </c>
      <c r="G503" s="22" t="s">
        <v>655</v>
      </c>
      <c r="H503" s="22"/>
      <c r="I503" s="29"/>
      <c r="J503" s="14" t="s">
        <v>1693</v>
      </c>
      <c r="K503" s="29"/>
      <c r="L503" s="14" t="s">
        <v>1694</v>
      </c>
    </row>
    <row r="504" spans="4:8" ht="21" customHeight="1">
      <c r="D504" s="21" t="s">
        <v>1695</v>
      </c>
      <c r="E504" s="21"/>
      <c r="F504" s="26">
        <v>14.14</v>
      </c>
      <c r="G504" s="28">
        <f>($F$504*SUM($I$505:$L$505))</f>
        <v>0</v>
      </c>
      <c r="H504" s="27">
        <f>SUM($I$505:$L$505)</f>
        <v>0</v>
      </c>
    </row>
    <row r="505" spans="6:12" ht="19.5" customHeight="1">
      <c r="F505" s="12">
        <v>1</v>
      </c>
      <c r="G505" s="22" t="s">
        <v>660</v>
      </c>
      <c r="H505" s="22"/>
      <c r="I505" s="13" t="s">
        <v>625</v>
      </c>
      <c r="J505" s="14"/>
      <c r="K505" s="29"/>
      <c r="L505" s="14" t="s">
        <v>1696</v>
      </c>
    </row>
    <row r="506" spans="2:15" ht="30" customHeight="1">
      <c r="B506" s="5"/>
      <c r="C506" s="6"/>
      <c r="D506" s="5"/>
      <c r="E506" s="5"/>
      <c r="F506" s="5"/>
      <c r="G506" s="6"/>
      <c r="H506" s="7"/>
      <c r="I506" s="8"/>
      <c r="K506" s="8"/>
      <c r="M506" s="8"/>
      <c r="O506" s="8"/>
    </row>
    <row r="507" spans="2:15" ht="75" customHeight="1">
      <c r="B507" s="9" t="s">
        <v>1697</v>
      </c>
      <c r="C507" s="10"/>
      <c r="D507" s="10"/>
      <c r="E507" s="10"/>
      <c r="F507" s="10"/>
      <c r="G507" s="10"/>
      <c r="H507" s="10"/>
      <c r="I507" s="11" t="s">
        <v>634</v>
      </c>
      <c r="K507" s="11" t="s">
        <v>635</v>
      </c>
      <c r="M507" s="11" t="s">
        <v>636</v>
      </c>
      <c r="O507" s="11" t="s">
        <v>637</v>
      </c>
    </row>
    <row r="508" spans="4:8" ht="21" customHeight="1">
      <c r="D508" s="21" t="s">
        <v>1698</v>
      </c>
      <c r="E508" s="21"/>
      <c r="F508" s="26">
        <v>11.03</v>
      </c>
      <c r="G508" s="28">
        <f>($F$508*SUM($I$509:$P$511))</f>
        <v>0</v>
      </c>
      <c r="H508" s="27">
        <f>SUM($I$509:$P$511)</f>
        <v>0</v>
      </c>
    </row>
    <row r="509" spans="6:16" ht="19.5" customHeight="1">
      <c r="F509" s="12">
        <v>4</v>
      </c>
      <c r="G509" s="22" t="s">
        <v>753</v>
      </c>
      <c r="H509" s="22"/>
      <c r="I509" s="29"/>
      <c r="J509" s="14" t="s">
        <v>1699</v>
      </c>
      <c r="K509" s="29"/>
      <c r="L509" s="14" t="s">
        <v>1700</v>
      </c>
      <c r="M509" s="29"/>
      <c r="N509" s="14" t="s">
        <v>1701</v>
      </c>
      <c r="O509" s="29"/>
      <c r="P509" s="14" t="s">
        <v>1702</v>
      </c>
    </row>
    <row r="510" spans="6:16" ht="19.5" customHeight="1">
      <c r="F510" s="12">
        <v>2</v>
      </c>
      <c r="G510" s="22" t="s">
        <v>663</v>
      </c>
      <c r="H510" s="22"/>
      <c r="I510" s="29"/>
      <c r="J510" s="14" t="s">
        <v>1703</v>
      </c>
      <c r="K510" s="13" t="s">
        <v>625</v>
      </c>
      <c r="L510" s="14"/>
      <c r="M510" s="29"/>
      <c r="N510" s="14" t="s">
        <v>1704</v>
      </c>
      <c r="O510" s="29"/>
      <c r="P510" s="14" t="s">
        <v>1705</v>
      </c>
    </row>
    <row r="511" spans="6:16" ht="19.5" customHeight="1">
      <c r="F511" s="12">
        <v>3</v>
      </c>
      <c r="G511" s="22" t="s">
        <v>649</v>
      </c>
      <c r="H511" s="22"/>
      <c r="I511" s="29"/>
      <c r="J511" s="14" t="s">
        <v>1706</v>
      </c>
      <c r="K511" s="29"/>
      <c r="L511" s="14" t="s">
        <v>1707</v>
      </c>
      <c r="M511" s="29"/>
      <c r="N511" s="14" t="s">
        <v>1708</v>
      </c>
      <c r="O511" s="29"/>
      <c r="P511" s="14" t="s">
        <v>1709</v>
      </c>
    </row>
    <row r="512" spans="4:8" ht="21" customHeight="1">
      <c r="D512" s="21" t="s">
        <v>1710</v>
      </c>
      <c r="E512" s="21"/>
      <c r="F512" s="26">
        <v>14.49</v>
      </c>
      <c r="G512" s="28">
        <f>($F$512*SUM($I$513:$P$514))</f>
        <v>0</v>
      </c>
      <c r="H512" s="27">
        <f>SUM($I$513:$P$514)</f>
        <v>0</v>
      </c>
    </row>
    <row r="513" spans="6:16" ht="19.5" customHeight="1">
      <c r="F513" s="12">
        <v>1</v>
      </c>
      <c r="G513" s="22" t="s">
        <v>674</v>
      </c>
      <c r="H513" s="22"/>
      <c r="I513" s="29"/>
      <c r="J513" s="14" t="s">
        <v>1711</v>
      </c>
      <c r="K513" s="29"/>
      <c r="L513" s="14" t="s">
        <v>1712</v>
      </c>
      <c r="M513" s="29"/>
      <c r="N513" s="14" t="s">
        <v>1713</v>
      </c>
      <c r="O513" s="13" t="s">
        <v>625</v>
      </c>
      <c r="P513" s="14"/>
    </row>
    <row r="514" spans="6:16" ht="19.5" customHeight="1">
      <c r="F514" s="12">
        <v>2</v>
      </c>
      <c r="G514" s="22" t="s">
        <v>772</v>
      </c>
      <c r="H514" s="22"/>
      <c r="I514" s="29"/>
      <c r="J514" s="14" t="s">
        <v>1714</v>
      </c>
      <c r="K514" s="29"/>
      <c r="L514" s="14" t="s">
        <v>1715</v>
      </c>
      <c r="M514" s="29"/>
      <c r="N514" s="14" t="s">
        <v>1716</v>
      </c>
      <c r="O514" s="29"/>
      <c r="P514" s="14" t="s">
        <v>1717</v>
      </c>
    </row>
    <row r="515" spans="4:8" ht="21" customHeight="1">
      <c r="D515" s="21" t="s">
        <v>1718</v>
      </c>
      <c r="E515" s="21"/>
      <c r="F515" s="26">
        <v>12</v>
      </c>
      <c r="G515" s="28">
        <f>($F$515*SUM($I$516:$P$516))</f>
        <v>0</v>
      </c>
      <c r="H515" s="27">
        <f>SUM($I$516:$P$516)</f>
        <v>0</v>
      </c>
    </row>
    <row r="516" spans="6:16" ht="19.5" customHeight="1">
      <c r="F516" s="12">
        <v>1</v>
      </c>
      <c r="G516" s="22" t="s">
        <v>789</v>
      </c>
      <c r="H516" s="22"/>
      <c r="I516" s="29"/>
      <c r="J516" s="14" t="s">
        <v>1719</v>
      </c>
      <c r="K516" s="29"/>
      <c r="L516" s="14" t="s">
        <v>1720</v>
      </c>
      <c r="M516" s="29"/>
      <c r="N516" s="14" t="s">
        <v>1721</v>
      </c>
      <c r="O516" s="29"/>
      <c r="P516" s="14" t="s">
        <v>1722</v>
      </c>
    </row>
    <row r="517" spans="4:8" ht="21" customHeight="1">
      <c r="D517" s="21" t="s">
        <v>1723</v>
      </c>
      <c r="E517" s="21"/>
      <c r="F517" s="26">
        <v>12.68</v>
      </c>
      <c r="G517" s="28">
        <f>($F$517*SUM($I$518:$P$518))</f>
        <v>0</v>
      </c>
      <c r="H517" s="27">
        <f>SUM($I$518:$P$518)</f>
        <v>0</v>
      </c>
    </row>
    <row r="518" spans="6:16" ht="19.5" customHeight="1">
      <c r="F518" s="12">
        <v>2</v>
      </c>
      <c r="G518" s="22" t="s">
        <v>660</v>
      </c>
      <c r="H518" s="22"/>
      <c r="I518" s="29"/>
      <c r="J518" s="14" t="s">
        <v>1724</v>
      </c>
      <c r="K518" s="29"/>
      <c r="L518" s="14" t="s">
        <v>1725</v>
      </c>
      <c r="M518" s="29"/>
      <c r="N518" s="14" t="s">
        <v>1726</v>
      </c>
      <c r="O518" s="29"/>
      <c r="P518" s="14" t="s">
        <v>1727</v>
      </c>
    </row>
    <row r="519" spans="4:8" ht="21" customHeight="1">
      <c r="D519" s="21" t="s">
        <v>1728</v>
      </c>
      <c r="E519" s="21"/>
      <c r="F519" s="26">
        <v>18.44</v>
      </c>
      <c r="G519" s="28">
        <f>($F$519*SUM($I$520:$P$521))</f>
        <v>0</v>
      </c>
      <c r="H519" s="27">
        <f>SUM($I$520:$P$521)</f>
        <v>0</v>
      </c>
    </row>
    <row r="520" spans="6:16" ht="19.5" customHeight="1">
      <c r="F520" s="12">
        <v>1</v>
      </c>
      <c r="G520" s="22" t="s">
        <v>660</v>
      </c>
      <c r="H520" s="22"/>
      <c r="I520" s="29"/>
      <c r="J520" s="14" t="s">
        <v>1729</v>
      </c>
      <c r="K520" s="29"/>
      <c r="L520" s="14" t="s">
        <v>1730</v>
      </c>
      <c r="M520" s="29"/>
      <c r="N520" s="14" t="s">
        <v>1731</v>
      </c>
      <c r="O520" s="29"/>
      <c r="P520" s="14" t="s">
        <v>1732</v>
      </c>
    </row>
    <row r="521" spans="6:16" ht="19.5" customHeight="1">
      <c r="F521" s="12">
        <v>2</v>
      </c>
      <c r="G521" s="22" t="s">
        <v>663</v>
      </c>
      <c r="H521" s="22"/>
      <c r="I521" s="29"/>
      <c r="J521" s="14" t="s">
        <v>1733</v>
      </c>
      <c r="K521" s="29"/>
      <c r="L521" s="14" t="s">
        <v>1734</v>
      </c>
      <c r="M521" s="29"/>
      <c r="N521" s="14" t="s">
        <v>1735</v>
      </c>
      <c r="O521" s="29"/>
      <c r="P521" s="14" t="s">
        <v>1736</v>
      </c>
    </row>
    <row r="522" spans="4:8" ht="21" customHeight="1">
      <c r="D522" s="21" t="s">
        <v>1737</v>
      </c>
      <c r="E522" s="21"/>
      <c r="F522" s="26">
        <v>18.1</v>
      </c>
      <c r="G522" s="28">
        <f>($F$522*SUM($I$523:$P$523))</f>
        <v>0</v>
      </c>
      <c r="H522" s="27">
        <f>SUM($I$523:$P$523)</f>
        <v>0</v>
      </c>
    </row>
    <row r="523" spans="6:16" ht="19.5" customHeight="1">
      <c r="F523" s="12">
        <v>4</v>
      </c>
      <c r="G523" s="22" t="s">
        <v>649</v>
      </c>
      <c r="H523" s="22"/>
      <c r="I523" s="13" t="s">
        <v>625</v>
      </c>
      <c r="J523" s="14"/>
      <c r="K523" s="13" t="s">
        <v>625</v>
      </c>
      <c r="L523" s="14"/>
      <c r="M523" s="29"/>
      <c r="N523" s="14" t="s">
        <v>1738</v>
      </c>
      <c r="O523" s="29"/>
      <c r="P523" s="14" t="s">
        <v>1739</v>
      </c>
    </row>
    <row r="524" spans="4:8" ht="21" customHeight="1">
      <c r="D524" s="21" t="s">
        <v>1740</v>
      </c>
      <c r="E524" s="21"/>
      <c r="F524" s="26">
        <v>16.96</v>
      </c>
      <c r="G524" s="28">
        <f>($F$524*SUM($I$525:$P$525))</f>
        <v>0</v>
      </c>
      <c r="H524" s="27">
        <f>SUM($I$525:$P$525)</f>
        <v>0</v>
      </c>
    </row>
    <row r="525" spans="6:16" ht="19.5" customHeight="1">
      <c r="F525" s="12">
        <v>3</v>
      </c>
      <c r="G525" s="22" t="s">
        <v>946</v>
      </c>
      <c r="H525" s="22"/>
      <c r="I525" s="13" t="s">
        <v>625</v>
      </c>
      <c r="J525" s="14"/>
      <c r="K525" s="13" t="s">
        <v>625</v>
      </c>
      <c r="L525" s="14"/>
      <c r="M525" s="29"/>
      <c r="N525" s="14" t="s">
        <v>1741</v>
      </c>
      <c r="O525" s="29"/>
      <c r="P525" s="14" t="s">
        <v>1742</v>
      </c>
    </row>
    <row r="526" spans="2:15" ht="30" customHeight="1">
      <c r="B526" s="5"/>
      <c r="C526" s="6"/>
      <c r="D526" s="5"/>
      <c r="E526" s="5"/>
      <c r="F526" s="5"/>
      <c r="G526" s="6"/>
      <c r="H526" s="7"/>
      <c r="I526" s="8"/>
      <c r="K526" s="8"/>
      <c r="M526" s="8"/>
      <c r="O526" s="8"/>
    </row>
    <row r="527" spans="2:15" ht="75" customHeight="1">
      <c r="B527" s="9" t="s">
        <v>1743</v>
      </c>
      <c r="C527" s="10"/>
      <c r="D527" s="10"/>
      <c r="E527" s="10"/>
      <c r="F527" s="10"/>
      <c r="G527" s="10"/>
      <c r="H527" s="10"/>
      <c r="I527" s="11" t="s">
        <v>636</v>
      </c>
      <c r="K527" s="11" t="s">
        <v>637</v>
      </c>
      <c r="M527" s="11" t="s">
        <v>763</v>
      </c>
      <c r="O527" s="11" t="s">
        <v>764</v>
      </c>
    </row>
    <row r="528" spans="4:8" ht="21" customHeight="1">
      <c r="D528" s="21" t="s">
        <v>1744</v>
      </c>
      <c r="E528" s="21"/>
      <c r="F528" s="26">
        <v>18.1</v>
      </c>
      <c r="G528" s="28">
        <f>($F$528*SUM($I$529:$P$532))</f>
        <v>0</v>
      </c>
      <c r="H528" s="27">
        <f>SUM($I$529:$P$532)</f>
        <v>0</v>
      </c>
    </row>
    <row r="529" spans="6:16" ht="19.5" customHeight="1">
      <c r="F529" s="12">
        <v>2</v>
      </c>
      <c r="G529" s="22" t="s">
        <v>655</v>
      </c>
      <c r="H529" s="22"/>
      <c r="I529" s="13" t="s">
        <v>625</v>
      </c>
      <c r="J529" s="14"/>
      <c r="K529" s="29"/>
      <c r="L529" s="14" t="s">
        <v>1745</v>
      </c>
      <c r="M529" s="29"/>
      <c r="N529" s="14" t="s">
        <v>1746</v>
      </c>
      <c r="O529" s="13" t="s">
        <v>625</v>
      </c>
      <c r="P529" s="14"/>
    </row>
    <row r="530" spans="6:16" ht="19.5" customHeight="1">
      <c r="F530" s="12">
        <v>1</v>
      </c>
      <c r="G530" s="22" t="s">
        <v>660</v>
      </c>
      <c r="H530" s="22"/>
      <c r="I530" s="13" t="s">
        <v>625</v>
      </c>
      <c r="J530" s="14"/>
      <c r="K530" s="29"/>
      <c r="L530" s="14" t="s">
        <v>1747</v>
      </c>
      <c r="M530" s="29"/>
      <c r="N530" s="14" t="s">
        <v>1748</v>
      </c>
      <c r="O530" s="29"/>
      <c r="P530" s="14" t="s">
        <v>1749</v>
      </c>
    </row>
    <row r="531" spans="6:16" ht="19.5" customHeight="1">
      <c r="F531" s="12">
        <v>4</v>
      </c>
      <c r="G531" s="22" t="s">
        <v>649</v>
      </c>
      <c r="H531" s="22"/>
      <c r="I531" s="29"/>
      <c r="J531" s="14" t="s">
        <v>1750</v>
      </c>
      <c r="K531" s="29"/>
      <c r="L531" s="14" t="s">
        <v>1751</v>
      </c>
      <c r="M531" s="29"/>
      <c r="N531" s="14" t="s">
        <v>1752</v>
      </c>
      <c r="O531" s="29"/>
      <c r="P531" s="14" t="s">
        <v>1753</v>
      </c>
    </row>
    <row r="532" spans="6:16" ht="19.5" customHeight="1">
      <c r="F532" s="12">
        <v>3</v>
      </c>
      <c r="G532" s="22" t="s">
        <v>674</v>
      </c>
      <c r="H532" s="22"/>
      <c r="I532" s="13" t="s">
        <v>625</v>
      </c>
      <c r="J532" s="14"/>
      <c r="K532" s="29"/>
      <c r="L532" s="14" t="s">
        <v>1754</v>
      </c>
      <c r="M532" s="29"/>
      <c r="N532" s="14" t="s">
        <v>1755</v>
      </c>
      <c r="O532" s="29"/>
      <c r="P532" s="14" t="s">
        <v>1756</v>
      </c>
    </row>
    <row r="533" spans="4:8" ht="21" customHeight="1">
      <c r="D533" s="21" t="s">
        <v>1757</v>
      </c>
      <c r="E533" s="21"/>
      <c r="F533" s="26">
        <v>20.4</v>
      </c>
      <c r="G533" s="28">
        <f>($F$533*SUM($I$534:$P$534))</f>
        <v>0</v>
      </c>
      <c r="H533" s="27">
        <f>SUM($I$534:$P$534)</f>
        <v>0</v>
      </c>
    </row>
    <row r="534" spans="6:16" ht="19.5" customHeight="1">
      <c r="F534" s="12">
        <v>1</v>
      </c>
      <c r="G534" s="22" t="s">
        <v>655</v>
      </c>
      <c r="H534" s="22"/>
      <c r="I534" s="13" t="s">
        <v>625</v>
      </c>
      <c r="J534" s="14"/>
      <c r="K534" s="13" t="s">
        <v>625</v>
      </c>
      <c r="L534" s="14"/>
      <c r="M534" s="29"/>
      <c r="N534" s="14" t="s">
        <v>1758</v>
      </c>
      <c r="O534" s="29"/>
      <c r="P534" s="14" t="s">
        <v>1759</v>
      </c>
    </row>
    <row r="535" spans="4:8" ht="21" customHeight="1">
      <c r="D535" s="21" t="s">
        <v>1760</v>
      </c>
      <c r="E535" s="21"/>
      <c r="F535" s="26">
        <v>25.03</v>
      </c>
      <c r="G535" s="28">
        <f>($F$535*SUM($I$536:$P$536))</f>
        <v>0</v>
      </c>
      <c r="H535" s="27">
        <f>SUM($I$536:$P$536)</f>
        <v>0</v>
      </c>
    </row>
    <row r="536" spans="6:16" ht="19.5" customHeight="1">
      <c r="F536" s="12">
        <v>2</v>
      </c>
      <c r="G536" s="22" t="s">
        <v>642</v>
      </c>
      <c r="H536" s="22"/>
      <c r="I536" s="13" t="s">
        <v>625</v>
      </c>
      <c r="J536" s="14"/>
      <c r="K536" s="13" t="s">
        <v>625</v>
      </c>
      <c r="L536" s="14"/>
      <c r="M536" s="13" t="s">
        <v>625</v>
      </c>
      <c r="N536" s="14"/>
      <c r="O536" s="29"/>
      <c r="P536" s="14" t="s">
        <v>1761</v>
      </c>
    </row>
    <row r="537" spans="4:8" ht="21" customHeight="1">
      <c r="D537" s="21" t="s">
        <v>1762</v>
      </c>
      <c r="E537" s="21"/>
      <c r="F537" s="26">
        <v>20.4</v>
      </c>
      <c r="G537" s="28">
        <f>($F$537*SUM($I$538:$P$539))</f>
        <v>0</v>
      </c>
      <c r="H537" s="27">
        <f>SUM($I$538:$P$539)</f>
        <v>0</v>
      </c>
    </row>
    <row r="538" spans="6:16" ht="19.5" customHeight="1">
      <c r="F538" s="12">
        <v>1</v>
      </c>
      <c r="G538" s="22" t="s">
        <v>660</v>
      </c>
      <c r="H538" s="22"/>
      <c r="I538" s="13" t="s">
        <v>625</v>
      </c>
      <c r="J538" s="14"/>
      <c r="K538" s="13" t="s">
        <v>625</v>
      </c>
      <c r="L538" s="14"/>
      <c r="M538" s="29"/>
      <c r="N538" s="14" t="s">
        <v>1763</v>
      </c>
      <c r="O538" s="29"/>
      <c r="P538" s="14" t="s">
        <v>1764</v>
      </c>
    </row>
    <row r="539" spans="6:16" ht="19.5" customHeight="1">
      <c r="F539" s="12">
        <v>2</v>
      </c>
      <c r="G539" s="22" t="s">
        <v>660</v>
      </c>
      <c r="H539" s="22"/>
      <c r="I539" s="13" t="s">
        <v>625</v>
      </c>
      <c r="J539" s="14"/>
      <c r="K539" s="13" t="s">
        <v>625</v>
      </c>
      <c r="L539" s="14"/>
      <c r="M539" s="29"/>
      <c r="N539" s="14" t="s">
        <v>1765</v>
      </c>
      <c r="O539" s="13" t="s">
        <v>625</v>
      </c>
      <c r="P539" s="14"/>
    </row>
    <row r="540" spans="4:8" ht="21" customHeight="1">
      <c r="D540" s="21" t="s">
        <v>1766</v>
      </c>
      <c r="E540" s="21"/>
      <c r="F540" s="26">
        <v>22.69</v>
      </c>
      <c r="G540" s="28">
        <f>($F$540*SUM($I$541:$P$542))</f>
        <v>0</v>
      </c>
      <c r="H540" s="27">
        <f>SUM($I$541:$P$542)</f>
        <v>0</v>
      </c>
    </row>
    <row r="541" spans="6:16" ht="19.5" customHeight="1">
      <c r="F541" s="12">
        <v>1</v>
      </c>
      <c r="G541" s="22" t="s">
        <v>660</v>
      </c>
      <c r="H541" s="22"/>
      <c r="I541" s="13" t="s">
        <v>625</v>
      </c>
      <c r="J541" s="14"/>
      <c r="K541" s="13" t="s">
        <v>625</v>
      </c>
      <c r="L541" s="14"/>
      <c r="M541" s="29"/>
      <c r="N541" s="14" t="s">
        <v>1767</v>
      </c>
      <c r="O541" s="29"/>
      <c r="P541" s="14" t="s">
        <v>1768</v>
      </c>
    </row>
    <row r="542" spans="6:16" ht="19.5" customHeight="1">
      <c r="F542" s="12">
        <v>2</v>
      </c>
      <c r="G542" s="22" t="s">
        <v>674</v>
      </c>
      <c r="H542" s="22"/>
      <c r="I542" s="13" t="s">
        <v>625</v>
      </c>
      <c r="J542" s="14"/>
      <c r="K542" s="13" t="s">
        <v>625</v>
      </c>
      <c r="L542" s="14"/>
      <c r="M542" s="29"/>
      <c r="N542" s="14" t="s">
        <v>1769</v>
      </c>
      <c r="O542" s="29"/>
      <c r="P542" s="14" t="s">
        <v>1770</v>
      </c>
    </row>
    <row r="543" spans="4:8" ht="21" customHeight="1">
      <c r="D543" s="21" t="s">
        <v>1771</v>
      </c>
      <c r="E543" s="21"/>
      <c r="F543" s="26">
        <v>22.38</v>
      </c>
      <c r="G543" s="28">
        <f>($F$543*SUM($I$544:$P$544))</f>
        <v>0</v>
      </c>
      <c r="H543" s="27">
        <f>SUM($I$544:$P$544)</f>
        <v>0</v>
      </c>
    </row>
    <row r="544" spans="6:16" ht="19.5" customHeight="1">
      <c r="F544" s="12">
        <v>1</v>
      </c>
      <c r="G544" s="22" t="s">
        <v>660</v>
      </c>
      <c r="H544" s="22"/>
      <c r="I544" s="13" t="s">
        <v>625</v>
      </c>
      <c r="J544" s="14"/>
      <c r="K544" s="29"/>
      <c r="L544" s="14" t="s">
        <v>1772</v>
      </c>
      <c r="M544" s="13" t="s">
        <v>625</v>
      </c>
      <c r="N544" s="14"/>
      <c r="O544" s="29"/>
      <c r="P544" s="14" t="s">
        <v>1773</v>
      </c>
    </row>
    <row r="545" spans="2:15" ht="30" customHeight="1">
      <c r="B545" s="5"/>
      <c r="C545" s="6"/>
      <c r="D545" s="5"/>
      <c r="E545" s="5"/>
      <c r="F545" s="5"/>
      <c r="G545" s="6"/>
      <c r="H545" s="7"/>
      <c r="I545" s="8"/>
      <c r="K545" s="8"/>
      <c r="M545" s="8"/>
      <c r="O545" s="8"/>
    </row>
    <row r="546" spans="2:15" ht="75" customHeight="1">
      <c r="B546" s="9" t="s">
        <v>1774</v>
      </c>
      <c r="C546" s="10"/>
      <c r="D546" s="10"/>
      <c r="E546" s="10"/>
      <c r="F546" s="10"/>
      <c r="G546" s="10"/>
      <c r="H546" s="10"/>
      <c r="I546" s="11" t="s">
        <v>636</v>
      </c>
      <c r="K546" s="11" t="s">
        <v>637</v>
      </c>
      <c r="M546" s="11" t="s">
        <v>763</v>
      </c>
      <c r="O546" s="11" t="s">
        <v>764</v>
      </c>
    </row>
    <row r="547" spans="4:8" ht="21" customHeight="1">
      <c r="D547" s="21" t="s">
        <v>1775</v>
      </c>
      <c r="E547" s="21"/>
      <c r="F547" s="26">
        <v>18.92</v>
      </c>
      <c r="G547" s="28">
        <f>($F$547*SUM($I$548:$P$549))</f>
        <v>0</v>
      </c>
      <c r="H547" s="27">
        <f>SUM($I$548:$P$549)</f>
        <v>0</v>
      </c>
    </row>
    <row r="548" spans="6:16" ht="19.5" customHeight="1">
      <c r="F548" s="12">
        <v>1</v>
      </c>
      <c r="G548" s="22" t="s">
        <v>814</v>
      </c>
      <c r="H548" s="22"/>
      <c r="I548" s="29"/>
      <c r="J548" s="14" t="s">
        <v>1776</v>
      </c>
      <c r="K548" s="29"/>
      <c r="L548" s="14" t="s">
        <v>1777</v>
      </c>
      <c r="M548" s="13" t="s">
        <v>625</v>
      </c>
      <c r="N548" s="14"/>
      <c r="O548" s="13" t="s">
        <v>625</v>
      </c>
      <c r="P548" s="14"/>
    </row>
    <row r="549" spans="6:16" ht="19.5" customHeight="1">
      <c r="F549" s="12">
        <v>2</v>
      </c>
      <c r="G549" s="22" t="s">
        <v>660</v>
      </c>
      <c r="H549" s="22"/>
      <c r="I549" s="13" t="s">
        <v>625</v>
      </c>
      <c r="J549" s="14"/>
      <c r="K549" s="13" t="s">
        <v>625</v>
      </c>
      <c r="L549" s="14"/>
      <c r="M549" s="13" t="s">
        <v>625</v>
      </c>
      <c r="N549" s="14"/>
      <c r="O549" s="29"/>
      <c r="P549" s="14" t="s">
        <v>1778</v>
      </c>
    </row>
    <row r="550" spans="4:8" ht="21" customHeight="1">
      <c r="D550" s="21" t="s">
        <v>1779</v>
      </c>
      <c r="E550" s="21"/>
      <c r="F550" s="26">
        <v>13.49</v>
      </c>
      <c r="G550" s="28">
        <f>($F$550*SUM($I$551:$P$554))</f>
        <v>0</v>
      </c>
      <c r="H550" s="27">
        <f>SUM($I$551:$P$554)</f>
        <v>0</v>
      </c>
    </row>
    <row r="551" spans="6:16" ht="19.5" customHeight="1">
      <c r="F551" s="12">
        <v>2</v>
      </c>
      <c r="G551" s="22" t="s">
        <v>713</v>
      </c>
      <c r="H551" s="22"/>
      <c r="I551" s="29"/>
      <c r="J551" s="14" t="s">
        <v>1780</v>
      </c>
      <c r="K551" s="29"/>
      <c r="L551" s="14" t="s">
        <v>1781</v>
      </c>
      <c r="M551" s="13" t="s">
        <v>625</v>
      </c>
      <c r="N551" s="14"/>
      <c r="O551" s="13" t="s">
        <v>625</v>
      </c>
      <c r="P551" s="14"/>
    </row>
    <row r="552" spans="6:16" ht="19.5" customHeight="1">
      <c r="F552" s="12">
        <v>4</v>
      </c>
      <c r="G552" s="22" t="s">
        <v>655</v>
      </c>
      <c r="H552" s="22"/>
      <c r="I552" s="13" t="s">
        <v>625</v>
      </c>
      <c r="J552" s="14"/>
      <c r="K552" s="29"/>
      <c r="L552" s="14" t="s">
        <v>1782</v>
      </c>
      <c r="M552" s="29"/>
      <c r="N552" s="14" t="s">
        <v>1783</v>
      </c>
      <c r="O552" s="13" t="s">
        <v>625</v>
      </c>
      <c r="P552" s="14"/>
    </row>
    <row r="553" spans="6:16" ht="19.5" customHeight="1">
      <c r="F553" s="12">
        <v>5</v>
      </c>
      <c r="G553" s="22" t="s">
        <v>814</v>
      </c>
      <c r="H553" s="22"/>
      <c r="I553" s="29"/>
      <c r="J553" s="14" t="s">
        <v>1784</v>
      </c>
      <c r="K553" s="29"/>
      <c r="L553" s="14" t="s">
        <v>1785</v>
      </c>
      <c r="M553" s="29"/>
      <c r="N553" s="14" t="s">
        <v>1786</v>
      </c>
      <c r="O553" s="29"/>
      <c r="P553" s="14" t="s">
        <v>1787</v>
      </c>
    </row>
    <row r="554" spans="6:16" ht="19.5" customHeight="1">
      <c r="F554" s="12">
        <v>3</v>
      </c>
      <c r="G554" s="22" t="s">
        <v>660</v>
      </c>
      <c r="H554" s="22"/>
      <c r="I554" s="13" t="s">
        <v>625</v>
      </c>
      <c r="J554" s="14"/>
      <c r="K554" s="13" t="s">
        <v>625</v>
      </c>
      <c r="L554" s="14"/>
      <c r="M554" s="29"/>
      <c r="N554" s="14" t="s">
        <v>1788</v>
      </c>
      <c r="O554" s="29"/>
      <c r="P554" s="14" t="s">
        <v>1789</v>
      </c>
    </row>
    <row r="555" spans="4:8" ht="21" customHeight="1">
      <c r="D555" s="21" t="s">
        <v>1790</v>
      </c>
      <c r="E555" s="21"/>
      <c r="F555" s="26">
        <v>19.75</v>
      </c>
      <c r="G555" s="28">
        <f>($F$555*SUM($I$556:$P$557))</f>
        <v>0</v>
      </c>
      <c r="H555" s="27">
        <f>SUM($I$556:$P$557)</f>
        <v>0</v>
      </c>
    </row>
    <row r="556" spans="6:16" ht="19.5" customHeight="1">
      <c r="F556" s="12">
        <v>2</v>
      </c>
      <c r="G556" s="22" t="s">
        <v>655</v>
      </c>
      <c r="H556" s="22"/>
      <c r="I556" s="29"/>
      <c r="J556" s="14" t="s">
        <v>1791</v>
      </c>
      <c r="K556" s="29"/>
      <c r="L556" s="14" t="s">
        <v>1792</v>
      </c>
      <c r="M556" s="29"/>
      <c r="N556" s="14" t="s">
        <v>1793</v>
      </c>
      <c r="O556" s="29"/>
      <c r="P556" s="14" t="s">
        <v>1794</v>
      </c>
    </row>
    <row r="557" spans="6:16" ht="19.5" customHeight="1">
      <c r="F557" s="12">
        <v>1</v>
      </c>
      <c r="G557" s="22" t="s">
        <v>660</v>
      </c>
      <c r="H557" s="22"/>
      <c r="I557" s="13" t="s">
        <v>625</v>
      </c>
      <c r="J557" s="14"/>
      <c r="K557" s="13" t="s">
        <v>625</v>
      </c>
      <c r="L557" s="14"/>
      <c r="M557" s="13" t="s">
        <v>625</v>
      </c>
      <c r="N557" s="14"/>
      <c r="O557" s="29"/>
      <c r="P557" s="14" t="s">
        <v>1795</v>
      </c>
    </row>
    <row r="558" spans="4:8" ht="21" customHeight="1">
      <c r="D558" s="21" t="s">
        <v>1796</v>
      </c>
      <c r="E558" s="21"/>
      <c r="F558" s="26">
        <v>17.61</v>
      </c>
      <c r="G558" s="28">
        <f>($F$558*SUM($I$559:$P$563))</f>
        <v>0</v>
      </c>
      <c r="H558" s="27">
        <f>SUM($I$559:$P$563)</f>
        <v>0</v>
      </c>
    </row>
    <row r="559" spans="6:16" ht="19.5" customHeight="1">
      <c r="F559" s="12">
        <v>2</v>
      </c>
      <c r="G559" s="22" t="s">
        <v>946</v>
      </c>
      <c r="H559" s="22"/>
      <c r="I559" s="29"/>
      <c r="J559" s="14" t="s">
        <v>1797</v>
      </c>
      <c r="K559" s="29"/>
      <c r="L559" s="14" t="s">
        <v>1798</v>
      </c>
      <c r="M559" s="13" t="s">
        <v>625</v>
      </c>
      <c r="N559" s="14"/>
      <c r="O559" s="29"/>
      <c r="P559" s="14" t="s">
        <v>1799</v>
      </c>
    </row>
    <row r="560" spans="6:16" ht="19.5" customHeight="1">
      <c r="F560" s="12">
        <v>5</v>
      </c>
      <c r="G560" s="22" t="s">
        <v>655</v>
      </c>
      <c r="H560" s="22"/>
      <c r="I560" s="29"/>
      <c r="J560" s="14" t="s">
        <v>1800</v>
      </c>
      <c r="K560" s="29"/>
      <c r="L560" s="14" t="s">
        <v>1801</v>
      </c>
      <c r="M560" s="29"/>
      <c r="N560" s="14" t="s">
        <v>1802</v>
      </c>
      <c r="O560" s="13" t="s">
        <v>625</v>
      </c>
      <c r="P560" s="14"/>
    </row>
    <row r="561" spans="6:16" ht="19.5" customHeight="1">
      <c r="F561" s="12">
        <v>4</v>
      </c>
      <c r="G561" s="22" t="s">
        <v>660</v>
      </c>
      <c r="H561" s="22"/>
      <c r="I561" s="13" t="s">
        <v>625</v>
      </c>
      <c r="J561" s="14"/>
      <c r="K561" s="13" t="s">
        <v>625</v>
      </c>
      <c r="L561" s="14"/>
      <c r="M561" s="29"/>
      <c r="N561" s="14" t="s">
        <v>1803</v>
      </c>
      <c r="O561" s="29"/>
      <c r="P561" s="14" t="s">
        <v>1804</v>
      </c>
    </row>
    <row r="562" spans="6:16" ht="19.5" customHeight="1">
      <c r="F562" s="12">
        <v>6</v>
      </c>
      <c r="G562" s="22" t="s">
        <v>649</v>
      </c>
      <c r="H562" s="22"/>
      <c r="I562" s="13" t="s">
        <v>625</v>
      </c>
      <c r="J562" s="14"/>
      <c r="K562" s="13" t="s">
        <v>625</v>
      </c>
      <c r="L562" s="14"/>
      <c r="M562" s="29"/>
      <c r="N562" s="14" t="s">
        <v>1805</v>
      </c>
      <c r="O562" s="29"/>
      <c r="P562" s="14" t="s">
        <v>1806</v>
      </c>
    </row>
    <row r="563" spans="6:16" ht="19.5" customHeight="1">
      <c r="F563" s="12">
        <v>1</v>
      </c>
      <c r="G563" s="22" t="s">
        <v>749</v>
      </c>
      <c r="H563" s="22"/>
      <c r="I563" s="29"/>
      <c r="J563" s="14" t="s">
        <v>1807</v>
      </c>
      <c r="K563" s="29"/>
      <c r="L563" s="14" t="s">
        <v>1808</v>
      </c>
      <c r="M563" s="13" t="s">
        <v>625</v>
      </c>
      <c r="N563" s="14"/>
      <c r="O563" s="29"/>
      <c r="P563" s="14" t="s">
        <v>1809</v>
      </c>
    </row>
    <row r="564" spans="4:8" ht="21" customHeight="1">
      <c r="D564" s="21" t="s">
        <v>1810</v>
      </c>
      <c r="E564" s="21"/>
      <c r="F564" s="26">
        <v>17.76</v>
      </c>
      <c r="G564" s="28">
        <f>($F$564*SUM($I$565:$P$567))</f>
        <v>0</v>
      </c>
      <c r="H564" s="27">
        <f>SUM($I$565:$P$567)</f>
        <v>0</v>
      </c>
    </row>
    <row r="565" spans="6:16" ht="19.5" customHeight="1">
      <c r="F565" s="12">
        <v>3</v>
      </c>
      <c r="G565" s="22" t="s">
        <v>655</v>
      </c>
      <c r="H565" s="22"/>
      <c r="I565" s="13" t="s">
        <v>625</v>
      </c>
      <c r="J565" s="14"/>
      <c r="K565" s="13" t="s">
        <v>625</v>
      </c>
      <c r="L565" s="14"/>
      <c r="M565" s="29"/>
      <c r="N565" s="14" t="s">
        <v>1811</v>
      </c>
      <c r="O565" s="29"/>
      <c r="P565" s="14" t="s">
        <v>1812</v>
      </c>
    </row>
    <row r="566" spans="6:16" ht="19.5" customHeight="1">
      <c r="F566" s="12">
        <v>1</v>
      </c>
      <c r="G566" s="22" t="s">
        <v>660</v>
      </c>
      <c r="H566" s="22"/>
      <c r="I566" s="13" t="s">
        <v>625</v>
      </c>
      <c r="J566" s="14"/>
      <c r="K566" s="13" t="s">
        <v>625</v>
      </c>
      <c r="L566" s="14"/>
      <c r="M566" s="29"/>
      <c r="N566" s="14" t="s">
        <v>1813</v>
      </c>
      <c r="O566" s="29"/>
      <c r="P566" s="14" t="s">
        <v>1814</v>
      </c>
    </row>
    <row r="567" spans="6:16" ht="19.5" customHeight="1">
      <c r="F567" s="12">
        <v>2</v>
      </c>
      <c r="G567" s="22" t="s">
        <v>649</v>
      </c>
      <c r="H567" s="22"/>
      <c r="I567" s="29"/>
      <c r="J567" s="14" t="s">
        <v>1815</v>
      </c>
      <c r="K567" s="29"/>
      <c r="L567" s="14" t="s">
        <v>1816</v>
      </c>
      <c r="M567" s="29"/>
      <c r="N567" s="14" t="s">
        <v>1817</v>
      </c>
      <c r="O567" s="29"/>
      <c r="P567" s="14" t="s">
        <v>1818</v>
      </c>
    </row>
    <row r="568" spans="4:8" ht="21" customHeight="1">
      <c r="D568" s="21" t="s">
        <v>1819</v>
      </c>
      <c r="E568" s="21"/>
      <c r="F568" s="26">
        <v>19.75</v>
      </c>
      <c r="G568" s="28">
        <f>($F$568*SUM($I$569:$P$569))</f>
        <v>0</v>
      </c>
      <c r="H568" s="27">
        <f>SUM($I$569:$P$569)</f>
        <v>0</v>
      </c>
    </row>
    <row r="569" spans="6:16" ht="19.5" customHeight="1">
      <c r="F569" s="12">
        <v>1</v>
      </c>
      <c r="G569" s="22" t="s">
        <v>660</v>
      </c>
      <c r="H569" s="22"/>
      <c r="I569" s="29"/>
      <c r="J569" s="14" t="s">
        <v>1820</v>
      </c>
      <c r="K569" s="29"/>
      <c r="L569" s="14" t="s">
        <v>1821</v>
      </c>
      <c r="M569" s="13" t="s">
        <v>625</v>
      </c>
      <c r="N569" s="14"/>
      <c r="O569" s="13" t="s">
        <v>625</v>
      </c>
      <c r="P569" s="14"/>
    </row>
    <row r="570" spans="4:8" ht="21" customHeight="1">
      <c r="D570" s="21" t="s">
        <v>1822</v>
      </c>
      <c r="E570" s="21"/>
      <c r="F570" s="26">
        <v>19.75</v>
      </c>
      <c r="G570" s="28">
        <f>($F$570*SUM($I$571:$P$571))</f>
        <v>0</v>
      </c>
      <c r="H570" s="27">
        <f>SUM($I$571:$P$571)</f>
        <v>0</v>
      </c>
    </row>
    <row r="571" spans="6:16" ht="19.5" customHeight="1">
      <c r="F571" s="12">
        <v>2</v>
      </c>
      <c r="G571" s="22" t="s">
        <v>655</v>
      </c>
      <c r="H571" s="22"/>
      <c r="I571" s="29"/>
      <c r="J571" s="14" t="s">
        <v>1823</v>
      </c>
      <c r="K571" s="29"/>
      <c r="L571" s="14" t="s">
        <v>1824</v>
      </c>
      <c r="M571" s="29"/>
      <c r="N571" s="14" t="s">
        <v>1825</v>
      </c>
      <c r="O571" s="13" t="s">
        <v>625</v>
      </c>
      <c r="P571" s="14"/>
    </row>
    <row r="572" spans="2:15" ht="30" customHeight="1">
      <c r="B572" s="5"/>
      <c r="C572" s="6"/>
      <c r="D572" s="5"/>
      <c r="E572" s="5"/>
      <c r="F572" s="5"/>
      <c r="G572" s="6"/>
      <c r="H572" s="7"/>
      <c r="I572" s="8"/>
      <c r="K572" s="8"/>
      <c r="M572" s="8"/>
      <c r="O572" s="8"/>
    </row>
    <row r="573" spans="2:15" ht="75" customHeight="1">
      <c r="B573" s="9" t="s">
        <v>1826</v>
      </c>
      <c r="C573" s="10"/>
      <c r="D573" s="10"/>
      <c r="E573" s="10"/>
      <c r="F573" s="10"/>
      <c r="G573" s="10"/>
      <c r="H573" s="10"/>
      <c r="I573" s="11" t="s">
        <v>634</v>
      </c>
      <c r="K573" s="11" t="s">
        <v>635</v>
      </c>
      <c r="M573" s="11" t="s">
        <v>636</v>
      </c>
      <c r="O573" s="11" t="s">
        <v>637</v>
      </c>
    </row>
    <row r="574" spans="4:8" ht="21" customHeight="1">
      <c r="D574" s="21" t="s">
        <v>1827</v>
      </c>
      <c r="E574" s="21"/>
      <c r="F574" s="26">
        <v>13.95</v>
      </c>
      <c r="G574" s="28">
        <f>($F$574*SUM($I$575:$P$576))</f>
        <v>0</v>
      </c>
      <c r="H574" s="27">
        <f>SUM($I$575:$P$576)</f>
        <v>0</v>
      </c>
    </row>
    <row r="575" spans="6:16" ht="19.5" customHeight="1">
      <c r="F575" s="12">
        <v>3</v>
      </c>
      <c r="G575" s="22" t="s">
        <v>655</v>
      </c>
      <c r="H575" s="22"/>
      <c r="I575" s="13" t="s">
        <v>625</v>
      </c>
      <c r="J575" s="14"/>
      <c r="K575" s="13" t="s">
        <v>625</v>
      </c>
      <c r="L575" s="14"/>
      <c r="M575" s="13" t="s">
        <v>625</v>
      </c>
      <c r="N575" s="14"/>
      <c r="O575" s="29"/>
      <c r="P575" s="14" t="s">
        <v>1828</v>
      </c>
    </row>
    <row r="576" spans="6:16" ht="19.5" customHeight="1">
      <c r="F576" s="12">
        <v>1</v>
      </c>
      <c r="G576" s="22" t="s">
        <v>1386</v>
      </c>
      <c r="H576" s="22"/>
      <c r="I576" s="29"/>
      <c r="J576" s="14" t="s">
        <v>1829</v>
      </c>
      <c r="K576" s="13" t="s">
        <v>625</v>
      </c>
      <c r="L576" s="14"/>
      <c r="M576" s="13" t="s">
        <v>625</v>
      </c>
      <c r="N576" s="14"/>
      <c r="O576" s="29"/>
      <c r="P576" s="14" t="s">
        <v>1830</v>
      </c>
    </row>
    <row r="577" spans="4:8" ht="21" customHeight="1">
      <c r="D577" s="21" t="s">
        <v>1831</v>
      </c>
      <c r="E577" s="21"/>
      <c r="F577" s="26">
        <v>16.27</v>
      </c>
      <c r="G577" s="28">
        <f>($F$577*SUM($I$578:$P$579))</f>
        <v>0</v>
      </c>
      <c r="H577" s="27">
        <f>SUM($I$578:$P$579)</f>
        <v>0</v>
      </c>
    </row>
    <row r="578" spans="6:16" ht="19.5" customHeight="1">
      <c r="F578" s="12">
        <v>3</v>
      </c>
      <c r="G578" s="22" t="s">
        <v>655</v>
      </c>
      <c r="H578" s="22"/>
      <c r="I578" s="29"/>
      <c r="J578" s="14" t="s">
        <v>1832</v>
      </c>
      <c r="K578" s="29"/>
      <c r="L578" s="14" t="s">
        <v>1833</v>
      </c>
      <c r="M578" s="29"/>
      <c r="N578" s="14" t="s">
        <v>1834</v>
      </c>
      <c r="O578" s="29"/>
      <c r="P578" s="14" t="s">
        <v>1835</v>
      </c>
    </row>
    <row r="579" spans="6:16" ht="19.5" customHeight="1">
      <c r="F579" s="12">
        <v>4</v>
      </c>
      <c r="G579" s="22" t="s">
        <v>660</v>
      </c>
      <c r="H579" s="22"/>
      <c r="I579" s="13" t="s">
        <v>625</v>
      </c>
      <c r="J579" s="14"/>
      <c r="K579" s="13" t="s">
        <v>625</v>
      </c>
      <c r="L579" s="14"/>
      <c r="M579" s="13" t="s">
        <v>625</v>
      </c>
      <c r="N579" s="14"/>
      <c r="O579" s="29"/>
      <c r="P579" s="14" t="s">
        <v>1836</v>
      </c>
    </row>
    <row r="580" spans="4:8" ht="21" customHeight="1">
      <c r="D580" s="21" t="s">
        <v>1837</v>
      </c>
      <c r="E580" s="21"/>
      <c r="F580" s="26">
        <v>14.66</v>
      </c>
      <c r="G580" s="28">
        <f>($F$580*SUM($I$581:$P$583))</f>
        <v>0</v>
      </c>
      <c r="H580" s="27">
        <f>SUM($I$581:$P$583)</f>
        <v>0</v>
      </c>
    </row>
    <row r="581" spans="6:16" ht="19.5" customHeight="1">
      <c r="F581" s="12">
        <v>4</v>
      </c>
      <c r="G581" s="22" t="s">
        <v>1306</v>
      </c>
      <c r="H581" s="22"/>
      <c r="I581" s="13" t="s">
        <v>625</v>
      </c>
      <c r="J581" s="14"/>
      <c r="K581" s="13" t="s">
        <v>625</v>
      </c>
      <c r="L581" s="14"/>
      <c r="M581" s="13" t="s">
        <v>625</v>
      </c>
      <c r="N581" s="14"/>
      <c r="O581" s="29"/>
      <c r="P581" s="14" t="s">
        <v>1838</v>
      </c>
    </row>
    <row r="582" spans="6:16" ht="19.5" customHeight="1">
      <c r="F582" s="12">
        <v>1</v>
      </c>
      <c r="G582" s="22" t="s">
        <v>655</v>
      </c>
      <c r="H582" s="22"/>
      <c r="I582" s="13" t="s">
        <v>625</v>
      </c>
      <c r="J582" s="14"/>
      <c r="K582" s="13" t="s">
        <v>625</v>
      </c>
      <c r="L582" s="14"/>
      <c r="M582" s="13" t="s">
        <v>625</v>
      </c>
      <c r="N582" s="14"/>
      <c r="O582" s="29"/>
      <c r="P582" s="14" t="s">
        <v>1839</v>
      </c>
    </row>
    <row r="583" spans="6:16" ht="19.5" customHeight="1">
      <c r="F583" s="12">
        <v>5</v>
      </c>
      <c r="G583" s="22" t="s">
        <v>660</v>
      </c>
      <c r="H583" s="22"/>
      <c r="I583" s="13" t="s">
        <v>625</v>
      </c>
      <c r="J583" s="14"/>
      <c r="K583" s="13" t="s">
        <v>625</v>
      </c>
      <c r="L583" s="14"/>
      <c r="M583" s="13" t="s">
        <v>625</v>
      </c>
      <c r="N583" s="14"/>
      <c r="O583" s="29"/>
      <c r="P583" s="14" t="s">
        <v>1840</v>
      </c>
    </row>
    <row r="584" spans="4:8" ht="21" customHeight="1">
      <c r="D584" s="21" t="s">
        <v>1841</v>
      </c>
      <c r="E584" s="21"/>
      <c r="F584" s="26">
        <v>15.31</v>
      </c>
      <c r="G584" s="28">
        <f>($F$584*SUM($I$585:$P$586))</f>
        <v>0</v>
      </c>
      <c r="H584" s="27">
        <f>SUM($I$585:$P$586)</f>
        <v>0</v>
      </c>
    </row>
    <row r="585" spans="6:16" ht="19.5" customHeight="1">
      <c r="F585" s="12">
        <v>2</v>
      </c>
      <c r="G585" s="22" t="s">
        <v>1126</v>
      </c>
      <c r="H585" s="22"/>
      <c r="I585" s="13" t="s">
        <v>625</v>
      </c>
      <c r="J585" s="14"/>
      <c r="K585" s="13" t="s">
        <v>625</v>
      </c>
      <c r="L585" s="14"/>
      <c r="M585" s="29"/>
      <c r="N585" s="14" t="s">
        <v>1842</v>
      </c>
      <c r="O585" s="13" t="s">
        <v>625</v>
      </c>
      <c r="P585" s="14"/>
    </row>
    <row r="586" spans="6:16" ht="19.5" customHeight="1">
      <c r="F586" s="12">
        <v>1</v>
      </c>
      <c r="G586" s="22" t="s">
        <v>663</v>
      </c>
      <c r="H586" s="22"/>
      <c r="I586" s="13" t="s">
        <v>625</v>
      </c>
      <c r="J586" s="14"/>
      <c r="K586" s="13" t="s">
        <v>625</v>
      </c>
      <c r="L586" s="14"/>
      <c r="M586" s="13" t="s">
        <v>625</v>
      </c>
      <c r="N586" s="14"/>
      <c r="O586" s="29"/>
      <c r="P586" s="14" t="s">
        <v>1843</v>
      </c>
    </row>
    <row r="587" spans="2:11" ht="30" customHeight="1">
      <c r="B587" s="5"/>
      <c r="C587" s="6"/>
      <c r="D587" s="5"/>
      <c r="E587" s="5"/>
      <c r="F587" s="5"/>
      <c r="G587" s="6"/>
      <c r="H587" s="7"/>
      <c r="I587" s="8"/>
      <c r="K587" s="8"/>
    </row>
    <row r="588" spans="2:11" ht="75" customHeight="1">
      <c r="B588" s="9" t="s">
        <v>1844</v>
      </c>
      <c r="C588" s="10"/>
      <c r="D588" s="10"/>
      <c r="E588" s="10"/>
      <c r="F588" s="10"/>
      <c r="G588" s="10"/>
      <c r="H588" s="10"/>
      <c r="I588" s="11" t="s">
        <v>763</v>
      </c>
      <c r="K588" s="11" t="s">
        <v>764</v>
      </c>
    </row>
    <row r="589" spans="4:8" ht="21" customHeight="1">
      <c r="D589" s="21" t="s">
        <v>1845</v>
      </c>
      <c r="E589" s="21"/>
      <c r="F589" s="26">
        <v>33.71</v>
      </c>
      <c r="G589" s="28">
        <f>($F$589*SUM($I$590:$L$590))</f>
        <v>0</v>
      </c>
      <c r="H589" s="27">
        <f>SUM($I$590:$L$590)</f>
        <v>0</v>
      </c>
    </row>
    <row r="590" spans="6:12" ht="19.5" customHeight="1">
      <c r="F590" s="12">
        <v>1</v>
      </c>
      <c r="G590" s="22" t="s">
        <v>789</v>
      </c>
      <c r="H590" s="22"/>
      <c r="I590" s="29"/>
      <c r="J590" s="14" t="s">
        <v>1846</v>
      </c>
      <c r="K590" s="29"/>
      <c r="L590" s="14" t="s">
        <v>1847</v>
      </c>
    </row>
    <row r="591" spans="4:8" ht="21" customHeight="1">
      <c r="D591" s="21" t="s">
        <v>1848</v>
      </c>
      <c r="E591" s="21"/>
      <c r="F591" s="26">
        <v>23.69</v>
      </c>
      <c r="G591" s="28">
        <f>($F$591*SUM($I$592:$L$592))</f>
        <v>0</v>
      </c>
      <c r="H591" s="27">
        <f>SUM($I$592:$L$592)</f>
        <v>0</v>
      </c>
    </row>
    <row r="592" spans="6:12" ht="19.5" customHeight="1">
      <c r="F592" s="12">
        <v>1</v>
      </c>
      <c r="G592" s="22" t="s">
        <v>655</v>
      </c>
      <c r="H592" s="22"/>
      <c r="I592" s="13" t="s">
        <v>625</v>
      </c>
      <c r="J592" s="14"/>
      <c r="K592" s="29"/>
      <c r="L592" s="14" t="s">
        <v>1849</v>
      </c>
    </row>
    <row r="593" spans="4:8" ht="21" customHeight="1">
      <c r="D593" s="21" t="s">
        <v>1850</v>
      </c>
      <c r="E593" s="21"/>
      <c r="F593" s="26">
        <v>28.14</v>
      </c>
      <c r="G593" s="28">
        <f>($F$593*SUM($I$594:$L$595))</f>
        <v>0</v>
      </c>
      <c r="H593" s="27">
        <f>SUM($I$594:$L$595)</f>
        <v>0</v>
      </c>
    </row>
    <row r="594" spans="6:12" ht="19.5" customHeight="1">
      <c r="F594" s="12">
        <v>2</v>
      </c>
      <c r="G594" s="22" t="s">
        <v>789</v>
      </c>
      <c r="H594" s="22"/>
      <c r="I594" s="13" t="s">
        <v>625</v>
      </c>
      <c r="J594" s="14"/>
      <c r="K594" s="29"/>
      <c r="L594" s="14" t="s">
        <v>1851</v>
      </c>
    </row>
    <row r="595" spans="6:12" ht="19.5" customHeight="1">
      <c r="F595" s="12">
        <v>1</v>
      </c>
      <c r="G595" s="22" t="s">
        <v>749</v>
      </c>
      <c r="H595" s="22"/>
      <c r="I595" s="13" t="s">
        <v>625</v>
      </c>
      <c r="J595" s="14"/>
      <c r="K595" s="29"/>
      <c r="L595" s="14" t="s">
        <v>1852</v>
      </c>
    </row>
    <row r="596" spans="4:8" ht="21" customHeight="1">
      <c r="D596" s="21" t="s">
        <v>1853</v>
      </c>
      <c r="E596" s="21"/>
      <c r="F596" s="26">
        <v>28.93</v>
      </c>
      <c r="G596" s="28">
        <f>($F$596*SUM($I$597:$L$597))</f>
        <v>0</v>
      </c>
      <c r="H596" s="27">
        <f>SUM($I$597:$L$597)</f>
        <v>0</v>
      </c>
    </row>
    <row r="597" spans="6:12" ht="19.5" customHeight="1">
      <c r="F597" s="12">
        <v>1</v>
      </c>
      <c r="G597" s="22" t="s">
        <v>655</v>
      </c>
      <c r="H597" s="22"/>
      <c r="I597" s="13" t="s">
        <v>625</v>
      </c>
      <c r="J597" s="14"/>
      <c r="K597" s="29"/>
      <c r="L597" s="14" t="s">
        <v>1854</v>
      </c>
    </row>
    <row r="598" spans="2:19" ht="30" customHeight="1">
      <c r="B598" s="5"/>
      <c r="C598" s="6"/>
      <c r="D598" s="5"/>
      <c r="E598" s="5"/>
      <c r="F598" s="5"/>
      <c r="G598" s="6"/>
      <c r="H598" s="7"/>
      <c r="I598" s="8"/>
      <c r="K598" s="8"/>
      <c r="M598" s="8"/>
      <c r="O598" s="8"/>
      <c r="Q598" s="8"/>
      <c r="S598" s="8"/>
    </row>
    <row r="599" spans="2:19" ht="75" customHeight="1">
      <c r="B599" s="9" t="s">
        <v>1855</v>
      </c>
      <c r="C599" s="10"/>
      <c r="D599" s="10"/>
      <c r="E599" s="10"/>
      <c r="F599" s="10"/>
      <c r="G599" s="10"/>
      <c r="H599" s="10"/>
      <c r="I599" s="15">
        <v>36</v>
      </c>
      <c r="K599" s="15">
        <v>37</v>
      </c>
      <c r="M599" s="15">
        <v>38</v>
      </c>
      <c r="O599" s="15">
        <v>39</v>
      </c>
      <c r="Q599" s="15">
        <v>40</v>
      </c>
      <c r="S599" s="15">
        <v>41</v>
      </c>
    </row>
    <row r="600" spans="4:8" ht="21" customHeight="1">
      <c r="D600" s="21" t="s">
        <v>1856</v>
      </c>
      <c r="E600" s="21"/>
      <c r="F600" s="26">
        <v>9.88</v>
      </c>
      <c r="G600" s="28">
        <f>($F$600*SUM($I$601:$T$603))</f>
        <v>0</v>
      </c>
      <c r="H600" s="27">
        <f>SUM($I$601:$T$603)</f>
        <v>0</v>
      </c>
    </row>
    <row r="601" spans="6:20" ht="19.5" customHeight="1">
      <c r="F601" s="12">
        <v>1</v>
      </c>
      <c r="G601" s="22" t="s">
        <v>655</v>
      </c>
      <c r="H601" s="22"/>
      <c r="I601" s="29"/>
      <c r="J601" s="14" t="s">
        <v>1857</v>
      </c>
      <c r="K601" s="29"/>
      <c r="L601" s="14" t="s">
        <v>1858</v>
      </c>
      <c r="M601" s="29"/>
      <c r="N601" s="14" t="s">
        <v>1859</v>
      </c>
      <c r="O601" s="29"/>
      <c r="P601" s="14" t="s">
        <v>1860</v>
      </c>
      <c r="Q601" s="29"/>
      <c r="R601" s="14" t="s">
        <v>1861</v>
      </c>
      <c r="S601" s="13" t="s">
        <v>625</v>
      </c>
      <c r="T601" s="14"/>
    </row>
    <row r="602" spans="6:20" ht="19.5" customHeight="1">
      <c r="F602" s="12">
        <v>3</v>
      </c>
      <c r="G602" s="22" t="s">
        <v>818</v>
      </c>
      <c r="H602" s="22"/>
      <c r="I602" s="29"/>
      <c r="J602" s="14" t="s">
        <v>1862</v>
      </c>
      <c r="K602" s="29"/>
      <c r="L602" s="14" t="s">
        <v>1863</v>
      </c>
      <c r="M602" s="29"/>
      <c r="N602" s="14" t="s">
        <v>1864</v>
      </c>
      <c r="O602" s="29"/>
      <c r="P602" s="14" t="s">
        <v>1865</v>
      </c>
      <c r="Q602" s="29"/>
      <c r="R602" s="14" t="s">
        <v>1866</v>
      </c>
      <c r="S602" s="29"/>
      <c r="T602" s="14" t="s">
        <v>1867</v>
      </c>
    </row>
    <row r="603" spans="6:20" ht="19.5" customHeight="1">
      <c r="F603" s="12">
        <v>2</v>
      </c>
      <c r="G603" s="22" t="s">
        <v>674</v>
      </c>
      <c r="H603" s="22"/>
      <c r="I603" s="29"/>
      <c r="J603" s="14" t="s">
        <v>1868</v>
      </c>
      <c r="K603" s="13" t="s">
        <v>625</v>
      </c>
      <c r="L603" s="14"/>
      <c r="M603" s="29"/>
      <c r="N603" s="14" t="s">
        <v>1869</v>
      </c>
      <c r="O603" s="13" t="s">
        <v>625</v>
      </c>
      <c r="P603" s="14"/>
      <c r="Q603" s="29"/>
      <c r="R603" s="14" t="s">
        <v>1870</v>
      </c>
      <c r="S603" s="29"/>
      <c r="T603" s="14" t="s">
        <v>1871</v>
      </c>
    </row>
    <row r="604" spans="4:8" ht="21" customHeight="1">
      <c r="D604" s="21" t="s">
        <v>1872</v>
      </c>
      <c r="E604" s="21"/>
      <c r="F604" s="26">
        <v>16.79</v>
      </c>
      <c r="G604" s="28">
        <f>($F$604*SUM($I$605:$T$606))</f>
        <v>0</v>
      </c>
      <c r="H604" s="27">
        <f>SUM($I$605:$T$606)</f>
        <v>0</v>
      </c>
    </row>
    <row r="605" spans="6:20" ht="19.5" customHeight="1">
      <c r="F605" s="12">
        <v>1</v>
      </c>
      <c r="G605" s="22" t="s">
        <v>660</v>
      </c>
      <c r="H605" s="22"/>
      <c r="I605" s="13" t="s">
        <v>625</v>
      </c>
      <c r="J605" s="14"/>
      <c r="K605" s="13" t="s">
        <v>625</v>
      </c>
      <c r="L605" s="14"/>
      <c r="M605" s="13" t="s">
        <v>625</v>
      </c>
      <c r="N605" s="14"/>
      <c r="O605" s="13" t="s">
        <v>625</v>
      </c>
      <c r="P605" s="14"/>
      <c r="Q605" s="29"/>
      <c r="R605" s="14" t="s">
        <v>1873</v>
      </c>
      <c r="S605" s="13" t="s">
        <v>625</v>
      </c>
      <c r="T605" s="14"/>
    </row>
    <row r="606" spans="6:20" ht="19.5" customHeight="1">
      <c r="F606" s="12">
        <v>2</v>
      </c>
      <c r="G606" s="22" t="s">
        <v>772</v>
      </c>
      <c r="H606" s="22"/>
      <c r="I606" s="29"/>
      <c r="J606" s="14" t="s">
        <v>1874</v>
      </c>
      <c r="K606" s="29"/>
      <c r="L606" s="14" t="s">
        <v>1875</v>
      </c>
      <c r="M606" s="13" t="s">
        <v>625</v>
      </c>
      <c r="N606" s="14"/>
      <c r="O606" s="29"/>
      <c r="P606" s="14" t="s">
        <v>1876</v>
      </c>
      <c r="Q606" s="29"/>
      <c r="R606" s="14" t="s">
        <v>1877</v>
      </c>
      <c r="S606" s="29"/>
      <c r="T606" s="14" t="s">
        <v>1878</v>
      </c>
    </row>
    <row r="607" spans="2:9" ht="30" customHeight="1">
      <c r="B607" s="5"/>
      <c r="C607" s="6"/>
      <c r="D607" s="5"/>
      <c r="E607" s="5"/>
      <c r="F607" s="5"/>
      <c r="G607" s="6"/>
      <c r="H607" s="7"/>
      <c r="I607" s="8"/>
    </row>
    <row r="608" spans="2:9" ht="75" customHeight="1">
      <c r="B608" s="9" t="s">
        <v>1879</v>
      </c>
      <c r="C608" s="10"/>
      <c r="D608" s="10"/>
      <c r="E608" s="10"/>
      <c r="F608" s="10"/>
      <c r="G608" s="10"/>
      <c r="H608" s="10"/>
      <c r="I608" s="11" t="s">
        <v>1453</v>
      </c>
    </row>
    <row r="609" spans="4:8" ht="21" customHeight="1">
      <c r="D609" s="21" t="s">
        <v>1880</v>
      </c>
      <c r="E609" s="21"/>
      <c r="F609" s="26">
        <v>16.45</v>
      </c>
      <c r="G609" s="28">
        <f>($F$609*SUM($I$610:$J$610))</f>
        <v>0</v>
      </c>
      <c r="H609" s="27">
        <f>SUM($I$610:$J$610)</f>
        <v>0</v>
      </c>
    </row>
    <row r="610" spans="6:10" ht="19.5" customHeight="1">
      <c r="F610" s="12">
        <v>2</v>
      </c>
      <c r="G610" s="22" t="s">
        <v>649</v>
      </c>
      <c r="H610" s="22"/>
      <c r="I610" s="29"/>
      <c r="J610" s="14" t="s">
        <v>1881</v>
      </c>
    </row>
    <row r="611" spans="4:8" ht="21" customHeight="1">
      <c r="D611" s="21" t="s">
        <v>1882</v>
      </c>
      <c r="E611" s="21"/>
      <c r="F611" s="26">
        <v>15.58</v>
      </c>
      <c r="G611" s="28">
        <f>($F$611*SUM($I$612:$J$613))</f>
        <v>0</v>
      </c>
      <c r="H611" s="27">
        <f>SUM($I$612:$J$613)</f>
        <v>0</v>
      </c>
    </row>
    <row r="612" spans="6:10" ht="19.5" customHeight="1">
      <c r="F612" s="12">
        <v>1</v>
      </c>
      <c r="G612" s="22" t="s">
        <v>645</v>
      </c>
      <c r="H612" s="22"/>
      <c r="I612" s="29"/>
      <c r="J612" s="14" t="s">
        <v>1883</v>
      </c>
    </row>
    <row r="613" spans="6:10" ht="19.5" customHeight="1">
      <c r="F613" s="12">
        <v>2</v>
      </c>
      <c r="G613" s="22" t="s">
        <v>649</v>
      </c>
      <c r="H613" s="22"/>
      <c r="I613" s="29"/>
      <c r="J613" s="14" t="s">
        <v>1884</v>
      </c>
    </row>
    <row r="614" spans="2:9" ht="30" customHeight="1">
      <c r="B614" s="5"/>
      <c r="C614" s="6"/>
      <c r="D614" s="5"/>
      <c r="E614" s="5"/>
      <c r="F614" s="5"/>
      <c r="G614" s="6"/>
      <c r="H614" s="7"/>
      <c r="I614" s="8"/>
    </row>
    <row r="615" spans="2:9" ht="75" customHeight="1">
      <c r="B615" s="9" t="s">
        <v>1885</v>
      </c>
      <c r="C615" s="10"/>
      <c r="D615" s="10"/>
      <c r="E615" s="10"/>
      <c r="F615" s="10"/>
      <c r="G615" s="10"/>
      <c r="H615" s="10"/>
      <c r="I615" s="11" t="s">
        <v>1453</v>
      </c>
    </row>
    <row r="616" spans="4:8" ht="21" customHeight="1">
      <c r="D616" s="21" t="s">
        <v>1886</v>
      </c>
      <c r="E616" s="21"/>
      <c r="F616" s="26">
        <v>8.61999999999999</v>
      </c>
      <c r="G616" s="28">
        <f>($F$616*SUM($I$617:$J$617))</f>
        <v>0</v>
      </c>
      <c r="H616" s="27">
        <f>SUM($I$617:$J$617)</f>
        <v>0</v>
      </c>
    </row>
    <row r="617" spans="6:10" ht="19.5" customHeight="1">
      <c r="F617" s="12">
        <v>1</v>
      </c>
      <c r="G617" s="22" t="s">
        <v>642</v>
      </c>
      <c r="H617" s="22"/>
      <c r="I617" s="29"/>
      <c r="J617" s="14" t="s">
        <v>1887</v>
      </c>
    </row>
    <row r="618" spans="2:15" ht="30" customHeight="1">
      <c r="B618" s="5"/>
      <c r="C618" s="6"/>
      <c r="D618" s="5"/>
      <c r="E618" s="5"/>
      <c r="F618" s="5"/>
      <c r="G618" s="6"/>
      <c r="H618" s="7"/>
      <c r="I618" s="8"/>
      <c r="K618" s="8"/>
      <c r="M618" s="8"/>
      <c r="O618" s="8"/>
    </row>
    <row r="619" spans="2:15" ht="75" customHeight="1">
      <c r="B619" s="9" t="s">
        <v>1888</v>
      </c>
      <c r="C619" s="10"/>
      <c r="D619" s="10"/>
      <c r="E619" s="10"/>
      <c r="F619" s="10"/>
      <c r="G619" s="10"/>
      <c r="H619" s="10"/>
      <c r="I619" s="11" t="s">
        <v>634</v>
      </c>
      <c r="K619" s="11" t="s">
        <v>635</v>
      </c>
      <c r="M619" s="11" t="s">
        <v>636</v>
      </c>
      <c r="O619" s="11" t="s">
        <v>637</v>
      </c>
    </row>
    <row r="620" spans="4:8" ht="21" customHeight="1">
      <c r="D620" s="21" t="s">
        <v>1889</v>
      </c>
      <c r="E620" s="21"/>
      <c r="F620" s="26">
        <v>8.9</v>
      </c>
      <c r="G620" s="28">
        <f>($F$620*SUM($I$621:$P$623))</f>
        <v>0</v>
      </c>
      <c r="H620" s="27">
        <f>SUM($I$621:$P$623)</f>
        <v>0</v>
      </c>
    </row>
    <row r="621" spans="6:16" ht="19.5" customHeight="1">
      <c r="F621" s="12">
        <v>4</v>
      </c>
      <c r="G621" s="22" t="s">
        <v>642</v>
      </c>
      <c r="H621" s="22"/>
      <c r="I621" s="29"/>
      <c r="J621" s="14" t="s">
        <v>1890</v>
      </c>
      <c r="K621" s="29"/>
      <c r="L621" s="14" t="s">
        <v>1891</v>
      </c>
      <c r="M621" s="29"/>
      <c r="N621" s="14" t="s">
        <v>1892</v>
      </c>
      <c r="O621" s="29"/>
      <c r="P621" s="14" t="s">
        <v>1893</v>
      </c>
    </row>
    <row r="622" spans="6:16" ht="19.5" customHeight="1">
      <c r="F622" s="12">
        <v>2</v>
      </c>
      <c r="G622" s="22" t="s">
        <v>655</v>
      </c>
      <c r="H622" s="22"/>
      <c r="I622" s="29"/>
      <c r="J622" s="14" t="s">
        <v>1894</v>
      </c>
      <c r="K622" s="29"/>
      <c r="L622" s="14" t="s">
        <v>1895</v>
      </c>
      <c r="M622" s="13" t="s">
        <v>625</v>
      </c>
      <c r="N622" s="14"/>
      <c r="O622" s="29"/>
      <c r="P622" s="14" t="s">
        <v>1896</v>
      </c>
    </row>
    <row r="623" spans="6:16" ht="19.5" customHeight="1">
      <c r="F623" s="12">
        <v>3</v>
      </c>
      <c r="G623" s="22" t="s">
        <v>749</v>
      </c>
      <c r="H623" s="22"/>
      <c r="I623" s="29"/>
      <c r="J623" s="14" t="s">
        <v>1897</v>
      </c>
      <c r="K623" s="13" t="s">
        <v>625</v>
      </c>
      <c r="L623" s="14"/>
      <c r="M623" s="13" t="s">
        <v>625</v>
      </c>
      <c r="N623" s="14"/>
      <c r="O623" s="29"/>
      <c r="P623" s="14" t="s">
        <v>1898</v>
      </c>
    </row>
    <row r="624" spans="4:8" ht="21" customHeight="1">
      <c r="D624" s="21" t="s">
        <v>1899</v>
      </c>
      <c r="E624" s="21"/>
      <c r="F624" s="26">
        <v>7.92</v>
      </c>
      <c r="G624" s="28">
        <f>($F$624*SUM($I$625:$P$628))</f>
        <v>0</v>
      </c>
      <c r="H624" s="27">
        <f>SUM($I$625:$P$628)</f>
        <v>0</v>
      </c>
    </row>
    <row r="625" spans="6:16" ht="19.5" customHeight="1">
      <c r="F625" s="12">
        <v>2</v>
      </c>
      <c r="G625" s="22" t="s">
        <v>655</v>
      </c>
      <c r="H625" s="22"/>
      <c r="I625" s="13" t="s">
        <v>625</v>
      </c>
      <c r="J625" s="14"/>
      <c r="K625" s="13" t="s">
        <v>625</v>
      </c>
      <c r="L625" s="14"/>
      <c r="M625" s="29"/>
      <c r="N625" s="14" t="s">
        <v>1900</v>
      </c>
      <c r="O625" s="29"/>
      <c r="P625" s="14" t="s">
        <v>1901</v>
      </c>
    </row>
    <row r="626" spans="6:16" ht="19.5" customHeight="1">
      <c r="F626" s="12">
        <v>5</v>
      </c>
      <c r="G626" s="22" t="s">
        <v>1386</v>
      </c>
      <c r="H626" s="22"/>
      <c r="I626" s="13" t="s">
        <v>625</v>
      </c>
      <c r="J626" s="14"/>
      <c r="K626" s="13" t="s">
        <v>625</v>
      </c>
      <c r="L626" s="14"/>
      <c r="M626" s="13" t="s">
        <v>625</v>
      </c>
      <c r="N626" s="14"/>
      <c r="O626" s="29"/>
      <c r="P626" s="14" t="s">
        <v>1902</v>
      </c>
    </row>
    <row r="627" spans="6:16" ht="19.5" customHeight="1">
      <c r="F627" s="12">
        <v>1</v>
      </c>
      <c r="G627" s="22" t="s">
        <v>660</v>
      </c>
      <c r="H627" s="22"/>
      <c r="I627" s="13" t="s">
        <v>625</v>
      </c>
      <c r="J627" s="14"/>
      <c r="K627" s="13" t="s">
        <v>625</v>
      </c>
      <c r="L627" s="14"/>
      <c r="M627" s="29"/>
      <c r="N627" s="14" t="s">
        <v>1903</v>
      </c>
      <c r="O627" s="13" t="s">
        <v>625</v>
      </c>
      <c r="P627" s="14"/>
    </row>
    <row r="628" spans="6:16" ht="19.5" customHeight="1">
      <c r="F628" s="12">
        <v>6</v>
      </c>
      <c r="G628" s="22" t="s">
        <v>649</v>
      </c>
      <c r="H628" s="22"/>
      <c r="I628" s="29"/>
      <c r="J628" s="14" t="s">
        <v>1904</v>
      </c>
      <c r="K628" s="29"/>
      <c r="L628" s="14" t="s">
        <v>1905</v>
      </c>
      <c r="M628" s="29"/>
      <c r="N628" s="14" t="s">
        <v>1906</v>
      </c>
      <c r="O628" s="29"/>
      <c r="P628" s="14" t="s">
        <v>1907</v>
      </c>
    </row>
    <row r="629" spans="4:8" ht="21" customHeight="1">
      <c r="D629" s="21" t="s">
        <v>1908</v>
      </c>
      <c r="E629" s="21"/>
      <c r="F629" s="26">
        <v>6.61</v>
      </c>
      <c r="G629" s="28">
        <f>($F$629*SUM($I$630:$P$634))</f>
        <v>0</v>
      </c>
      <c r="H629" s="27">
        <f>SUM($I$630:$P$634)</f>
        <v>0</v>
      </c>
    </row>
    <row r="630" spans="6:16" ht="19.5" customHeight="1">
      <c r="F630" s="12">
        <v>4</v>
      </c>
      <c r="G630" s="22" t="s">
        <v>753</v>
      </c>
      <c r="H630" s="22"/>
      <c r="I630" s="29"/>
      <c r="J630" s="14" t="s">
        <v>1909</v>
      </c>
      <c r="K630" s="29"/>
      <c r="L630" s="14" t="s">
        <v>1910</v>
      </c>
      <c r="M630" s="29"/>
      <c r="N630" s="14" t="s">
        <v>1911</v>
      </c>
      <c r="O630" s="29"/>
      <c r="P630" s="14" t="s">
        <v>1912</v>
      </c>
    </row>
    <row r="631" spans="6:16" ht="19.5" customHeight="1">
      <c r="F631" s="12">
        <v>2</v>
      </c>
      <c r="G631" s="22" t="s">
        <v>655</v>
      </c>
      <c r="H631" s="22"/>
      <c r="I631" s="29"/>
      <c r="J631" s="14" t="s">
        <v>1913</v>
      </c>
      <c r="K631" s="29"/>
      <c r="L631" s="14" t="s">
        <v>1914</v>
      </c>
      <c r="M631" s="29"/>
      <c r="N631" s="14" t="s">
        <v>1915</v>
      </c>
      <c r="O631" s="29"/>
      <c r="P631" s="14" t="s">
        <v>1916</v>
      </c>
    </row>
    <row r="632" spans="6:16" ht="19.5" customHeight="1">
      <c r="F632" s="12">
        <v>5</v>
      </c>
      <c r="G632" s="22" t="s">
        <v>818</v>
      </c>
      <c r="H632" s="22"/>
      <c r="I632" s="29"/>
      <c r="J632" s="14" t="s">
        <v>1917</v>
      </c>
      <c r="K632" s="29"/>
      <c r="L632" s="14" t="s">
        <v>1918</v>
      </c>
      <c r="M632" s="29"/>
      <c r="N632" s="14" t="s">
        <v>1919</v>
      </c>
      <c r="O632" s="29"/>
      <c r="P632" s="14" t="s">
        <v>1920</v>
      </c>
    </row>
    <row r="633" spans="6:16" ht="19.5" customHeight="1">
      <c r="F633" s="12">
        <v>1</v>
      </c>
      <c r="G633" s="22" t="s">
        <v>649</v>
      </c>
      <c r="H633" s="22"/>
      <c r="I633" s="29"/>
      <c r="J633" s="14" t="s">
        <v>1921</v>
      </c>
      <c r="K633" s="29"/>
      <c r="L633" s="14" t="s">
        <v>1922</v>
      </c>
      <c r="M633" s="29"/>
      <c r="N633" s="14" t="s">
        <v>1923</v>
      </c>
      <c r="O633" s="29"/>
      <c r="P633" s="14" t="s">
        <v>1924</v>
      </c>
    </row>
    <row r="634" spans="6:16" ht="19.5" customHeight="1">
      <c r="F634" s="12">
        <v>3</v>
      </c>
      <c r="G634" s="22" t="s">
        <v>749</v>
      </c>
      <c r="H634" s="22"/>
      <c r="I634" s="29"/>
      <c r="J634" s="14" t="s">
        <v>1925</v>
      </c>
      <c r="K634" s="29"/>
      <c r="L634" s="14" t="s">
        <v>1926</v>
      </c>
      <c r="M634" s="29"/>
      <c r="N634" s="14" t="s">
        <v>1927</v>
      </c>
      <c r="O634" s="29"/>
      <c r="P634" s="14" t="s">
        <v>1928</v>
      </c>
    </row>
    <row r="635" spans="4:8" ht="21" customHeight="1">
      <c r="D635" s="21" t="s">
        <v>1929</v>
      </c>
      <c r="E635" s="21"/>
      <c r="F635" s="26">
        <v>9.72</v>
      </c>
      <c r="G635" s="28">
        <f>($F$635*SUM($I$636:$P$638))</f>
        <v>0</v>
      </c>
      <c r="H635" s="27">
        <f>SUM($I$636:$P$638)</f>
        <v>0</v>
      </c>
    </row>
    <row r="636" spans="6:16" ht="19.5" customHeight="1">
      <c r="F636" s="12">
        <v>3</v>
      </c>
      <c r="G636" s="22" t="s">
        <v>946</v>
      </c>
      <c r="H636" s="22"/>
      <c r="I636" s="29"/>
      <c r="J636" s="14" t="s">
        <v>1930</v>
      </c>
      <c r="K636" s="29"/>
      <c r="L636" s="14" t="s">
        <v>1931</v>
      </c>
      <c r="M636" s="29"/>
      <c r="N636" s="14" t="s">
        <v>1932</v>
      </c>
      <c r="O636" s="29"/>
      <c r="P636" s="14" t="s">
        <v>1933</v>
      </c>
    </row>
    <row r="637" spans="6:16" ht="19.5" customHeight="1">
      <c r="F637" s="12">
        <v>6</v>
      </c>
      <c r="G637" s="22" t="s">
        <v>753</v>
      </c>
      <c r="H637" s="22"/>
      <c r="I637" s="13" t="s">
        <v>625</v>
      </c>
      <c r="J637" s="14"/>
      <c r="K637" s="29"/>
      <c r="L637" s="14" t="s">
        <v>1934</v>
      </c>
      <c r="M637" s="29"/>
      <c r="N637" s="14" t="s">
        <v>1935</v>
      </c>
      <c r="O637" s="13" t="s">
        <v>625</v>
      </c>
      <c r="P637" s="14"/>
    </row>
    <row r="638" spans="6:16" ht="19.5" customHeight="1">
      <c r="F638" s="12">
        <v>4</v>
      </c>
      <c r="G638" s="22" t="s">
        <v>818</v>
      </c>
      <c r="H638" s="22"/>
      <c r="I638" s="13" t="s">
        <v>625</v>
      </c>
      <c r="J638" s="14"/>
      <c r="K638" s="29"/>
      <c r="L638" s="14" t="s">
        <v>1936</v>
      </c>
      <c r="M638" s="29"/>
      <c r="N638" s="14" t="s">
        <v>1937</v>
      </c>
      <c r="O638" s="29"/>
      <c r="P638" s="14" t="s">
        <v>1938</v>
      </c>
    </row>
    <row r="639" spans="4:8" ht="21" customHeight="1">
      <c r="D639" s="21" t="s">
        <v>1939</v>
      </c>
      <c r="E639" s="21"/>
      <c r="F639" s="26">
        <v>8.78999999999999</v>
      </c>
      <c r="G639" s="28">
        <f>($F$639*SUM($I$640:$P$641))</f>
        <v>0</v>
      </c>
      <c r="H639" s="27">
        <f>SUM($I$640:$P$641)</f>
        <v>0</v>
      </c>
    </row>
    <row r="640" spans="6:16" ht="19.5" customHeight="1">
      <c r="F640" s="12">
        <v>1</v>
      </c>
      <c r="G640" s="22" t="s">
        <v>642</v>
      </c>
      <c r="H640" s="22"/>
      <c r="I640" s="29"/>
      <c r="J640" s="14" t="s">
        <v>1940</v>
      </c>
      <c r="K640" s="29"/>
      <c r="L640" s="14" t="s">
        <v>1941</v>
      </c>
      <c r="M640" s="29"/>
      <c r="N640" s="14" t="s">
        <v>1942</v>
      </c>
      <c r="O640" s="29"/>
      <c r="P640" s="14" t="s">
        <v>1943</v>
      </c>
    </row>
    <row r="641" spans="6:16" ht="19.5" customHeight="1">
      <c r="F641" s="12">
        <v>2</v>
      </c>
      <c r="G641" s="22" t="s">
        <v>772</v>
      </c>
      <c r="H641" s="22"/>
      <c r="I641" s="29"/>
      <c r="J641" s="14" t="s">
        <v>1944</v>
      </c>
      <c r="K641" s="29"/>
      <c r="L641" s="14" t="s">
        <v>1945</v>
      </c>
      <c r="M641" s="29"/>
      <c r="N641" s="14" t="s">
        <v>1946</v>
      </c>
      <c r="O641" s="29"/>
      <c r="P641" s="14" t="s">
        <v>1947</v>
      </c>
    </row>
    <row r="642" spans="4:8" ht="21" customHeight="1">
      <c r="D642" s="21" t="s">
        <v>1948</v>
      </c>
      <c r="E642" s="21"/>
      <c r="F642" s="26">
        <v>9.75</v>
      </c>
      <c r="G642" s="28">
        <f>($F$642*SUM($I$643:$P$645))</f>
        <v>0</v>
      </c>
      <c r="H642" s="27">
        <f>SUM($I$643:$P$645)</f>
        <v>0</v>
      </c>
    </row>
    <row r="643" spans="6:16" ht="19.5" customHeight="1">
      <c r="F643" s="12">
        <v>3</v>
      </c>
      <c r="G643" s="22" t="s">
        <v>642</v>
      </c>
      <c r="H643" s="22"/>
      <c r="I643" s="29"/>
      <c r="J643" s="14" t="s">
        <v>1949</v>
      </c>
      <c r="K643" s="29"/>
      <c r="L643" s="14" t="s">
        <v>1950</v>
      </c>
      <c r="M643" s="29"/>
      <c r="N643" s="14" t="s">
        <v>1951</v>
      </c>
      <c r="O643" s="29"/>
      <c r="P643" s="14" t="s">
        <v>1952</v>
      </c>
    </row>
    <row r="644" spans="6:16" ht="19.5" customHeight="1">
      <c r="F644" s="12">
        <v>2</v>
      </c>
      <c r="G644" s="22" t="s">
        <v>814</v>
      </c>
      <c r="H644" s="22"/>
      <c r="I644" s="29"/>
      <c r="J644" s="14" t="s">
        <v>1953</v>
      </c>
      <c r="K644" s="29"/>
      <c r="L644" s="14" t="s">
        <v>1954</v>
      </c>
      <c r="M644" s="29"/>
      <c r="N644" s="14" t="s">
        <v>1955</v>
      </c>
      <c r="O644" s="29"/>
      <c r="P644" s="14" t="s">
        <v>1956</v>
      </c>
    </row>
    <row r="645" spans="6:16" ht="19.5" customHeight="1">
      <c r="F645" s="12">
        <v>1</v>
      </c>
      <c r="G645" s="22" t="s">
        <v>660</v>
      </c>
      <c r="H645" s="22"/>
      <c r="I645" s="13" t="s">
        <v>625</v>
      </c>
      <c r="J645" s="14"/>
      <c r="K645" s="29"/>
      <c r="L645" s="14" t="s">
        <v>1957</v>
      </c>
      <c r="M645" s="29"/>
      <c r="N645" s="14" t="s">
        <v>1958</v>
      </c>
      <c r="O645" s="29"/>
      <c r="P645" s="14" t="s">
        <v>1959</v>
      </c>
    </row>
    <row r="646" spans="4:8" ht="21" customHeight="1">
      <c r="D646" s="21" t="s">
        <v>1960</v>
      </c>
      <c r="E646" s="21"/>
      <c r="F646" s="26">
        <v>13</v>
      </c>
      <c r="G646" s="28">
        <f>($F$646*SUM($I$647:$P$648))</f>
        <v>0</v>
      </c>
      <c r="H646" s="27">
        <f>SUM($I$647:$P$648)</f>
        <v>0</v>
      </c>
    </row>
    <row r="647" spans="6:16" ht="19.5" customHeight="1">
      <c r="F647" s="12">
        <v>1</v>
      </c>
      <c r="G647" s="22" t="s">
        <v>660</v>
      </c>
      <c r="H647" s="22"/>
      <c r="I647" s="29"/>
      <c r="J647" s="14" t="s">
        <v>1961</v>
      </c>
      <c r="K647" s="29"/>
      <c r="L647" s="14" t="s">
        <v>1962</v>
      </c>
      <c r="M647" s="29"/>
      <c r="N647" s="14" t="s">
        <v>1963</v>
      </c>
      <c r="O647" s="29"/>
      <c r="P647" s="14" t="s">
        <v>1964</v>
      </c>
    </row>
    <row r="648" spans="6:16" ht="19.5" customHeight="1">
      <c r="F648" s="12">
        <v>2</v>
      </c>
      <c r="G648" s="22" t="s">
        <v>772</v>
      </c>
      <c r="H648" s="22"/>
      <c r="I648" s="29"/>
      <c r="J648" s="14" t="s">
        <v>1965</v>
      </c>
      <c r="K648" s="29"/>
      <c r="L648" s="14" t="s">
        <v>1966</v>
      </c>
      <c r="M648" s="29"/>
      <c r="N648" s="14" t="s">
        <v>1967</v>
      </c>
      <c r="O648" s="29"/>
      <c r="P648" s="14" t="s">
        <v>1968</v>
      </c>
    </row>
    <row r="649" spans="4:8" ht="21" customHeight="1">
      <c r="D649" s="21" t="s">
        <v>1969</v>
      </c>
      <c r="E649" s="21"/>
      <c r="F649" s="26">
        <v>9.88</v>
      </c>
      <c r="G649" s="28">
        <f>($F$649*SUM($I$650:$P$651))</f>
        <v>0</v>
      </c>
      <c r="H649" s="27">
        <f>SUM($I$650:$P$651)</f>
        <v>0</v>
      </c>
    </row>
    <row r="650" spans="6:16" ht="19.5" customHeight="1">
      <c r="F650" s="12">
        <v>1</v>
      </c>
      <c r="G650" s="22" t="s">
        <v>660</v>
      </c>
      <c r="H650" s="22"/>
      <c r="I650" s="29"/>
      <c r="J650" s="14" t="s">
        <v>1970</v>
      </c>
      <c r="K650" s="29"/>
      <c r="L650" s="14" t="s">
        <v>1971</v>
      </c>
      <c r="M650" s="29"/>
      <c r="N650" s="14" t="s">
        <v>1972</v>
      </c>
      <c r="O650" s="29"/>
      <c r="P650" s="14" t="s">
        <v>1973</v>
      </c>
    </row>
    <row r="651" spans="6:16" ht="19.5" customHeight="1">
      <c r="F651" s="12">
        <v>2</v>
      </c>
      <c r="G651" s="22" t="s">
        <v>772</v>
      </c>
      <c r="H651" s="22"/>
      <c r="I651" s="29"/>
      <c r="J651" s="14" t="s">
        <v>1974</v>
      </c>
      <c r="K651" s="29"/>
      <c r="L651" s="14" t="s">
        <v>1975</v>
      </c>
      <c r="M651" s="29"/>
      <c r="N651" s="14" t="s">
        <v>1976</v>
      </c>
      <c r="O651" s="29"/>
      <c r="P651" s="14" t="s">
        <v>1977</v>
      </c>
    </row>
    <row r="652" spans="4:8" ht="21" customHeight="1">
      <c r="D652" s="21" t="s">
        <v>1978</v>
      </c>
      <c r="E652" s="21"/>
      <c r="F652" s="26">
        <v>13.49</v>
      </c>
      <c r="G652" s="28">
        <f>($F$652*SUM($I$653:$P$653))</f>
        <v>0</v>
      </c>
      <c r="H652" s="27">
        <f>SUM($I$653:$P$653)</f>
        <v>0</v>
      </c>
    </row>
    <row r="653" spans="6:16" ht="19.5" customHeight="1">
      <c r="F653" s="12">
        <v>2</v>
      </c>
      <c r="G653" s="22" t="s">
        <v>772</v>
      </c>
      <c r="H653" s="22"/>
      <c r="I653" s="29"/>
      <c r="J653" s="14" t="s">
        <v>1979</v>
      </c>
      <c r="K653" s="29"/>
      <c r="L653" s="14" t="s">
        <v>1980</v>
      </c>
      <c r="M653" s="29"/>
      <c r="N653" s="14" t="s">
        <v>1981</v>
      </c>
      <c r="O653" s="13" t="s">
        <v>625</v>
      </c>
      <c r="P653" s="14"/>
    </row>
    <row r="654" spans="4:8" ht="21" customHeight="1">
      <c r="D654" s="21" t="s">
        <v>1982</v>
      </c>
      <c r="E654" s="21"/>
      <c r="F654" s="26">
        <v>7.75</v>
      </c>
      <c r="G654" s="28">
        <f>($F$654*SUM($I$655:$P$657))</f>
        <v>0</v>
      </c>
      <c r="H654" s="27">
        <f>SUM($I$655:$P$657)</f>
        <v>0</v>
      </c>
    </row>
    <row r="655" spans="6:16" ht="19.5" customHeight="1">
      <c r="F655" s="12">
        <v>3</v>
      </c>
      <c r="G655" s="22" t="s">
        <v>1536</v>
      </c>
      <c r="H655" s="22"/>
      <c r="I655" s="29"/>
      <c r="J655" s="14" t="s">
        <v>1983</v>
      </c>
      <c r="K655" s="13" t="s">
        <v>625</v>
      </c>
      <c r="L655" s="14"/>
      <c r="M655" s="13" t="s">
        <v>625</v>
      </c>
      <c r="N655" s="14"/>
      <c r="O655" s="13" t="s">
        <v>625</v>
      </c>
      <c r="P655" s="14"/>
    </row>
    <row r="656" spans="6:16" ht="19.5" customHeight="1">
      <c r="F656" s="12">
        <v>2</v>
      </c>
      <c r="G656" s="22" t="s">
        <v>818</v>
      </c>
      <c r="H656" s="22"/>
      <c r="I656" s="29"/>
      <c r="J656" s="14" t="s">
        <v>1984</v>
      </c>
      <c r="K656" s="13" t="s">
        <v>625</v>
      </c>
      <c r="L656" s="14"/>
      <c r="M656" s="13" t="s">
        <v>625</v>
      </c>
      <c r="N656" s="14"/>
      <c r="O656" s="13" t="s">
        <v>625</v>
      </c>
      <c r="P656" s="14"/>
    </row>
    <row r="657" spans="6:16" ht="19.5" customHeight="1">
      <c r="F657" s="12">
        <v>1</v>
      </c>
      <c r="G657" s="22" t="s">
        <v>772</v>
      </c>
      <c r="H657" s="22"/>
      <c r="I657" s="29"/>
      <c r="J657" s="14" t="s">
        <v>1985</v>
      </c>
      <c r="K657" s="29"/>
      <c r="L657" s="14" t="s">
        <v>1986</v>
      </c>
      <c r="M657" s="29"/>
      <c r="N657" s="14" t="s">
        <v>1987</v>
      </c>
      <c r="O657" s="13" t="s">
        <v>625</v>
      </c>
      <c r="P657" s="14"/>
    </row>
    <row r="658" spans="4:8" ht="21" customHeight="1">
      <c r="D658" s="21" t="s">
        <v>1988</v>
      </c>
      <c r="E658" s="21"/>
      <c r="F658" s="26">
        <v>11.59</v>
      </c>
      <c r="G658" s="28">
        <f>($F$658*SUM($I$659:$P$659))</f>
        <v>0</v>
      </c>
      <c r="H658" s="27">
        <f>SUM($I$659:$P$659)</f>
        <v>0</v>
      </c>
    </row>
    <row r="659" spans="6:16" ht="19.5" customHeight="1">
      <c r="F659" s="12">
        <v>1</v>
      </c>
      <c r="G659" s="22" t="s">
        <v>772</v>
      </c>
      <c r="H659" s="22"/>
      <c r="I659" s="29"/>
      <c r="J659" s="14" t="s">
        <v>1989</v>
      </c>
      <c r="K659" s="29"/>
      <c r="L659" s="14" t="s">
        <v>1990</v>
      </c>
      <c r="M659" s="29"/>
      <c r="N659" s="14" t="s">
        <v>1991</v>
      </c>
      <c r="O659" s="29"/>
      <c r="P659" s="14" t="s">
        <v>1992</v>
      </c>
    </row>
    <row r="660" spans="4:8" ht="21" customHeight="1">
      <c r="D660" s="21" t="s">
        <v>1993</v>
      </c>
      <c r="E660" s="21"/>
      <c r="F660" s="26">
        <v>12</v>
      </c>
      <c r="G660" s="28">
        <f>($F$660*SUM($I$661:$P$661))</f>
        <v>0</v>
      </c>
      <c r="H660" s="27">
        <f>SUM($I$661:$P$661)</f>
        <v>0</v>
      </c>
    </row>
    <row r="661" spans="6:16" ht="19.5" customHeight="1">
      <c r="F661" s="12">
        <v>2</v>
      </c>
      <c r="G661" s="22" t="s">
        <v>818</v>
      </c>
      <c r="H661" s="22"/>
      <c r="I661" s="29"/>
      <c r="J661" s="14" t="s">
        <v>1994</v>
      </c>
      <c r="K661" s="13" t="s">
        <v>625</v>
      </c>
      <c r="L661" s="14"/>
      <c r="M661" s="13" t="s">
        <v>625</v>
      </c>
      <c r="N661" s="14"/>
      <c r="O661" s="13" t="s">
        <v>625</v>
      </c>
      <c r="P661" s="14"/>
    </row>
    <row r="662" spans="4:8" ht="21" customHeight="1">
      <c r="D662" s="21" t="s">
        <v>1995</v>
      </c>
      <c r="E662" s="21"/>
      <c r="F662" s="26">
        <v>9.42</v>
      </c>
      <c r="G662" s="28">
        <f>($F$662*SUM($I$663:$P$664))</f>
        <v>0</v>
      </c>
      <c r="H662" s="27">
        <f>SUM($I$663:$P$664)</f>
        <v>0</v>
      </c>
    </row>
    <row r="663" spans="6:16" ht="19.5" customHeight="1">
      <c r="F663" s="12">
        <v>1</v>
      </c>
      <c r="G663" s="22" t="s">
        <v>1536</v>
      </c>
      <c r="H663" s="22"/>
      <c r="I663" s="29"/>
      <c r="J663" s="14" t="s">
        <v>1996</v>
      </c>
      <c r="K663" s="29"/>
      <c r="L663" s="14" t="s">
        <v>1997</v>
      </c>
      <c r="M663" s="29"/>
      <c r="N663" s="14" t="s">
        <v>1998</v>
      </c>
      <c r="O663" s="13" t="s">
        <v>625</v>
      </c>
      <c r="P663" s="14"/>
    </row>
    <row r="664" spans="6:16" ht="19.5" customHeight="1">
      <c r="F664" s="12">
        <v>2</v>
      </c>
      <c r="G664" s="22" t="s">
        <v>772</v>
      </c>
      <c r="H664" s="22"/>
      <c r="I664" s="29"/>
      <c r="J664" s="14" t="s">
        <v>1999</v>
      </c>
      <c r="K664" s="29"/>
      <c r="L664" s="14" t="s">
        <v>2000</v>
      </c>
      <c r="M664" s="29"/>
      <c r="N664" s="14" t="s">
        <v>2001</v>
      </c>
      <c r="O664" s="29"/>
      <c r="P664" s="14" t="s">
        <v>2002</v>
      </c>
    </row>
    <row r="665" spans="4:8" ht="21" customHeight="1">
      <c r="D665" s="21" t="s">
        <v>2003</v>
      </c>
      <c r="E665" s="21"/>
      <c r="F665" s="26">
        <v>13</v>
      </c>
      <c r="G665" s="28">
        <f>($F$665*SUM($I$666:$P$667))</f>
        <v>0</v>
      </c>
      <c r="H665" s="27">
        <f>SUM($I$666:$P$667)</f>
        <v>0</v>
      </c>
    </row>
    <row r="666" spans="6:16" ht="19.5" customHeight="1">
      <c r="F666" s="12">
        <v>2</v>
      </c>
      <c r="G666" s="22" t="s">
        <v>818</v>
      </c>
      <c r="H666" s="22"/>
      <c r="I666" s="29"/>
      <c r="J666" s="14" t="s">
        <v>2004</v>
      </c>
      <c r="K666" s="29"/>
      <c r="L666" s="14" t="s">
        <v>2005</v>
      </c>
      <c r="M666" s="29"/>
      <c r="N666" s="14" t="s">
        <v>2006</v>
      </c>
      <c r="O666" s="29"/>
      <c r="P666" s="14" t="s">
        <v>2007</v>
      </c>
    </row>
    <row r="667" spans="6:16" ht="19.5" customHeight="1">
      <c r="F667" s="12">
        <v>1</v>
      </c>
      <c r="G667" s="22" t="s">
        <v>674</v>
      </c>
      <c r="H667" s="22"/>
      <c r="I667" s="29"/>
      <c r="J667" s="14" t="s">
        <v>2008</v>
      </c>
      <c r="K667" s="29"/>
      <c r="L667" s="14" t="s">
        <v>2009</v>
      </c>
      <c r="M667" s="29"/>
      <c r="N667" s="14" t="s">
        <v>2010</v>
      </c>
      <c r="O667" s="13" t="s">
        <v>625</v>
      </c>
      <c r="P667" s="14"/>
    </row>
    <row r="668" spans="4:8" ht="21" customHeight="1">
      <c r="D668" s="21" t="s">
        <v>2011</v>
      </c>
      <c r="E668" s="21"/>
      <c r="F668" s="26">
        <v>10.21</v>
      </c>
      <c r="G668" s="28">
        <f>($F$668*SUM($I$669:$P$671))</f>
        <v>0</v>
      </c>
      <c r="H668" s="27">
        <f>SUM($I$669:$P$671)</f>
        <v>0</v>
      </c>
    </row>
    <row r="669" spans="6:16" ht="19.5" customHeight="1">
      <c r="F669" s="12">
        <v>3</v>
      </c>
      <c r="G669" s="22" t="s">
        <v>818</v>
      </c>
      <c r="H669" s="22"/>
      <c r="I669" s="29"/>
      <c r="J669" s="14" t="s">
        <v>2012</v>
      </c>
      <c r="K669" s="29"/>
      <c r="L669" s="14" t="s">
        <v>2013</v>
      </c>
      <c r="M669" s="29"/>
      <c r="N669" s="14" t="s">
        <v>2014</v>
      </c>
      <c r="O669" s="29"/>
      <c r="P669" s="14" t="s">
        <v>2015</v>
      </c>
    </row>
    <row r="670" spans="6:16" ht="19.5" customHeight="1">
      <c r="F670" s="12">
        <v>1</v>
      </c>
      <c r="G670" s="22" t="s">
        <v>660</v>
      </c>
      <c r="H670" s="22"/>
      <c r="I670" s="29"/>
      <c r="J670" s="14" t="s">
        <v>2016</v>
      </c>
      <c r="K670" s="29"/>
      <c r="L670" s="14" t="s">
        <v>2017</v>
      </c>
      <c r="M670" s="29"/>
      <c r="N670" s="14" t="s">
        <v>2018</v>
      </c>
      <c r="O670" s="29"/>
      <c r="P670" s="14" t="s">
        <v>2019</v>
      </c>
    </row>
    <row r="671" spans="6:16" ht="19.5" customHeight="1">
      <c r="F671" s="12">
        <v>2</v>
      </c>
      <c r="G671" s="22" t="s">
        <v>674</v>
      </c>
      <c r="H671" s="22"/>
      <c r="I671" s="29"/>
      <c r="J671" s="14" t="s">
        <v>2020</v>
      </c>
      <c r="K671" s="29"/>
      <c r="L671" s="14" t="s">
        <v>2021</v>
      </c>
      <c r="M671" s="29"/>
      <c r="N671" s="14" t="s">
        <v>2022</v>
      </c>
      <c r="O671" s="29"/>
      <c r="P671" s="14" t="s">
        <v>2023</v>
      </c>
    </row>
    <row r="672" spans="4:8" ht="21" customHeight="1">
      <c r="D672" s="21" t="s">
        <v>2024</v>
      </c>
      <c r="E672" s="21"/>
      <c r="F672" s="26">
        <v>14.79</v>
      </c>
      <c r="G672" s="28">
        <f>($F$672*SUM($I$673:$P$673))</f>
        <v>0</v>
      </c>
      <c r="H672" s="27">
        <f>SUM($I$673:$P$673)</f>
        <v>0</v>
      </c>
    </row>
    <row r="673" spans="6:16" ht="19.5" customHeight="1">
      <c r="F673" s="12">
        <v>1</v>
      </c>
      <c r="G673" s="22" t="s">
        <v>649</v>
      </c>
      <c r="H673" s="22"/>
      <c r="I673" s="29"/>
      <c r="J673" s="14" t="s">
        <v>2025</v>
      </c>
      <c r="K673" s="29"/>
      <c r="L673" s="14" t="s">
        <v>2026</v>
      </c>
      <c r="M673" s="29"/>
      <c r="N673" s="14" t="s">
        <v>2027</v>
      </c>
      <c r="O673" s="13" t="s">
        <v>625</v>
      </c>
      <c r="P673" s="14"/>
    </row>
    <row r="674" spans="4:8" ht="21" customHeight="1">
      <c r="D674" s="21" t="s">
        <v>2028</v>
      </c>
      <c r="E674" s="21"/>
      <c r="F674" s="26">
        <v>12.68</v>
      </c>
      <c r="G674" s="28">
        <f>($F$674*SUM($I$675:$P$676))</f>
        <v>0</v>
      </c>
      <c r="H674" s="27">
        <f>SUM($I$675:$P$676)</f>
        <v>0</v>
      </c>
    </row>
    <row r="675" spans="6:16" ht="19.5" customHeight="1">
      <c r="F675" s="12">
        <v>2</v>
      </c>
      <c r="G675" s="22" t="s">
        <v>753</v>
      </c>
      <c r="H675" s="22"/>
      <c r="I675" s="29"/>
      <c r="J675" s="14" t="s">
        <v>2029</v>
      </c>
      <c r="K675" s="29"/>
      <c r="L675" s="14" t="s">
        <v>2030</v>
      </c>
      <c r="M675" s="29"/>
      <c r="N675" s="14" t="s">
        <v>2031</v>
      </c>
      <c r="O675" s="29"/>
      <c r="P675" s="14" t="s">
        <v>2032</v>
      </c>
    </row>
    <row r="676" spans="6:16" ht="19.5" customHeight="1">
      <c r="F676" s="12">
        <v>1</v>
      </c>
      <c r="G676" s="22" t="s">
        <v>660</v>
      </c>
      <c r="H676" s="22"/>
      <c r="I676" s="29"/>
      <c r="J676" s="14" t="s">
        <v>2033</v>
      </c>
      <c r="K676" s="29"/>
      <c r="L676" s="14" t="s">
        <v>2034</v>
      </c>
      <c r="M676" s="29"/>
      <c r="N676" s="14" t="s">
        <v>2035</v>
      </c>
      <c r="O676" s="29"/>
      <c r="P676" s="14" t="s">
        <v>2036</v>
      </c>
    </row>
    <row r="677" spans="4:8" ht="21" customHeight="1">
      <c r="D677" s="21" t="s">
        <v>2037</v>
      </c>
      <c r="E677" s="21"/>
      <c r="F677" s="26">
        <v>10.55</v>
      </c>
      <c r="G677" s="28">
        <f>($F$677*SUM($I$678:$P$679))</f>
        <v>0</v>
      </c>
      <c r="H677" s="27">
        <f>SUM($I$678:$P$679)</f>
        <v>0</v>
      </c>
    </row>
    <row r="678" spans="6:16" ht="19.5" customHeight="1">
      <c r="F678" s="12">
        <v>1</v>
      </c>
      <c r="G678" s="22" t="s">
        <v>1457</v>
      </c>
      <c r="H678" s="22"/>
      <c r="I678" s="29"/>
      <c r="J678" s="14" t="s">
        <v>2038</v>
      </c>
      <c r="K678" s="29"/>
      <c r="L678" s="14" t="s">
        <v>2039</v>
      </c>
      <c r="M678" s="29"/>
      <c r="N678" s="14" t="s">
        <v>2040</v>
      </c>
      <c r="O678" s="13" t="s">
        <v>625</v>
      </c>
      <c r="P678" s="14"/>
    </row>
    <row r="679" spans="6:16" ht="19.5" customHeight="1">
      <c r="F679" s="12">
        <v>2</v>
      </c>
      <c r="G679" s="22" t="s">
        <v>649</v>
      </c>
      <c r="H679" s="22"/>
      <c r="I679" s="29"/>
      <c r="J679" s="14" t="s">
        <v>2041</v>
      </c>
      <c r="K679" s="29"/>
      <c r="L679" s="14" t="s">
        <v>2042</v>
      </c>
      <c r="M679" s="29"/>
      <c r="N679" s="14" t="s">
        <v>2043</v>
      </c>
      <c r="O679" s="29"/>
      <c r="P679" s="14" t="s">
        <v>2044</v>
      </c>
    </row>
    <row r="680" spans="4:8" ht="21" customHeight="1">
      <c r="D680" s="21" t="s">
        <v>2045</v>
      </c>
      <c r="E680" s="21"/>
      <c r="F680" s="26">
        <v>10.21</v>
      </c>
      <c r="G680" s="28">
        <f>($F$680*SUM($I$681:$P$681))</f>
        <v>0</v>
      </c>
      <c r="H680" s="27">
        <f>SUM($I$681:$P$681)</f>
        <v>0</v>
      </c>
    </row>
    <row r="681" spans="6:16" ht="19.5" customHeight="1">
      <c r="F681" s="12">
        <v>2</v>
      </c>
      <c r="G681" s="22" t="s">
        <v>649</v>
      </c>
      <c r="H681" s="22"/>
      <c r="I681" s="13" t="s">
        <v>625</v>
      </c>
      <c r="J681" s="14"/>
      <c r="K681" s="29"/>
      <c r="L681" s="14" t="s">
        <v>2046</v>
      </c>
      <c r="M681" s="29"/>
      <c r="N681" s="14" t="s">
        <v>2047</v>
      </c>
      <c r="O681" s="13" t="s">
        <v>625</v>
      </c>
      <c r="P681" s="14"/>
    </row>
    <row r="682" spans="4:8" ht="21" customHeight="1">
      <c r="D682" s="21" t="s">
        <v>2048</v>
      </c>
      <c r="E682" s="21"/>
      <c r="F682" s="26">
        <v>8.51</v>
      </c>
      <c r="G682" s="28">
        <f>($F$682*SUM($I$683:$P$683))</f>
        <v>0</v>
      </c>
      <c r="H682" s="27">
        <f>SUM($I$683:$P$683)</f>
        <v>0</v>
      </c>
    </row>
    <row r="683" spans="6:16" ht="19.5" customHeight="1">
      <c r="F683" s="12">
        <v>2</v>
      </c>
      <c r="G683" s="22" t="s">
        <v>649</v>
      </c>
      <c r="H683" s="22"/>
      <c r="I683" s="29"/>
      <c r="J683" s="14" t="s">
        <v>2049</v>
      </c>
      <c r="K683" s="29"/>
      <c r="L683" s="14" t="s">
        <v>2050</v>
      </c>
      <c r="M683" s="29"/>
      <c r="N683" s="14" t="s">
        <v>2051</v>
      </c>
      <c r="O683" s="29"/>
      <c r="P683" s="14" t="s">
        <v>2052</v>
      </c>
    </row>
    <row r="684" spans="4:8" ht="21" customHeight="1">
      <c r="D684" s="21" t="s">
        <v>2053</v>
      </c>
      <c r="E684" s="21"/>
      <c r="F684" s="26">
        <v>13.99</v>
      </c>
      <c r="G684" s="28">
        <f>($F$684*SUM($I$685:$P$686))</f>
        <v>0</v>
      </c>
      <c r="H684" s="27">
        <f>SUM($I$685:$P$686)</f>
        <v>0</v>
      </c>
    </row>
    <row r="685" spans="6:16" ht="19.5" customHeight="1">
      <c r="F685" s="12">
        <v>2</v>
      </c>
      <c r="G685" s="22" t="s">
        <v>946</v>
      </c>
      <c r="H685" s="22"/>
      <c r="I685" s="29"/>
      <c r="J685" s="14" t="s">
        <v>2054</v>
      </c>
      <c r="K685" s="29"/>
      <c r="L685" s="14" t="s">
        <v>2055</v>
      </c>
      <c r="M685" s="29"/>
      <c r="N685" s="14" t="s">
        <v>2056</v>
      </c>
      <c r="O685" s="13" t="s">
        <v>625</v>
      </c>
      <c r="P685" s="14"/>
    </row>
    <row r="686" spans="6:16" ht="19.5" customHeight="1">
      <c r="F686" s="12">
        <v>1</v>
      </c>
      <c r="G686" s="22" t="s">
        <v>660</v>
      </c>
      <c r="H686" s="22"/>
      <c r="I686" s="29"/>
      <c r="J686" s="14" t="s">
        <v>2057</v>
      </c>
      <c r="K686" s="29"/>
      <c r="L686" s="14" t="s">
        <v>2058</v>
      </c>
      <c r="M686" s="29"/>
      <c r="N686" s="14" t="s">
        <v>2059</v>
      </c>
      <c r="O686" s="29"/>
      <c r="P686" s="14" t="s">
        <v>2060</v>
      </c>
    </row>
    <row r="687" spans="4:8" ht="21" customHeight="1">
      <c r="D687" s="21" t="s">
        <v>2061</v>
      </c>
      <c r="E687" s="21"/>
      <c r="F687" s="26">
        <v>14.62</v>
      </c>
      <c r="G687" s="28">
        <f>($F$687*SUM($I$688:$P$688))</f>
        <v>0</v>
      </c>
      <c r="H687" s="27">
        <f>SUM($I$688:$P$688)</f>
        <v>0</v>
      </c>
    </row>
    <row r="688" spans="6:16" ht="19.5" customHeight="1">
      <c r="F688" s="12">
        <v>3</v>
      </c>
      <c r="G688" s="22" t="s">
        <v>649</v>
      </c>
      <c r="H688" s="22"/>
      <c r="I688" s="29"/>
      <c r="J688" s="14" t="s">
        <v>2062</v>
      </c>
      <c r="K688" s="13" t="s">
        <v>625</v>
      </c>
      <c r="L688" s="14"/>
      <c r="M688" s="13" t="s">
        <v>625</v>
      </c>
      <c r="N688" s="14"/>
      <c r="O688" s="13" t="s">
        <v>625</v>
      </c>
      <c r="P688" s="14"/>
    </row>
    <row r="689" spans="4:8" ht="21" customHeight="1">
      <c r="D689" s="21" t="s">
        <v>2063</v>
      </c>
      <c r="E689" s="21"/>
      <c r="F689" s="26">
        <v>7.78</v>
      </c>
      <c r="G689" s="28">
        <f>($F$689*SUM($I$690:$P$693))</f>
        <v>0</v>
      </c>
      <c r="H689" s="27">
        <f>SUM($I$690:$P$693)</f>
        <v>0</v>
      </c>
    </row>
    <row r="690" spans="6:16" ht="19.5" customHeight="1">
      <c r="F690" s="12">
        <v>3</v>
      </c>
      <c r="G690" s="22" t="s">
        <v>1457</v>
      </c>
      <c r="H690" s="22"/>
      <c r="I690" s="13" t="s">
        <v>625</v>
      </c>
      <c r="J690" s="14"/>
      <c r="K690" s="29"/>
      <c r="L690" s="14" t="s">
        <v>2064</v>
      </c>
      <c r="M690" s="29"/>
      <c r="N690" s="14" t="s">
        <v>2065</v>
      </c>
      <c r="O690" s="29"/>
      <c r="P690" s="14" t="s">
        <v>2066</v>
      </c>
    </row>
    <row r="691" spans="6:16" ht="19.5" customHeight="1">
      <c r="F691" s="12">
        <v>2</v>
      </c>
      <c r="G691" s="22" t="s">
        <v>814</v>
      </c>
      <c r="H691" s="22"/>
      <c r="I691" s="29"/>
      <c r="J691" s="14" t="s">
        <v>2067</v>
      </c>
      <c r="K691" s="29"/>
      <c r="L691" s="14" t="s">
        <v>2068</v>
      </c>
      <c r="M691" s="29"/>
      <c r="N691" s="14" t="s">
        <v>2069</v>
      </c>
      <c r="O691" s="29"/>
      <c r="P691" s="14" t="s">
        <v>2070</v>
      </c>
    </row>
    <row r="692" spans="6:16" ht="19.5" customHeight="1">
      <c r="F692" s="12">
        <v>4</v>
      </c>
      <c r="G692" s="22" t="s">
        <v>660</v>
      </c>
      <c r="H692" s="22"/>
      <c r="I692" s="29"/>
      <c r="J692" s="14" t="s">
        <v>2071</v>
      </c>
      <c r="K692" s="29"/>
      <c r="L692" s="14" t="s">
        <v>2072</v>
      </c>
      <c r="M692" s="29"/>
      <c r="N692" s="14" t="s">
        <v>2073</v>
      </c>
      <c r="O692" s="29"/>
      <c r="P692" s="14" t="s">
        <v>2074</v>
      </c>
    </row>
    <row r="693" spans="6:16" ht="19.5" customHeight="1">
      <c r="F693" s="12">
        <v>1</v>
      </c>
      <c r="G693" s="22" t="s">
        <v>674</v>
      </c>
      <c r="H693" s="22"/>
      <c r="I693" s="29"/>
      <c r="J693" s="14" t="s">
        <v>2075</v>
      </c>
      <c r="K693" s="29"/>
      <c r="L693" s="14" t="s">
        <v>2076</v>
      </c>
      <c r="M693" s="29"/>
      <c r="N693" s="14" t="s">
        <v>2077</v>
      </c>
      <c r="O693" s="29"/>
      <c r="P693" s="14" t="s">
        <v>2078</v>
      </c>
    </row>
    <row r="694" spans="4:8" ht="21" customHeight="1">
      <c r="D694" s="21" t="s">
        <v>2079</v>
      </c>
      <c r="E694" s="21"/>
      <c r="F694" s="26">
        <v>9.23</v>
      </c>
      <c r="G694" s="28">
        <f>($F$694*SUM($I$695:$P$696))</f>
        <v>0</v>
      </c>
      <c r="H694" s="27">
        <f>SUM($I$695:$P$696)</f>
        <v>0</v>
      </c>
    </row>
    <row r="695" spans="6:16" ht="19.5" customHeight="1">
      <c r="F695" s="12">
        <v>2</v>
      </c>
      <c r="G695" s="22" t="s">
        <v>1457</v>
      </c>
      <c r="H695" s="22"/>
      <c r="I695" s="29"/>
      <c r="J695" s="14" t="s">
        <v>2080</v>
      </c>
      <c r="K695" s="29"/>
      <c r="L695" s="14" t="s">
        <v>2081</v>
      </c>
      <c r="M695" s="29"/>
      <c r="N695" s="14" t="s">
        <v>2082</v>
      </c>
      <c r="O695" s="13" t="s">
        <v>625</v>
      </c>
      <c r="P695" s="14"/>
    </row>
    <row r="696" spans="6:16" ht="19.5" customHeight="1">
      <c r="F696" s="12">
        <v>1</v>
      </c>
      <c r="G696" s="22" t="s">
        <v>660</v>
      </c>
      <c r="H696" s="22"/>
      <c r="I696" s="13" t="s">
        <v>625</v>
      </c>
      <c r="J696" s="14"/>
      <c r="K696" s="29"/>
      <c r="L696" s="14" t="s">
        <v>2083</v>
      </c>
      <c r="M696" s="29"/>
      <c r="N696" s="14" t="s">
        <v>2084</v>
      </c>
      <c r="O696" s="13" t="s">
        <v>625</v>
      </c>
      <c r="P696" s="14"/>
    </row>
    <row r="697" spans="4:8" ht="21" customHeight="1">
      <c r="D697" s="21" t="s">
        <v>2085</v>
      </c>
      <c r="E697" s="21"/>
      <c r="F697" s="26">
        <v>9.55</v>
      </c>
      <c r="G697" s="28">
        <f>($F$697*SUM($I$698:$P$698))</f>
        <v>0</v>
      </c>
      <c r="H697" s="27">
        <f>SUM($I$698:$P$698)</f>
        <v>0</v>
      </c>
    </row>
    <row r="698" spans="6:16" ht="19.5" customHeight="1">
      <c r="F698" s="12">
        <v>2</v>
      </c>
      <c r="G698" s="22" t="s">
        <v>2086</v>
      </c>
      <c r="H698" s="22"/>
      <c r="I698" s="29"/>
      <c r="J698" s="14" t="s">
        <v>2087</v>
      </c>
      <c r="K698" s="29"/>
      <c r="L698" s="14" t="s">
        <v>2088</v>
      </c>
      <c r="M698" s="29"/>
      <c r="N698" s="14" t="s">
        <v>2089</v>
      </c>
      <c r="O698" s="29"/>
      <c r="P698" s="14" t="s">
        <v>2090</v>
      </c>
    </row>
    <row r="699" spans="4:8" ht="21" customHeight="1">
      <c r="D699" s="21" t="s">
        <v>2091</v>
      </c>
      <c r="E699" s="21"/>
      <c r="F699" s="26">
        <v>6.75</v>
      </c>
      <c r="G699" s="28">
        <f>($F$699*SUM($I$700:$P$704))</f>
        <v>0</v>
      </c>
      <c r="H699" s="27">
        <f>SUM($I$700:$P$704)</f>
        <v>0</v>
      </c>
    </row>
    <row r="700" spans="6:16" ht="19.5" customHeight="1">
      <c r="F700" s="12">
        <v>3</v>
      </c>
      <c r="G700" s="22" t="s">
        <v>2086</v>
      </c>
      <c r="H700" s="22"/>
      <c r="I700" s="29"/>
      <c r="J700" s="14" t="s">
        <v>2092</v>
      </c>
      <c r="K700" s="29"/>
      <c r="L700" s="14" t="s">
        <v>2093</v>
      </c>
      <c r="M700" s="29"/>
      <c r="N700" s="14" t="s">
        <v>2094</v>
      </c>
      <c r="O700" s="29"/>
      <c r="P700" s="14" t="s">
        <v>2095</v>
      </c>
    </row>
    <row r="701" spans="6:16" ht="19.5" customHeight="1">
      <c r="F701" s="12">
        <v>4</v>
      </c>
      <c r="G701" s="22" t="s">
        <v>655</v>
      </c>
      <c r="H701" s="22"/>
      <c r="I701" s="13" t="s">
        <v>625</v>
      </c>
      <c r="J701" s="14"/>
      <c r="K701" s="13" t="s">
        <v>625</v>
      </c>
      <c r="L701" s="14"/>
      <c r="M701" s="13" t="s">
        <v>625</v>
      </c>
      <c r="N701" s="14"/>
      <c r="O701" s="29"/>
      <c r="P701" s="14" t="s">
        <v>2096</v>
      </c>
    </row>
    <row r="702" spans="6:16" ht="19.5" customHeight="1">
      <c r="F702" s="12">
        <v>7</v>
      </c>
      <c r="G702" s="22" t="s">
        <v>663</v>
      </c>
      <c r="H702" s="22"/>
      <c r="I702" s="13" t="s">
        <v>625</v>
      </c>
      <c r="J702" s="14"/>
      <c r="K702" s="13" t="s">
        <v>625</v>
      </c>
      <c r="L702" s="14"/>
      <c r="M702" s="29"/>
      <c r="N702" s="14" t="s">
        <v>2097</v>
      </c>
      <c r="O702" s="29"/>
      <c r="P702" s="14" t="s">
        <v>2098</v>
      </c>
    </row>
    <row r="703" spans="6:16" ht="19.5" customHeight="1">
      <c r="F703" s="12">
        <v>1</v>
      </c>
      <c r="G703" s="22" t="s">
        <v>649</v>
      </c>
      <c r="H703" s="22"/>
      <c r="I703" s="29"/>
      <c r="J703" s="14" t="s">
        <v>2099</v>
      </c>
      <c r="K703" s="29"/>
      <c r="L703" s="14" t="s">
        <v>2100</v>
      </c>
      <c r="M703" s="29"/>
      <c r="N703" s="14" t="s">
        <v>2101</v>
      </c>
      <c r="O703" s="29"/>
      <c r="P703" s="14" t="s">
        <v>2102</v>
      </c>
    </row>
    <row r="704" spans="6:16" ht="19.5" customHeight="1">
      <c r="F704" s="12">
        <v>6</v>
      </c>
      <c r="G704" s="22" t="s">
        <v>674</v>
      </c>
      <c r="H704" s="22"/>
      <c r="I704" s="13" t="s">
        <v>625</v>
      </c>
      <c r="J704" s="14"/>
      <c r="K704" s="29"/>
      <c r="L704" s="14" t="s">
        <v>2103</v>
      </c>
      <c r="M704" s="29"/>
      <c r="N704" s="14" t="s">
        <v>2104</v>
      </c>
      <c r="O704" s="29"/>
      <c r="P704" s="14" t="s">
        <v>2105</v>
      </c>
    </row>
    <row r="705" spans="4:8" ht="21" customHeight="1">
      <c r="D705" s="21" t="s">
        <v>2106</v>
      </c>
      <c r="E705" s="21"/>
      <c r="F705" s="26">
        <v>5.85</v>
      </c>
      <c r="G705" s="28">
        <f>($F$705*SUM($I$706:$P$710))</f>
        <v>0</v>
      </c>
      <c r="H705" s="27">
        <f>SUM($I$706:$P$710)</f>
        <v>0</v>
      </c>
    </row>
    <row r="706" spans="6:16" ht="19.5" customHeight="1">
      <c r="F706" s="12">
        <v>4</v>
      </c>
      <c r="G706" s="22" t="s">
        <v>946</v>
      </c>
      <c r="H706" s="22"/>
      <c r="I706" s="29"/>
      <c r="J706" s="14" t="s">
        <v>2107</v>
      </c>
      <c r="K706" s="29"/>
      <c r="L706" s="14" t="s">
        <v>2108</v>
      </c>
      <c r="M706" s="29"/>
      <c r="N706" s="14" t="s">
        <v>2109</v>
      </c>
      <c r="O706" s="13" t="s">
        <v>625</v>
      </c>
      <c r="P706" s="14"/>
    </row>
    <row r="707" spans="6:16" ht="19.5" customHeight="1">
      <c r="F707" s="12">
        <v>3</v>
      </c>
      <c r="G707" s="22" t="s">
        <v>655</v>
      </c>
      <c r="H707" s="22"/>
      <c r="I707" s="29"/>
      <c r="J707" s="14" t="s">
        <v>2110</v>
      </c>
      <c r="K707" s="29"/>
      <c r="L707" s="14" t="s">
        <v>2111</v>
      </c>
      <c r="M707" s="29"/>
      <c r="N707" s="14" t="s">
        <v>2112</v>
      </c>
      <c r="O707" s="29"/>
      <c r="P707" s="14" t="s">
        <v>2113</v>
      </c>
    </row>
    <row r="708" spans="6:16" ht="19.5" customHeight="1">
      <c r="F708" s="12">
        <v>1</v>
      </c>
      <c r="G708" s="22" t="s">
        <v>1386</v>
      </c>
      <c r="H708" s="22"/>
      <c r="I708" s="29"/>
      <c r="J708" s="14" t="s">
        <v>2114</v>
      </c>
      <c r="K708" s="13" t="s">
        <v>625</v>
      </c>
      <c r="L708" s="14"/>
      <c r="M708" s="29"/>
      <c r="N708" s="14" t="s">
        <v>2115</v>
      </c>
      <c r="O708" s="13" t="s">
        <v>625</v>
      </c>
      <c r="P708" s="14"/>
    </row>
    <row r="709" spans="6:16" ht="19.5" customHeight="1">
      <c r="F709" s="12">
        <v>5</v>
      </c>
      <c r="G709" s="22" t="s">
        <v>649</v>
      </c>
      <c r="H709" s="22"/>
      <c r="I709" s="29"/>
      <c r="J709" s="14" t="s">
        <v>2116</v>
      </c>
      <c r="K709" s="29"/>
      <c r="L709" s="14" t="s">
        <v>2117</v>
      </c>
      <c r="M709" s="29"/>
      <c r="N709" s="14" t="s">
        <v>2118</v>
      </c>
      <c r="O709" s="13" t="s">
        <v>625</v>
      </c>
      <c r="P709" s="14"/>
    </row>
    <row r="710" spans="6:16" ht="19.5" customHeight="1">
      <c r="F710" s="12">
        <v>2</v>
      </c>
      <c r="G710" s="22" t="s">
        <v>674</v>
      </c>
      <c r="H710" s="22"/>
      <c r="I710" s="29"/>
      <c r="J710" s="14" t="s">
        <v>2119</v>
      </c>
      <c r="K710" s="29"/>
      <c r="L710" s="14" t="s">
        <v>2120</v>
      </c>
      <c r="M710" s="29"/>
      <c r="N710" s="14" t="s">
        <v>2121</v>
      </c>
      <c r="O710" s="29"/>
      <c r="P710" s="14" t="s">
        <v>2122</v>
      </c>
    </row>
    <row r="711" spans="4:8" ht="21" customHeight="1">
      <c r="D711" s="21" t="s">
        <v>2123</v>
      </c>
      <c r="E711" s="21"/>
      <c r="F711" s="26">
        <v>11.37</v>
      </c>
      <c r="G711" s="28">
        <f>($F$711*SUM($I$712:$P$714))</f>
        <v>0</v>
      </c>
      <c r="H711" s="27">
        <f>SUM($I$712:$P$714)</f>
        <v>0</v>
      </c>
    </row>
    <row r="712" spans="6:16" ht="19.5" customHeight="1">
      <c r="F712" s="12">
        <v>3</v>
      </c>
      <c r="G712" s="22" t="s">
        <v>2124</v>
      </c>
      <c r="H712" s="22"/>
      <c r="I712" s="29"/>
      <c r="J712" s="14" t="s">
        <v>2125</v>
      </c>
      <c r="K712" s="29"/>
      <c r="L712" s="14" t="s">
        <v>2126</v>
      </c>
      <c r="M712" s="29"/>
      <c r="N712" s="14" t="s">
        <v>2127</v>
      </c>
      <c r="O712" s="13" t="s">
        <v>625</v>
      </c>
      <c r="P712" s="14"/>
    </row>
    <row r="713" spans="6:16" ht="19.5" customHeight="1">
      <c r="F713" s="12">
        <v>1</v>
      </c>
      <c r="G713" s="22" t="s">
        <v>655</v>
      </c>
      <c r="H713" s="22"/>
      <c r="I713" s="29"/>
      <c r="J713" s="14" t="s">
        <v>2128</v>
      </c>
      <c r="K713" s="29"/>
      <c r="L713" s="14" t="s">
        <v>2129</v>
      </c>
      <c r="M713" s="29"/>
      <c r="N713" s="14" t="s">
        <v>2130</v>
      </c>
      <c r="O713" s="13" t="s">
        <v>625</v>
      </c>
      <c r="P713" s="14"/>
    </row>
    <row r="714" spans="6:16" ht="19.5" customHeight="1">
      <c r="F714" s="12">
        <v>2</v>
      </c>
      <c r="G714" s="22" t="s">
        <v>674</v>
      </c>
      <c r="H714" s="22"/>
      <c r="I714" s="29"/>
      <c r="J714" s="14" t="s">
        <v>2131</v>
      </c>
      <c r="K714" s="29"/>
      <c r="L714" s="14" t="s">
        <v>2132</v>
      </c>
      <c r="M714" s="29"/>
      <c r="N714" s="14" t="s">
        <v>2133</v>
      </c>
      <c r="O714" s="29"/>
      <c r="P714" s="14" t="s">
        <v>2134</v>
      </c>
    </row>
    <row r="715" spans="4:8" ht="21" customHeight="1">
      <c r="D715" s="21" t="s">
        <v>2135</v>
      </c>
      <c r="E715" s="21"/>
      <c r="F715" s="26">
        <v>8.57</v>
      </c>
      <c r="G715" s="28">
        <f>($F$715*SUM($I$716:$P$719))</f>
        <v>0</v>
      </c>
      <c r="H715" s="27">
        <f>SUM($I$716:$P$719)</f>
        <v>0</v>
      </c>
    </row>
    <row r="716" spans="6:16" ht="19.5" customHeight="1">
      <c r="F716" s="12">
        <v>1</v>
      </c>
      <c r="G716" s="22" t="s">
        <v>2124</v>
      </c>
      <c r="H716" s="22"/>
      <c r="I716" s="29"/>
      <c r="J716" s="14" t="s">
        <v>2136</v>
      </c>
      <c r="K716" s="29"/>
      <c r="L716" s="14" t="s">
        <v>2137</v>
      </c>
      <c r="M716" s="13" t="s">
        <v>625</v>
      </c>
      <c r="N716" s="14"/>
      <c r="O716" s="13" t="s">
        <v>625</v>
      </c>
      <c r="P716" s="14"/>
    </row>
    <row r="717" spans="6:16" ht="19.5" customHeight="1">
      <c r="F717" s="12">
        <v>3</v>
      </c>
      <c r="G717" s="22" t="s">
        <v>655</v>
      </c>
      <c r="H717" s="22"/>
      <c r="I717" s="29"/>
      <c r="J717" s="14" t="s">
        <v>2138</v>
      </c>
      <c r="K717" s="29"/>
      <c r="L717" s="14" t="s">
        <v>2139</v>
      </c>
      <c r="M717" s="29"/>
      <c r="N717" s="14" t="s">
        <v>2140</v>
      </c>
      <c r="O717" s="13" t="s">
        <v>625</v>
      </c>
      <c r="P717" s="14"/>
    </row>
    <row r="718" spans="6:16" ht="19.5" customHeight="1">
      <c r="F718" s="12">
        <v>2</v>
      </c>
      <c r="G718" s="22" t="s">
        <v>663</v>
      </c>
      <c r="H718" s="22"/>
      <c r="I718" s="29"/>
      <c r="J718" s="14" t="s">
        <v>2141</v>
      </c>
      <c r="K718" s="29"/>
      <c r="L718" s="14" t="s">
        <v>2142</v>
      </c>
      <c r="M718" s="13" t="s">
        <v>625</v>
      </c>
      <c r="N718" s="14"/>
      <c r="O718" s="13" t="s">
        <v>625</v>
      </c>
      <c r="P718" s="14"/>
    </row>
    <row r="719" spans="6:16" ht="19.5" customHeight="1">
      <c r="F719" s="12">
        <v>5</v>
      </c>
      <c r="G719" s="22" t="s">
        <v>749</v>
      </c>
      <c r="H719" s="22"/>
      <c r="I719" s="29"/>
      <c r="J719" s="14" t="s">
        <v>2143</v>
      </c>
      <c r="K719" s="29"/>
      <c r="L719" s="14" t="s">
        <v>2144</v>
      </c>
      <c r="M719" s="29"/>
      <c r="N719" s="14" t="s">
        <v>2145</v>
      </c>
      <c r="O719" s="13" t="s">
        <v>625</v>
      </c>
      <c r="P719" s="14"/>
    </row>
    <row r="720" spans="4:8" ht="21" customHeight="1">
      <c r="D720" s="21" t="s">
        <v>2146</v>
      </c>
      <c r="E720" s="21"/>
      <c r="F720" s="26">
        <v>10.21</v>
      </c>
      <c r="G720" s="28">
        <f>($F$720*SUM($I$721:$P$721))</f>
        <v>0</v>
      </c>
      <c r="H720" s="27">
        <f>SUM($I$721:$P$721)</f>
        <v>0</v>
      </c>
    </row>
    <row r="721" spans="6:16" ht="19.5" customHeight="1">
      <c r="F721" s="12">
        <v>1</v>
      </c>
      <c r="G721" s="22" t="s">
        <v>660</v>
      </c>
      <c r="H721" s="22"/>
      <c r="I721" s="29"/>
      <c r="J721" s="14" t="s">
        <v>2147</v>
      </c>
      <c r="K721" s="29"/>
      <c r="L721" s="14" t="s">
        <v>2148</v>
      </c>
      <c r="M721" s="29"/>
      <c r="N721" s="14" t="s">
        <v>2149</v>
      </c>
      <c r="O721" s="29"/>
      <c r="P721" s="14" t="s">
        <v>2150</v>
      </c>
    </row>
    <row r="722" spans="4:8" ht="21" customHeight="1">
      <c r="D722" s="21" t="s">
        <v>2151</v>
      </c>
      <c r="E722" s="21"/>
      <c r="F722" s="26">
        <v>9.65</v>
      </c>
      <c r="G722" s="28">
        <f>($F$722*SUM($I$723:$P$723))</f>
        <v>0</v>
      </c>
      <c r="H722" s="27">
        <f>SUM($I$723:$P$723)</f>
        <v>0</v>
      </c>
    </row>
    <row r="723" spans="6:16" ht="19.5" customHeight="1">
      <c r="F723" s="12">
        <v>3</v>
      </c>
      <c r="G723" s="22" t="s">
        <v>818</v>
      </c>
      <c r="H723" s="22"/>
      <c r="I723" s="29"/>
      <c r="J723" s="14" t="s">
        <v>2152</v>
      </c>
      <c r="K723" s="29"/>
      <c r="L723" s="14" t="s">
        <v>2153</v>
      </c>
      <c r="M723" s="29"/>
      <c r="N723" s="14" t="s">
        <v>2154</v>
      </c>
      <c r="O723" s="29"/>
      <c r="P723" s="14" t="s">
        <v>2155</v>
      </c>
    </row>
    <row r="724" spans="4:8" ht="21" customHeight="1">
      <c r="D724" s="21" t="s">
        <v>2156</v>
      </c>
      <c r="E724" s="21"/>
      <c r="F724" s="26">
        <v>11.03</v>
      </c>
      <c r="G724" s="28">
        <f>($F$724*SUM($I$725:$P$727))</f>
        <v>0</v>
      </c>
      <c r="H724" s="27">
        <f>SUM($I$725:$P$727)</f>
        <v>0</v>
      </c>
    </row>
    <row r="725" spans="6:16" ht="19.5" customHeight="1">
      <c r="F725" s="12">
        <v>2</v>
      </c>
      <c r="G725" s="22" t="s">
        <v>814</v>
      </c>
      <c r="H725" s="22"/>
      <c r="I725" s="29"/>
      <c r="J725" s="14" t="s">
        <v>2157</v>
      </c>
      <c r="K725" s="29"/>
      <c r="L725" s="14" t="s">
        <v>2158</v>
      </c>
      <c r="M725" s="29"/>
      <c r="N725" s="14" t="s">
        <v>2159</v>
      </c>
      <c r="O725" s="29"/>
      <c r="P725" s="14" t="s">
        <v>2160</v>
      </c>
    </row>
    <row r="726" spans="6:16" ht="19.5" customHeight="1">
      <c r="F726" s="12">
        <v>3</v>
      </c>
      <c r="G726" s="22" t="s">
        <v>818</v>
      </c>
      <c r="H726" s="22"/>
      <c r="I726" s="29"/>
      <c r="J726" s="14" t="s">
        <v>2161</v>
      </c>
      <c r="K726" s="29"/>
      <c r="L726" s="14" t="s">
        <v>2162</v>
      </c>
      <c r="M726" s="29"/>
      <c r="N726" s="14" t="s">
        <v>2163</v>
      </c>
      <c r="O726" s="29"/>
      <c r="P726" s="14" t="s">
        <v>2164</v>
      </c>
    </row>
    <row r="727" spans="6:16" ht="19.5" customHeight="1">
      <c r="F727" s="12">
        <v>1</v>
      </c>
      <c r="G727" s="22" t="s">
        <v>674</v>
      </c>
      <c r="H727" s="22"/>
      <c r="I727" s="13" t="s">
        <v>625</v>
      </c>
      <c r="J727" s="14"/>
      <c r="K727" s="29"/>
      <c r="L727" s="14" t="s">
        <v>2165</v>
      </c>
      <c r="M727" s="29"/>
      <c r="N727" s="14" t="s">
        <v>2166</v>
      </c>
      <c r="O727" s="13" t="s">
        <v>625</v>
      </c>
      <c r="P727" s="14"/>
    </row>
    <row r="728" spans="4:8" ht="21" customHeight="1">
      <c r="D728" s="21" t="s">
        <v>2167</v>
      </c>
      <c r="E728" s="21"/>
      <c r="F728" s="26">
        <v>8.73</v>
      </c>
      <c r="G728" s="28">
        <f>($F$728*SUM($I$729:$P$729))</f>
        <v>0</v>
      </c>
      <c r="H728" s="27">
        <f>SUM($I$729:$P$729)</f>
        <v>0</v>
      </c>
    </row>
    <row r="729" spans="6:16" ht="19.5" customHeight="1">
      <c r="F729" s="12">
        <v>2</v>
      </c>
      <c r="G729" s="22" t="s">
        <v>649</v>
      </c>
      <c r="H729" s="22"/>
      <c r="I729" s="29"/>
      <c r="J729" s="14" t="s">
        <v>2168</v>
      </c>
      <c r="K729" s="29"/>
      <c r="L729" s="14" t="s">
        <v>2169</v>
      </c>
      <c r="M729" s="29"/>
      <c r="N729" s="14" t="s">
        <v>2170</v>
      </c>
      <c r="O729" s="29"/>
      <c r="P729" s="14" t="s">
        <v>2171</v>
      </c>
    </row>
    <row r="730" spans="4:8" ht="21" customHeight="1">
      <c r="D730" s="21" t="s">
        <v>2172</v>
      </c>
      <c r="E730" s="21"/>
      <c r="F730" s="26">
        <v>14.16</v>
      </c>
      <c r="G730" s="28">
        <f>($F$730*SUM($I$731:$P$732))</f>
        <v>0</v>
      </c>
      <c r="H730" s="27">
        <f>SUM($I$731:$P$732)</f>
        <v>0</v>
      </c>
    </row>
    <row r="731" spans="6:16" ht="19.5" customHeight="1">
      <c r="F731" s="12">
        <v>1</v>
      </c>
      <c r="G731" s="22" t="s">
        <v>946</v>
      </c>
      <c r="H731" s="22"/>
      <c r="I731" s="29"/>
      <c r="J731" s="14" t="s">
        <v>2173</v>
      </c>
      <c r="K731" s="13" t="s">
        <v>625</v>
      </c>
      <c r="L731" s="14"/>
      <c r="M731" s="29"/>
      <c r="N731" s="14" t="s">
        <v>2174</v>
      </c>
      <c r="O731" s="13" t="s">
        <v>625</v>
      </c>
      <c r="P731" s="14"/>
    </row>
    <row r="732" spans="6:16" ht="19.5" customHeight="1">
      <c r="F732" s="12">
        <v>3</v>
      </c>
      <c r="G732" s="22" t="s">
        <v>2124</v>
      </c>
      <c r="H732" s="22"/>
      <c r="I732" s="29"/>
      <c r="J732" s="14" t="s">
        <v>2175</v>
      </c>
      <c r="K732" s="29"/>
      <c r="L732" s="14" t="s">
        <v>2176</v>
      </c>
      <c r="M732" s="13" t="s">
        <v>625</v>
      </c>
      <c r="N732" s="14"/>
      <c r="O732" s="13" t="s">
        <v>625</v>
      </c>
      <c r="P732" s="14"/>
    </row>
    <row r="733" spans="4:8" ht="21" customHeight="1">
      <c r="D733" s="21" t="s">
        <v>2177</v>
      </c>
      <c r="E733" s="21"/>
      <c r="F733" s="26">
        <v>9.65</v>
      </c>
      <c r="G733" s="28">
        <f>($F$733*SUM($I$734:$P$736))</f>
        <v>0</v>
      </c>
      <c r="H733" s="27">
        <f>SUM($I$734:$P$736)</f>
        <v>0</v>
      </c>
    </row>
    <row r="734" spans="6:16" ht="19.5" customHeight="1">
      <c r="F734" s="12">
        <v>2</v>
      </c>
      <c r="G734" s="22" t="s">
        <v>2124</v>
      </c>
      <c r="H734" s="22"/>
      <c r="I734" s="29"/>
      <c r="J734" s="14" t="s">
        <v>2178</v>
      </c>
      <c r="K734" s="29"/>
      <c r="L734" s="14" t="s">
        <v>2179</v>
      </c>
      <c r="M734" s="29"/>
      <c r="N734" s="14" t="s">
        <v>2180</v>
      </c>
      <c r="O734" s="13" t="s">
        <v>625</v>
      </c>
      <c r="P734" s="14"/>
    </row>
    <row r="735" spans="6:16" ht="19.5" customHeight="1">
      <c r="F735" s="12">
        <v>1</v>
      </c>
      <c r="G735" s="22" t="s">
        <v>655</v>
      </c>
      <c r="H735" s="22"/>
      <c r="I735" s="29"/>
      <c r="J735" s="14" t="s">
        <v>2181</v>
      </c>
      <c r="K735" s="29"/>
      <c r="L735" s="14" t="s">
        <v>2182</v>
      </c>
      <c r="M735" s="13" t="s">
        <v>625</v>
      </c>
      <c r="N735" s="14"/>
      <c r="O735" s="13" t="s">
        <v>625</v>
      </c>
      <c r="P735" s="14"/>
    </row>
    <row r="736" spans="6:16" ht="19.5" customHeight="1">
      <c r="F736" s="12">
        <v>3</v>
      </c>
      <c r="G736" s="22" t="s">
        <v>1386</v>
      </c>
      <c r="H736" s="22"/>
      <c r="I736" s="13" t="s">
        <v>625</v>
      </c>
      <c r="J736" s="14"/>
      <c r="K736" s="13" t="s">
        <v>625</v>
      </c>
      <c r="L736" s="14"/>
      <c r="M736" s="29"/>
      <c r="N736" s="14" t="s">
        <v>2183</v>
      </c>
      <c r="O736" s="13" t="s">
        <v>625</v>
      </c>
      <c r="P736" s="14"/>
    </row>
    <row r="737" spans="4:8" ht="21" customHeight="1">
      <c r="D737" s="21" t="s">
        <v>2184</v>
      </c>
      <c r="E737" s="21"/>
      <c r="F737" s="26">
        <v>8.96</v>
      </c>
      <c r="G737" s="28">
        <f>($F$737*SUM($I$738:$P$739))</f>
        <v>0</v>
      </c>
      <c r="H737" s="27">
        <f>SUM($I$738:$P$739)</f>
        <v>0</v>
      </c>
    </row>
    <row r="738" spans="6:16" ht="19.5" customHeight="1">
      <c r="F738" s="12">
        <v>1</v>
      </c>
      <c r="G738" s="22" t="s">
        <v>655</v>
      </c>
      <c r="H738" s="22"/>
      <c r="I738" s="29"/>
      <c r="J738" s="14" t="s">
        <v>2185</v>
      </c>
      <c r="K738" s="29"/>
      <c r="L738" s="14" t="s">
        <v>2186</v>
      </c>
      <c r="M738" s="29"/>
      <c r="N738" s="14" t="s">
        <v>2187</v>
      </c>
      <c r="O738" s="13" t="s">
        <v>625</v>
      </c>
      <c r="P738" s="14"/>
    </row>
    <row r="739" spans="6:16" ht="19.5" customHeight="1">
      <c r="F739" s="12">
        <v>2</v>
      </c>
      <c r="G739" s="22" t="s">
        <v>660</v>
      </c>
      <c r="H739" s="22"/>
      <c r="I739" s="29"/>
      <c r="J739" s="14" t="s">
        <v>2188</v>
      </c>
      <c r="K739" s="29"/>
      <c r="L739" s="14" t="s">
        <v>2189</v>
      </c>
      <c r="M739" s="29"/>
      <c r="N739" s="14" t="s">
        <v>2190</v>
      </c>
      <c r="O739" s="13" t="s">
        <v>625</v>
      </c>
      <c r="P739" s="14"/>
    </row>
    <row r="740" spans="4:8" ht="21" customHeight="1">
      <c r="D740" s="21" t="s">
        <v>2191</v>
      </c>
      <c r="E740" s="21"/>
      <c r="F740" s="26">
        <v>14.17</v>
      </c>
      <c r="G740" s="28">
        <f>($F$740*SUM($I$741:$P$743))</f>
        <v>0</v>
      </c>
      <c r="H740" s="27">
        <f>SUM($I$741:$P$743)</f>
        <v>0</v>
      </c>
    </row>
    <row r="741" spans="6:16" ht="19.5" customHeight="1">
      <c r="F741" s="12">
        <v>2</v>
      </c>
      <c r="G741" s="22" t="s">
        <v>946</v>
      </c>
      <c r="H741" s="22"/>
      <c r="I741" s="29"/>
      <c r="J741" s="14" t="s">
        <v>2192</v>
      </c>
      <c r="K741" s="29"/>
      <c r="L741" s="14" t="s">
        <v>2193</v>
      </c>
      <c r="M741" s="29"/>
      <c r="N741" s="14" t="s">
        <v>2194</v>
      </c>
      <c r="O741" s="29"/>
      <c r="P741" s="14" t="s">
        <v>2195</v>
      </c>
    </row>
    <row r="742" spans="6:16" ht="19.5" customHeight="1">
      <c r="F742" s="12">
        <v>1</v>
      </c>
      <c r="G742" s="22" t="s">
        <v>713</v>
      </c>
      <c r="H742" s="22"/>
      <c r="I742" s="29"/>
      <c r="J742" s="14" t="s">
        <v>2196</v>
      </c>
      <c r="K742" s="29"/>
      <c r="L742" s="14" t="s">
        <v>2197</v>
      </c>
      <c r="M742" s="29"/>
      <c r="N742" s="14" t="s">
        <v>2198</v>
      </c>
      <c r="O742" s="13" t="s">
        <v>625</v>
      </c>
      <c r="P742" s="14"/>
    </row>
    <row r="743" spans="6:16" ht="19.5" customHeight="1">
      <c r="F743" s="12">
        <v>3</v>
      </c>
      <c r="G743" s="22" t="s">
        <v>1306</v>
      </c>
      <c r="H743" s="22"/>
      <c r="I743" s="29"/>
      <c r="J743" s="14" t="s">
        <v>2199</v>
      </c>
      <c r="K743" s="29"/>
      <c r="L743" s="14" t="s">
        <v>2200</v>
      </c>
      <c r="M743" s="29"/>
      <c r="N743" s="14" t="s">
        <v>2201</v>
      </c>
      <c r="O743" s="29"/>
      <c r="P743" s="14" t="s">
        <v>2202</v>
      </c>
    </row>
    <row r="744" spans="4:8" ht="21" customHeight="1">
      <c r="D744" s="21" t="s">
        <v>2203</v>
      </c>
      <c r="E744" s="21"/>
      <c r="F744" s="26">
        <v>14.47</v>
      </c>
      <c r="G744" s="28">
        <f>($F$744*SUM($I$745:$P$747))</f>
        <v>0</v>
      </c>
      <c r="H744" s="27">
        <f>SUM($I$745:$P$747)</f>
        <v>0</v>
      </c>
    </row>
    <row r="745" spans="6:16" ht="19.5" customHeight="1">
      <c r="F745" s="12">
        <v>1</v>
      </c>
      <c r="G745" s="22" t="s">
        <v>655</v>
      </c>
      <c r="H745" s="22"/>
      <c r="I745" s="29"/>
      <c r="J745" s="14" t="s">
        <v>2204</v>
      </c>
      <c r="K745" s="29"/>
      <c r="L745" s="14" t="s">
        <v>2205</v>
      </c>
      <c r="M745" s="29"/>
      <c r="N745" s="14" t="s">
        <v>2206</v>
      </c>
      <c r="O745" s="29"/>
      <c r="P745" s="14" t="s">
        <v>2207</v>
      </c>
    </row>
    <row r="746" spans="6:16" ht="19.5" customHeight="1">
      <c r="F746" s="12">
        <v>2</v>
      </c>
      <c r="G746" s="22" t="s">
        <v>1386</v>
      </c>
      <c r="H746" s="22"/>
      <c r="I746" s="29"/>
      <c r="J746" s="14" t="s">
        <v>2208</v>
      </c>
      <c r="K746" s="29"/>
      <c r="L746" s="14" t="s">
        <v>2209</v>
      </c>
      <c r="M746" s="29"/>
      <c r="N746" s="14" t="s">
        <v>2210</v>
      </c>
      <c r="O746" s="29"/>
      <c r="P746" s="14" t="s">
        <v>2211</v>
      </c>
    </row>
    <row r="747" spans="6:16" ht="19.5" customHeight="1">
      <c r="F747" s="12">
        <v>3</v>
      </c>
      <c r="G747" s="22" t="s">
        <v>818</v>
      </c>
      <c r="H747" s="22"/>
      <c r="I747" s="29"/>
      <c r="J747" s="14" t="s">
        <v>2212</v>
      </c>
      <c r="K747" s="29"/>
      <c r="L747" s="14" t="s">
        <v>2213</v>
      </c>
      <c r="M747" s="29"/>
      <c r="N747" s="14" t="s">
        <v>2214</v>
      </c>
      <c r="O747" s="29"/>
      <c r="P747" s="14" t="s">
        <v>2215</v>
      </c>
    </row>
    <row r="748" spans="4:8" ht="21" customHeight="1">
      <c r="D748" s="21" t="s">
        <v>2216</v>
      </c>
      <c r="E748" s="21"/>
      <c r="F748" s="26">
        <v>13.07</v>
      </c>
      <c r="G748" s="28">
        <f>($F$748*SUM($I$749:$P$749))</f>
        <v>0</v>
      </c>
      <c r="H748" s="27">
        <f>SUM($I$749:$P$749)</f>
        <v>0</v>
      </c>
    </row>
    <row r="749" spans="6:16" ht="19.5" customHeight="1">
      <c r="F749" s="12">
        <v>2</v>
      </c>
      <c r="G749" s="22" t="s">
        <v>655</v>
      </c>
      <c r="H749" s="22"/>
      <c r="I749" s="29"/>
      <c r="J749" s="14" t="s">
        <v>2217</v>
      </c>
      <c r="K749" s="29"/>
      <c r="L749" s="14" t="s">
        <v>2218</v>
      </c>
      <c r="M749" s="13" t="s">
        <v>625</v>
      </c>
      <c r="N749" s="14"/>
      <c r="O749" s="13" t="s">
        <v>625</v>
      </c>
      <c r="P749" s="14"/>
    </row>
    <row r="750" spans="4:8" ht="21" customHeight="1">
      <c r="D750" s="21" t="s">
        <v>2219</v>
      </c>
      <c r="E750" s="21"/>
      <c r="F750" s="26">
        <v>19.75</v>
      </c>
      <c r="G750" s="28">
        <f>($F$750*SUM($I$751:$P$752))</f>
        <v>0</v>
      </c>
      <c r="H750" s="27">
        <f>SUM($I$751:$P$752)</f>
        <v>0</v>
      </c>
    </row>
    <row r="751" spans="6:16" ht="19.5" customHeight="1">
      <c r="F751" s="12">
        <v>2</v>
      </c>
      <c r="G751" s="22" t="s">
        <v>655</v>
      </c>
      <c r="H751" s="22"/>
      <c r="I751" s="13" t="s">
        <v>625</v>
      </c>
      <c r="J751" s="14"/>
      <c r="K751" s="29"/>
      <c r="L751" s="14" t="s">
        <v>2220</v>
      </c>
      <c r="M751" s="13" t="s">
        <v>625</v>
      </c>
      <c r="N751" s="14"/>
      <c r="O751" s="13" t="s">
        <v>625</v>
      </c>
      <c r="P751" s="14"/>
    </row>
    <row r="752" spans="6:16" ht="19.5" customHeight="1">
      <c r="F752" s="12">
        <v>1</v>
      </c>
      <c r="G752" s="22" t="s">
        <v>1386</v>
      </c>
      <c r="H752" s="22"/>
      <c r="I752" s="29"/>
      <c r="J752" s="14" t="s">
        <v>2221</v>
      </c>
      <c r="K752" s="29"/>
      <c r="L752" s="14" t="s">
        <v>2222</v>
      </c>
      <c r="M752" s="13" t="s">
        <v>625</v>
      </c>
      <c r="N752" s="14"/>
      <c r="O752" s="29"/>
      <c r="P752" s="14" t="s">
        <v>2223</v>
      </c>
    </row>
    <row r="753" spans="4:8" ht="21" customHeight="1">
      <c r="D753" s="21" t="s">
        <v>2224</v>
      </c>
      <c r="E753" s="21"/>
      <c r="F753" s="26">
        <v>7.61</v>
      </c>
      <c r="G753" s="28">
        <f>($F$753*SUM($I$754:$P$754))</f>
        <v>0</v>
      </c>
      <c r="H753" s="27">
        <f>SUM($I$754:$P$754)</f>
        <v>0</v>
      </c>
    </row>
    <row r="754" spans="6:16" ht="19.5" customHeight="1">
      <c r="F754" s="12">
        <v>3</v>
      </c>
      <c r="G754" s="22" t="s">
        <v>818</v>
      </c>
      <c r="H754" s="22"/>
      <c r="I754" s="29"/>
      <c r="J754" s="14" t="s">
        <v>2225</v>
      </c>
      <c r="K754" s="29"/>
      <c r="L754" s="14" t="s">
        <v>2226</v>
      </c>
      <c r="M754" s="29"/>
      <c r="N754" s="14" t="s">
        <v>2227</v>
      </c>
      <c r="O754" s="29"/>
      <c r="P754" s="14" t="s">
        <v>2228</v>
      </c>
    </row>
    <row r="755" spans="4:8" ht="21" customHeight="1">
      <c r="D755" s="21" t="s">
        <v>2229</v>
      </c>
      <c r="E755" s="21"/>
      <c r="F755" s="26">
        <v>8.34</v>
      </c>
      <c r="G755" s="28">
        <f>($F$755*SUM($I$756:$P$758))</f>
        <v>0</v>
      </c>
      <c r="H755" s="27">
        <f>SUM($I$756:$P$758)</f>
        <v>0</v>
      </c>
    </row>
    <row r="756" spans="6:16" ht="19.5" customHeight="1">
      <c r="F756" s="12">
        <v>3</v>
      </c>
      <c r="G756" s="22" t="s">
        <v>655</v>
      </c>
      <c r="H756" s="22"/>
      <c r="I756" s="29"/>
      <c r="J756" s="14" t="s">
        <v>2230</v>
      </c>
      <c r="K756" s="13" t="s">
        <v>625</v>
      </c>
      <c r="L756" s="14"/>
      <c r="M756" s="29"/>
      <c r="N756" s="14" t="s">
        <v>2231</v>
      </c>
      <c r="O756" s="13" t="s">
        <v>625</v>
      </c>
      <c r="P756" s="14"/>
    </row>
    <row r="757" spans="6:16" ht="19.5" customHeight="1">
      <c r="F757" s="12">
        <v>2</v>
      </c>
      <c r="G757" s="22" t="s">
        <v>818</v>
      </c>
      <c r="H757" s="22"/>
      <c r="I757" s="29"/>
      <c r="J757" s="14" t="s">
        <v>2232</v>
      </c>
      <c r="K757" s="29"/>
      <c r="L757" s="14" t="s">
        <v>2233</v>
      </c>
      <c r="M757" s="29"/>
      <c r="N757" s="14" t="s">
        <v>2234</v>
      </c>
      <c r="O757" s="29"/>
      <c r="P757" s="14" t="s">
        <v>2235</v>
      </c>
    </row>
    <row r="758" spans="6:16" ht="19.5" customHeight="1">
      <c r="F758" s="12">
        <v>1</v>
      </c>
      <c r="G758" s="22" t="s">
        <v>660</v>
      </c>
      <c r="H758" s="22"/>
      <c r="I758" s="29"/>
      <c r="J758" s="14" t="s">
        <v>2236</v>
      </c>
      <c r="K758" s="29"/>
      <c r="L758" s="14" t="s">
        <v>2237</v>
      </c>
      <c r="M758" s="29"/>
      <c r="N758" s="14" t="s">
        <v>2238</v>
      </c>
      <c r="O758" s="13" t="s">
        <v>625</v>
      </c>
      <c r="P758" s="14"/>
    </row>
    <row r="759" spans="4:8" ht="21" customHeight="1">
      <c r="D759" s="21" t="s">
        <v>2239</v>
      </c>
      <c r="E759" s="21"/>
      <c r="F759" s="26">
        <v>11.26</v>
      </c>
      <c r="G759" s="28">
        <f>($F$759*SUM($I$760:$P$762))</f>
        <v>0</v>
      </c>
      <c r="H759" s="27">
        <f>SUM($I$760:$P$762)</f>
        <v>0</v>
      </c>
    </row>
    <row r="760" spans="6:16" ht="19.5" customHeight="1">
      <c r="F760" s="12">
        <v>2</v>
      </c>
      <c r="G760" s="22" t="s">
        <v>1386</v>
      </c>
      <c r="H760" s="22"/>
      <c r="I760" s="29"/>
      <c r="J760" s="14" t="s">
        <v>2240</v>
      </c>
      <c r="K760" s="29"/>
      <c r="L760" s="14" t="s">
        <v>2241</v>
      </c>
      <c r="M760" s="29"/>
      <c r="N760" s="14" t="s">
        <v>2242</v>
      </c>
      <c r="O760" s="29"/>
      <c r="P760" s="14" t="s">
        <v>2243</v>
      </c>
    </row>
    <row r="761" spans="6:16" ht="19.5" customHeight="1">
      <c r="F761" s="12">
        <v>3</v>
      </c>
      <c r="G761" s="22" t="s">
        <v>818</v>
      </c>
      <c r="H761" s="22"/>
      <c r="I761" s="29"/>
      <c r="J761" s="14" t="s">
        <v>2244</v>
      </c>
      <c r="K761" s="29"/>
      <c r="L761" s="14" t="s">
        <v>2245</v>
      </c>
      <c r="M761" s="29"/>
      <c r="N761" s="14" t="s">
        <v>2246</v>
      </c>
      <c r="O761" s="29"/>
      <c r="P761" s="14" t="s">
        <v>2247</v>
      </c>
    </row>
    <row r="762" spans="6:16" ht="19.5" customHeight="1">
      <c r="F762" s="12">
        <v>1</v>
      </c>
      <c r="G762" s="22" t="s">
        <v>660</v>
      </c>
      <c r="H762" s="22"/>
      <c r="I762" s="29"/>
      <c r="J762" s="14" t="s">
        <v>2248</v>
      </c>
      <c r="K762" s="29"/>
      <c r="L762" s="14" t="s">
        <v>2249</v>
      </c>
      <c r="M762" s="29"/>
      <c r="N762" s="14" t="s">
        <v>2250</v>
      </c>
      <c r="O762" s="29"/>
      <c r="P762" s="14" t="s">
        <v>2251</v>
      </c>
    </row>
    <row r="763" spans="4:8" ht="21" customHeight="1">
      <c r="D763" s="21" t="s">
        <v>2252</v>
      </c>
      <c r="E763" s="21"/>
      <c r="F763" s="26">
        <v>9.79</v>
      </c>
      <c r="G763" s="28">
        <f>($F$763*SUM($I$764:$P$764))</f>
        <v>0</v>
      </c>
      <c r="H763" s="27">
        <f>SUM($I$764:$P$764)</f>
        <v>0</v>
      </c>
    </row>
    <row r="764" spans="6:16" ht="19.5" customHeight="1">
      <c r="F764" s="12">
        <v>3</v>
      </c>
      <c r="G764" s="22" t="s">
        <v>649</v>
      </c>
      <c r="H764" s="22"/>
      <c r="I764" s="13" t="s">
        <v>625</v>
      </c>
      <c r="J764" s="14"/>
      <c r="K764" s="13" t="s">
        <v>625</v>
      </c>
      <c r="L764" s="14"/>
      <c r="M764" s="29"/>
      <c r="N764" s="14" t="s">
        <v>2253</v>
      </c>
      <c r="O764" s="13" t="s">
        <v>625</v>
      </c>
      <c r="P764" s="14"/>
    </row>
    <row r="765" spans="4:8" ht="21" customHeight="1">
      <c r="D765" s="21" t="s">
        <v>2254</v>
      </c>
      <c r="E765" s="21"/>
      <c r="F765" s="26">
        <v>10.55</v>
      </c>
      <c r="G765" s="28">
        <f>($F$765*SUM($I$766:$P$767))</f>
        <v>0</v>
      </c>
      <c r="H765" s="27">
        <f>SUM($I$766:$P$767)</f>
        <v>0</v>
      </c>
    </row>
    <row r="766" spans="6:16" ht="19.5" customHeight="1">
      <c r="F766" s="12">
        <v>1</v>
      </c>
      <c r="G766" s="22" t="s">
        <v>649</v>
      </c>
      <c r="H766" s="22"/>
      <c r="I766" s="29"/>
      <c r="J766" s="14" t="s">
        <v>2255</v>
      </c>
      <c r="K766" s="29"/>
      <c r="L766" s="14" t="s">
        <v>2256</v>
      </c>
      <c r="M766" s="29"/>
      <c r="N766" s="14" t="s">
        <v>2257</v>
      </c>
      <c r="O766" s="29"/>
      <c r="P766" s="14" t="s">
        <v>2258</v>
      </c>
    </row>
    <row r="767" spans="6:16" ht="19.5" customHeight="1">
      <c r="F767" s="12">
        <v>2</v>
      </c>
      <c r="G767" s="22" t="s">
        <v>789</v>
      </c>
      <c r="H767" s="22"/>
      <c r="I767" s="29"/>
      <c r="J767" s="14" t="s">
        <v>2259</v>
      </c>
      <c r="K767" s="29"/>
      <c r="L767" s="14" t="s">
        <v>2260</v>
      </c>
      <c r="M767" s="29"/>
      <c r="N767" s="14" t="s">
        <v>2261</v>
      </c>
      <c r="O767" s="29"/>
      <c r="P767" s="14" t="s">
        <v>2262</v>
      </c>
    </row>
    <row r="768" spans="4:8" ht="21" customHeight="1">
      <c r="D768" s="21" t="s">
        <v>2263</v>
      </c>
      <c r="E768" s="21"/>
      <c r="F768" s="26">
        <v>10.86</v>
      </c>
      <c r="G768" s="28">
        <f>($F$768*SUM($I$769:$P$770))</f>
        <v>0</v>
      </c>
      <c r="H768" s="27">
        <f>SUM($I$769:$P$770)</f>
        <v>0</v>
      </c>
    </row>
    <row r="769" spans="6:16" ht="19.5" customHeight="1">
      <c r="F769" s="12">
        <v>2</v>
      </c>
      <c r="G769" s="22" t="s">
        <v>818</v>
      </c>
      <c r="H769" s="22"/>
      <c r="I769" s="29"/>
      <c r="J769" s="14" t="s">
        <v>2264</v>
      </c>
      <c r="K769" s="29"/>
      <c r="L769" s="14" t="s">
        <v>2265</v>
      </c>
      <c r="M769" s="29"/>
      <c r="N769" s="14" t="s">
        <v>2266</v>
      </c>
      <c r="O769" s="29"/>
      <c r="P769" s="14" t="s">
        <v>2267</v>
      </c>
    </row>
    <row r="770" spans="6:16" ht="19.5" customHeight="1">
      <c r="F770" s="12">
        <v>1</v>
      </c>
      <c r="G770" s="22" t="s">
        <v>649</v>
      </c>
      <c r="H770" s="22"/>
      <c r="I770" s="29"/>
      <c r="J770" s="14" t="s">
        <v>2268</v>
      </c>
      <c r="K770" s="29"/>
      <c r="L770" s="14" t="s">
        <v>2269</v>
      </c>
      <c r="M770" s="29"/>
      <c r="N770" s="14" t="s">
        <v>2270</v>
      </c>
      <c r="O770" s="29"/>
      <c r="P770" s="14" t="s">
        <v>2271</v>
      </c>
    </row>
    <row r="771" spans="4:8" ht="21" customHeight="1">
      <c r="D771" s="21" t="s">
        <v>2272</v>
      </c>
      <c r="E771" s="21"/>
      <c r="F771" s="26">
        <v>11.86</v>
      </c>
      <c r="G771" s="28">
        <f>($F$771*SUM($I$772:$P$774))</f>
        <v>0</v>
      </c>
      <c r="H771" s="27">
        <f>SUM($I$772:$P$774)</f>
        <v>0</v>
      </c>
    </row>
    <row r="772" spans="6:16" ht="19.5" customHeight="1">
      <c r="F772" s="12">
        <v>2</v>
      </c>
      <c r="G772" s="22" t="s">
        <v>818</v>
      </c>
      <c r="H772" s="22"/>
      <c r="I772" s="29"/>
      <c r="J772" s="14" t="s">
        <v>2273</v>
      </c>
      <c r="K772" s="29"/>
      <c r="L772" s="14" t="s">
        <v>2274</v>
      </c>
      <c r="M772" s="29"/>
      <c r="N772" s="14" t="s">
        <v>2275</v>
      </c>
      <c r="O772" s="29"/>
      <c r="P772" s="14" t="s">
        <v>2276</v>
      </c>
    </row>
    <row r="773" spans="6:16" ht="19.5" customHeight="1">
      <c r="F773" s="12">
        <v>3</v>
      </c>
      <c r="G773" s="22" t="s">
        <v>660</v>
      </c>
      <c r="H773" s="22"/>
      <c r="I773" s="29"/>
      <c r="J773" s="14" t="s">
        <v>2277</v>
      </c>
      <c r="K773" s="29"/>
      <c r="L773" s="14" t="s">
        <v>2278</v>
      </c>
      <c r="M773" s="29"/>
      <c r="N773" s="14" t="s">
        <v>2279</v>
      </c>
      <c r="O773" s="13" t="s">
        <v>625</v>
      </c>
      <c r="P773" s="14"/>
    </row>
    <row r="774" spans="6:16" ht="19.5" customHeight="1">
      <c r="F774" s="12">
        <v>1</v>
      </c>
      <c r="G774" s="22" t="s">
        <v>649</v>
      </c>
      <c r="H774" s="22"/>
      <c r="I774" s="29"/>
      <c r="J774" s="14" t="s">
        <v>2280</v>
      </c>
      <c r="K774" s="29"/>
      <c r="L774" s="14" t="s">
        <v>2281</v>
      </c>
      <c r="M774" s="29"/>
      <c r="N774" s="14" t="s">
        <v>2282</v>
      </c>
      <c r="O774" s="29"/>
      <c r="P774" s="14" t="s">
        <v>2283</v>
      </c>
    </row>
    <row r="775" spans="4:8" ht="21" customHeight="1">
      <c r="D775" s="21" t="s">
        <v>2284</v>
      </c>
      <c r="E775" s="21"/>
      <c r="F775" s="26">
        <v>10.21</v>
      </c>
      <c r="G775" s="28">
        <f>($F$775*SUM($I$776:$P$776))</f>
        <v>0</v>
      </c>
      <c r="H775" s="27">
        <f>SUM($I$776:$P$776)</f>
        <v>0</v>
      </c>
    </row>
    <row r="776" spans="6:16" ht="19.5" customHeight="1">
      <c r="F776" s="12">
        <v>1</v>
      </c>
      <c r="G776" s="22" t="s">
        <v>660</v>
      </c>
      <c r="H776" s="22"/>
      <c r="I776" s="13" t="s">
        <v>625</v>
      </c>
      <c r="J776" s="14"/>
      <c r="K776" s="13" t="s">
        <v>625</v>
      </c>
      <c r="L776" s="14"/>
      <c r="M776" s="13" t="s">
        <v>625</v>
      </c>
      <c r="N776" s="14"/>
      <c r="O776" s="29"/>
      <c r="P776" s="14" t="s">
        <v>2285</v>
      </c>
    </row>
    <row r="777" spans="4:8" ht="21" customHeight="1">
      <c r="D777" s="21" t="s">
        <v>2286</v>
      </c>
      <c r="E777" s="21"/>
      <c r="F777" s="26">
        <v>13.72</v>
      </c>
      <c r="G777" s="28">
        <f>($F$777*SUM($I$778:$P$779))</f>
        <v>0</v>
      </c>
      <c r="H777" s="27">
        <f>SUM($I$778:$P$779)</f>
        <v>0</v>
      </c>
    </row>
    <row r="778" spans="6:16" ht="19.5" customHeight="1">
      <c r="F778" s="12">
        <v>2</v>
      </c>
      <c r="G778" s="22" t="s">
        <v>753</v>
      </c>
      <c r="H778" s="22"/>
      <c r="I778" s="29"/>
      <c r="J778" s="14" t="s">
        <v>2287</v>
      </c>
      <c r="K778" s="29"/>
      <c r="L778" s="14" t="s">
        <v>2288</v>
      </c>
      <c r="M778" s="29"/>
      <c r="N778" s="14" t="s">
        <v>2289</v>
      </c>
      <c r="O778" s="13" t="s">
        <v>625</v>
      </c>
      <c r="P778" s="14"/>
    </row>
    <row r="779" spans="6:16" ht="19.5" customHeight="1">
      <c r="F779" s="12">
        <v>1</v>
      </c>
      <c r="G779" s="22" t="s">
        <v>660</v>
      </c>
      <c r="H779" s="22"/>
      <c r="I779" s="29"/>
      <c r="J779" s="14" t="s">
        <v>2290</v>
      </c>
      <c r="K779" s="29"/>
      <c r="L779" s="14" t="s">
        <v>2291</v>
      </c>
      <c r="M779" s="29"/>
      <c r="N779" s="14" t="s">
        <v>2292</v>
      </c>
      <c r="O779" s="13" t="s">
        <v>625</v>
      </c>
      <c r="P779" s="14"/>
    </row>
    <row r="780" spans="4:8" ht="21" customHeight="1">
      <c r="D780" s="21" t="s">
        <v>2293</v>
      </c>
      <c r="E780" s="21"/>
      <c r="F780" s="26">
        <v>11</v>
      </c>
      <c r="G780" s="28">
        <f>($F$780*SUM($I$781:$P$781))</f>
        <v>0</v>
      </c>
      <c r="H780" s="27">
        <f>SUM($I$781:$P$781)</f>
        <v>0</v>
      </c>
    </row>
    <row r="781" spans="6:16" ht="19.5" customHeight="1">
      <c r="F781" s="12">
        <v>1</v>
      </c>
      <c r="G781" s="22" t="s">
        <v>660</v>
      </c>
      <c r="H781" s="22"/>
      <c r="I781" s="29"/>
      <c r="J781" s="14" t="s">
        <v>2294</v>
      </c>
      <c r="K781" s="29"/>
      <c r="L781" s="14" t="s">
        <v>2295</v>
      </c>
      <c r="M781" s="29"/>
      <c r="N781" s="14" t="s">
        <v>2296</v>
      </c>
      <c r="O781" s="29"/>
      <c r="P781" s="14" t="s">
        <v>2297</v>
      </c>
    </row>
    <row r="782" spans="4:8" ht="21" customHeight="1">
      <c r="D782" s="21" t="s">
        <v>2298</v>
      </c>
      <c r="E782" s="21"/>
      <c r="F782" s="26">
        <v>9.09</v>
      </c>
      <c r="G782" s="28">
        <f>($F$782*SUM($I$783:$P$784))</f>
        <v>0</v>
      </c>
      <c r="H782" s="27">
        <f>SUM($I$783:$P$784)</f>
        <v>0</v>
      </c>
    </row>
    <row r="783" spans="6:16" ht="19.5" customHeight="1">
      <c r="F783" s="12">
        <v>2</v>
      </c>
      <c r="G783" s="22" t="s">
        <v>753</v>
      </c>
      <c r="H783" s="22"/>
      <c r="I783" s="29"/>
      <c r="J783" s="14" t="s">
        <v>2299</v>
      </c>
      <c r="K783" s="13" t="s">
        <v>625</v>
      </c>
      <c r="L783" s="14"/>
      <c r="M783" s="13" t="s">
        <v>625</v>
      </c>
      <c r="N783" s="14"/>
      <c r="O783" s="13" t="s">
        <v>625</v>
      </c>
      <c r="P783" s="14"/>
    </row>
    <row r="784" spans="6:16" ht="19.5" customHeight="1">
      <c r="F784" s="12">
        <v>1</v>
      </c>
      <c r="G784" s="22" t="s">
        <v>749</v>
      </c>
      <c r="H784" s="22"/>
      <c r="I784" s="29"/>
      <c r="J784" s="14" t="s">
        <v>2300</v>
      </c>
      <c r="K784" s="13" t="s">
        <v>625</v>
      </c>
      <c r="L784" s="14"/>
      <c r="M784" s="13" t="s">
        <v>625</v>
      </c>
      <c r="N784" s="14"/>
      <c r="O784" s="13" t="s">
        <v>625</v>
      </c>
      <c r="P784" s="14"/>
    </row>
    <row r="785" spans="4:8" ht="21" customHeight="1">
      <c r="D785" s="21" t="s">
        <v>2301</v>
      </c>
      <c r="E785" s="21"/>
      <c r="F785" s="26">
        <v>9.34</v>
      </c>
      <c r="G785" s="28">
        <f>($F$785*SUM($I$786:$P$787))</f>
        <v>0</v>
      </c>
      <c r="H785" s="27">
        <f>SUM($I$786:$P$787)</f>
        <v>0</v>
      </c>
    </row>
    <row r="786" spans="6:16" ht="19.5" customHeight="1">
      <c r="F786" s="12">
        <v>3</v>
      </c>
      <c r="G786" s="22" t="s">
        <v>753</v>
      </c>
      <c r="H786" s="22"/>
      <c r="I786" s="29"/>
      <c r="J786" s="14" t="s">
        <v>2302</v>
      </c>
      <c r="K786" s="29"/>
      <c r="L786" s="14" t="s">
        <v>2303</v>
      </c>
      <c r="M786" s="29"/>
      <c r="N786" s="14" t="s">
        <v>2304</v>
      </c>
      <c r="O786" s="29"/>
      <c r="P786" s="14" t="s">
        <v>2305</v>
      </c>
    </row>
    <row r="787" spans="6:16" ht="19.5" customHeight="1">
      <c r="F787" s="12">
        <v>2</v>
      </c>
      <c r="G787" s="22" t="s">
        <v>649</v>
      </c>
      <c r="H787" s="22"/>
      <c r="I787" s="13" t="s">
        <v>625</v>
      </c>
      <c r="J787" s="14"/>
      <c r="K787" s="29"/>
      <c r="L787" s="14" t="s">
        <v>2306</v>
      </c>
      <c r="M787" s="29"/>
      <c r="N787" s="14" t="s">
        <v>2307</v>
      </c>
      <c r="O787" s="13" t="s">
        <v>625</v>
      </c>
      <c r="P787" s="14"/>
    </row>
    <row r="788" spans="4:8" ht="21" customHeight="1">
      <c r="D788" s="21" t="s">
        <v>2308</v>
      </c>
      <c r="E788" s="21"/>
      <c r="F788" s="26">
        <v>9.34</v>
      </c>
      <c r="G788" s="28">
        <f>($F$788*SUM($I$789:$P$789))</f>
        <v>0</v>
      </c>
      <c r="H788" s="27">
        <f>SUM($I$789:$P$789)</f>
        <v>0</v>
      </c>
    </row>
    <row r="789" spans="6:16" ht="19.5" customHeight="1">
      <c r="F789" s="12">
        <v>1</v>
      </c>
      <c r="G789" s="22" t="s">
        <v>744</v>
      </c>
      <c r="H789" s="22"/>
      <c r="I789" s="29"/>
      <c r="J789" s="14" t="s">
        <v>2309</v>
      </c>
      <c r="K789" s="29"/>
      <c r="L789" s="14" t="s">
        <v>2310</v>
      </c>
      <c r="M789" s="29"/>
      <c r="N789" s="14" t="s">
        <v>2311</v>
      </c>
      <c r="O789" s="29"/>
      <c r="P789" s="14" t="s">
        <v>2312</v>
      </c>
    </row>
    <row r="790" spans="4:8" ht="21" customHeight="1">
      <c r="D790" s="21" t="s">
        <v>2313</v>
      </c>
      <c r="E790" s="21"/>
      <c r="F790" s="26">
        <v>8.61999999999999</v>
      </c>
      <c r="G790" s="28">
        <f>($F$790*SUM($I$791:$P$792))</f>
        <v>0</v>
      </c>
      <c r="H790" s="27">
        <f>SUM($I$791:$P$792)</f>
        <v>0</v>
      </c>
    </row>
    <row r="791" spans="6:16" ht="19.5" customHeight="1">
      <c r="F791" s="12">
        <v>2</v>
      </c>
      <c r="G791" s="22" t="s">
        <v>753</v>
      </c>
      <c r="H791" s="22"/>
      <c r="I791" s="29"/>
      <c r="J791" s="14" t="s">
        <v>2314</v>
      </c>
      <c r="K791" s="29"/>
      <c r="L791" s="14" t="s">
        <v>2315</v>
      </c>
      <c r="M791" s="29"/>
      <c r="N791" s="14" t="s">
        <v>2316</v>
      </c>
      <c r="O791" s="13" t="s">
        <v>625</v>
      </c>
      <c r="P791" s="14"/>
    </row>
    <row r="792" spans="6:16" ht="19.5" customHeight="1">
      <c r="F792" s="12">
        <v>1</v>
      </c>
      <c r="G792" s="22" t="s">
        <v>660</v>
      </c>
      <c r="H792" s="22"/>
      <c r="I792" s="29"/>
      <c r="J792" s="14" t="s">
        <v>2317</v>
      </c>
      <c r="K792" s="29"/>
      <c r="L792" s="14" t="s">
        <v>2318</v>
      </c>
      <c r="M792" s="29"/>
      <c r="N792" s="14" t="s">
        <v>2319</v>
      </c>
      <c r="O792" s="29"/>
      <c r="P792" s="14" t="s">
        <v>2320</v>
      </c>
    </row>
    <row r="793" spans="4:8" ht="21" customHeight="1">
      <c r="D793" s="21" t="s">
        <v>2321</v>
      </c>
      <c r="E793" s="21"/>
      <c r="F793" s="26">
        <v>9.59</v>
      </c>
      <c r="G793" s="28">
        <f>($F$793*SUM($I$794:$P$794))</f>
        <v>0</v>
      </c>
      <c r="H793" s="27">
        <f>SUM($I$794:$P$794)</f>
        <v>0</v>
      </c>
    </row>
    <row r="794" spans="6:16" ht="19.5" customHeight="1">
      <c r="F794" s="12">
        <v>1</v>
      </c>
      <c r="G794" s="22" t="s">
        <v>660</v>
      </c>
      <c r="H794" s="22"/>
      <c r="I794" s="13" t="s">
        <v>625</v>
      </c>
      <c r="J794" s="14"/>
      <c r="K794" s="13" t="s">
        <v>625</v>
      </c>
      <c r="L794" s="14"/>
      <c r="M794" s="29"/>
      <c r="N794" s="14" t="s">
        <v>2322</v>
      </c>
      <c r="O794" s="13" t="s">
        <v>625</v>
      </c>
      <c r="P794" s="14"/>
    </row>
    <row r="795" spans="4:8" ht="21" customHeight="1">
      <c r="D795" s="21" t="s">
        <v>2323</v>
      </c>
      <c r="E795" s="21"/>
      <c r="F795" s="26">
        <v>12.17</v>
      </c>
      <c r="G795" s="28">
        <f>($F$795*SUM($I$796:$P$796))</f>
        <v>0</v>
      </c>
      <c r="H795" s="27">
        <f>SUM($I$796:$P$796)</f>
        <v>0</v>
      </c>
    </row>
    <row r="796" spans="6:16" ht="19.5" customHeight="1">
      <c r="F796" s="12">
        <v>1</v>
      </c>
      <c r="G796" s="22" t="s">
        <v>946</v>
      </c>
      <c r="H796" s="22"/>
      <c r="I796" s="29"/>
      <c r="J796" s="14" t="s">
        <v>2324</v>
      </c>
      <c r="K796" s="29"/>
      <c r="L796" s="14" t="s">
        <v>2325</v>
      </c>
      <c r="M796" s="29"/>
      <c r="N796" s="14" t="s">
        <v>2326</v>
      </c>
      <c r="O796" s="13" t="s">
        <v>625</v>
      </c>
      <c r="P796" s="14"/>
    </row>
    <row r="797" spans="2:15" ht="30" customHeight="1">
      <c r="B797" s="5"/>
      <c r="C797" s="6"/>
      <c r="D797" s="5"/>
      <c r="E797" s="5"/>
      <c r="F797" s="5"/>
      <c r="G797" s="6"/>
      <c r="H797" s="7"/>
      <c r="I797" s="8"/>
      <c r="K797" s="8"/>
      <c r="M797" s="8"/>
      <c r="O797" s="8"/>
    </row>
    <row r="798" spans="2:15" ht="75" customHeight="1">
      <c r="B798" s="9" t="s">
        <v>2327</v>
      </c>
      <c r="C798" s="10"/>
      <c r="D798" s="10"/>
      <c r="E798" s="10"/>
      <c r="F798" s="10"/>
      <c r="G798" s="10"/>
      <c r="H798" s="10"/>
      <c r="I798" s="11" t="s">
        <v>634</v>
      </c>
      <c r="K798" s="11" t="s">
        <v>635</v>
      </c>
      <c r="M798" s="11" t="s">
        <v>636</v>
      </c>
      <c r="O798" s="11" t="s">
        <v>637</v>
      </c>
    </row>
    <row r="799" spans="4:8" ht="21" customHeight="1">
      <c r="D799" s="21" t="s">
        <v>2328</v>
      </c>
      <c r="E799" s="21"/>
      <c r="F799" s="26">
        <v>13.16</v>
      </c>
      <c r="G799" s="28">
        <f>($F$799*SUM($I$800:$P$801))</f>
        <v>0</v>
      </c>
      <c r="H799" s="27">
        <f>SUM($I$800:$P$801)</f>
        <v>0</v>
      </c>
    </row>
    <row r="800" spans="6:16" ht="19.5" customHeight="1">
      <c r="F800" s="12">
        <v>1</v>
      </c>
      <c r="G800" s="22" t="s">
        <v>1126</v>
      </c>
      <c r="H800" s="22"/>
      <c r="I800" s="13" t="s">
        <v>625</v>
      </c>
      <c r="J800" s="14"/>
      <c r="K800" s="29"/>
      <c r="L800" s="14" t="s">
        <v>2329</v>
      </c>
      <c r="M800" s="29"/>
      <c r="N800" s="14" t="s">
        <v>2330</v>
      </c>
      <c r="O800" s="13" t="s">
        <v>625</v>
      </c>
      <c r="P800" s="14"/>
    </row>
    <row r="801" spans="6:16" ht="19.5" customHeight="1">
      <c r="F801" s="12">
        <v>2</v>
      </c>
      <c r="G801" s="22" t="s">
        <v>2124</v>
      </c>
      <c r="H801" s="22"/>
      <c r="I801" s="13" t="s">
        <v>625</v>
      </c>
      <c r="J801" s="14"/>
      <c r="K801" s="29"/>
      <c r="L801" s="14" t="s">
        <v>2331</v>
      </c>
      <c r="M801" s="29"/>
      <c r="N801" s="14" t="s">
        <v>2332</v>
      </c>
      <c r="O801" s="29"/>
      <c r="P801" s="14" t="s">
        <v>2333</v>
      </c>
    </row>
    <row r="802" spans="4:8" ht="21" customHeight="1">
      <c r="D802" s="21" t="s">
        <v>2334</v>
      </c>
      <c r="E802" s="21"/>
      <c r="F802" s="26">
        <v>13.47</v>
      </c>
      <c r="G802" s="28">
        <f>($F$802*SUM($I$803:$P$803))</f>
        <v>0</v>
      </c>
      <c r="H802" s="27">
        <f>SUM($I$803:$P$803)</f>
        <v>0</v>
      </c>
    </row>
    <row r="803" spans="6:16" ht="19.5" customHeight="1">
      <c r="F803" s="12">
        <v>2</v>
      </c>
      <c r="G803" s="22" t="s">
        <v>918</v>
      </c>
      <c r="H803" s="22"/>
      <c r="I803" s="29"/>
      <c r="J803" s="14" t="s">
        <v>2335</v>
      </c>
      <c r="K803" s="13" t="s">
        <v>625</v>
      </c>
      <c r="L803" s="14"/>
      <c r="M803" s="13" t="s">
        <v>625</v>
      </c>
      <c r="N803" s="14"/>
      <c r="O803" s="13" t="s">
        <v>625</v>
      </c>
      <c r="P803" s="14"/>
    </row>
    <row r="804" spans="4:8" ht="21" customHeight="1">
      <c r="D804" s="21" t="s">
        <v>2336</v>
      </c>
      <c r="E804" s="21"/>
      <c r="F804" s="26">
        <v>14.16</v>
      </c>
      <c r="G804" s="28">
        <f>($F$804*SUM($I$805:$P$805))</f>
        <v>0</v>
      </c>
      <c r="H804" s="27">
        <f>SUM($I$805:$P$805)</f>
        <v>0</v>
      </c>
    </row>
    <row r="805" spans="6:16" ht="19.5" customHeight="1">
      <c r="F805" s="12">
        <v>1</v>
      </c>
      <c r="G805" s="22" t="s">
        <v>749</v>
      </c>
      <c r="H805" s="22"/>
      <c r="I805" s="13" t="s">
        <v>625</v>
      </c>
      <c r="J805" s="14"/>
      <c r="K805" s="29"/>
      <c r="L805" s="14" t="s">
        <v>2337</v>
      </c>
      <c r="M805" s="29"/>
      <c r="N805" s="14" t="s">
        <v>2338</v>
      </c>
      <c r="O805" s="13" t="s">
        <v>625</v>
      </c>
      <c r="P805" s="14"/>
    </row>
    <row r="806" spans="4:8" ht="21" customHeight="1">
      <c r="D806" s="21" t="s">
        <v>2339</v>
      </c>
      <c r="E806" s="21"/>
      <c r="F806" s="26">
        <v>19.41</v>
      </c>
      <c r="G806" s="28">
        <f>($F$806*SUM($I$807:$P$808))</f>
        <v>0</v>
      </c>
      <c r="H806" s="27">
        <f>SUM($I$807:$P$808)</f>
        <v>0</v>
      </c>
    </row>
    <row r="807" spans="6:16" ht="19.5" customHeight="1">
      <c r="F807" s="12">
        <v>2</v>
      </c>
      <c r="G807" s="22" t="s">
        <v>753</v>
      </c>
      <c r="H807" s="22"/>
      <c r="I807" s="13" t="s">
        <v>625</v>
      </c>
      <c r="J807" s="14"/>
      <c r="K807" s="29"/>
      <c r="L807" s="14" t="s">
        <v>2340</v>
      </c>
      <c r="M807" s="29"/>
      <c r="N807" s="14" t="s">
        <v>2341</v>
      </c>
      <c r="O807" s="13" t="s">
        <v>625</v>
      </c>
      <c r="P807" s="14"/>
    </row>
    <row r="808" spans="6:16" ht="19.5" customHeight="1">
      <c r="F808" s="12">
        <v>1</v>
      </c>
      <c r="G808" s="22" t="s">
        <v>749</v>
      </c>
      <c r="H808" s="22"/>
      <c r="I808" s="13" t="s">
        <v>625</v>
      </c>
      <c r="J808" s="14"/>
      <c r="K808" s="29"/>
      <c r="L808" s="14" t="s">
        <v>2342</v>
      </c>
      <c r="M808" s="13" t="s">
        <v>625</v>
      </c>
      <c r="N808" s="14"/>
      <c r="O808" s="13" t="s">
        <v>625</v>
      </c>
      <c r="P808" s="14"/>
    </row>
    <row r="809" spans="4:8" ht="21" customHeight="1">
      <c r="D809" s="21" t="s">
        <v>2343</v>
      </c>
      <c r="E809" s="21"/>
      <c r="F809" s="26">
        <v>11.55</v>
      </c>
      <c r="G809" s="28">
        <f>($F$809*SUM($I$810:$P$810))</f>
        <v>0</v>
      </c>
      <c r="H809" s="27">
        <f>SUM($I$810:$P$810)</f>
        <v>0</v>
      </c>
    </row>
    <row r="810" spans="6:16" ht="19.5" customHeight="1">
      <c r="F810" s="12">
        <v>1</v>
      </c>
      <c r="G810" s="22" t="s">
        <v>649</v>
      </c>
      <c r="H810" s="22"/>
      <c r="I810" s="29"/>
      <c r="J810" s="14" t="s">
        <v>2344</v>
      </c>
      <c r="K810" s="13" t="s">
        <v>625</v>
      </c>
      <c r="L810" s="14"/>
      <c r="M810" s="13" t="s">
        <v>625</v>
      </c>
      <c r="N810" s="14"/>
      <c r="O810" s="29"/>
      <c r="P810" s="14" t="s">
        <v>2345</v>
      </c>
    </row>
    <row r="811" spans="2:17" ht="30" customHeight="1">
      <c r="B811" s="5"/>
      <c r="C811" s="6"/>
      <c r="D811" s="5"/>
      <c r="E811" s="5"/>
      <c r="F811" s="5"/>
      <c r="G811" s="6"/>
      <c r="H811" s="7"/>
      <c r="I811" s="8"/>
      <c r="K811" s="8"/>
      <c r="M811" s="8"/>
      <c r="O811" s="8"/>
      <c r="Q811" s="8"/>
    </row>
    <row r="812" spans="2:17" ht="75" customHeight="1">
      <c r="B812" s="9" t="s">
        <v>2346</v>
      </c>
      <c r="C812" s="10"/>
      <c r="D812" s="10"/>
      <c r="E812" s="10"/>
      <c r="F812" s="10"/>
      <c r="G812" s="10"/>
      <c r="H812" s="10"/>
      <c r="I812" s="11" t="s">
        <v>635</v>
      </c>
      <c r="K812" s="11" t="s">
        <v>636</v>
      </c>
      <c r="M812" s="11" t="s">
        <v>637</v>
      </c>
      <c r="O812" s="11" t="s">
        <v>763</v>
      </c>
      <c r="Q812" s="11" t="s">
        <v>764</v>
      </c>
    </row>
    <row r="813" spans="4:8" ht="21" customHeight="1">
      <c r="D813" s="21" t="s">
        <v>2347</v>
      </c>
      <c r="E813" s="21"/>
      <c r="F813" s="26">
        <v>10.59</v>
      </c>
      <c r="G813" s="28">
        <f>($F$813*SUM($I$814:$R$815))</f>
        <v>0</v>
      </c>
      <c r="H813" s="27">
        <f>SUM($I$814:$R$815)</f>
        <v>0</v>
      </c>
    </row>
    <row r="814" spans="6:18" ht="19.5" customHeight="1">
      <c r="F814" s="12">
        <v>2</v>
      </c>
      <c r="G814" s="22" t="s">
        <v>645</v>
      </c>
      <c r="H814" s="22"/>
      <c r="I814" s="29"/>
      <c r="J814" s="14" t="s">
        <v>2348</v>
      </c>
      <c r="K814" s="29"/>
      <c r="L814" s="14" t="s">
        <v>2349</v>
      </c>
      <c r="M814" s="29"/>
      <c r="N814" s="14" t="s">
        <v>2350</v>
      </c>
      <c r="O814" s="29"/>
      <c r="P814" s="14" t="s">
        <v>2351</v>
      </c>
      <c r="Q814" s="29"/>
      <c r="R814" s="14" t="s">
        <v>2352</v>
      </c>
    </row>
    <row r="815" spans="6:18" ht="19.5" customHeight="1">
      <c r="F815" s="12">
        <v>1</v>
      </c>
      <c r="G815" s="22" t="s">
        <v>649</v>
      </c>
      <c r="H815" s="22"/>
      <c r="I815" s="13" t="s">
        <v>625</v>
      </c>
      <c r="J815" s="14"/>
      <c r="K815" s="13" t="s">
        <v>625</v>
      </c>
      <c r="L815" s="14"/>
      <c r="M815" s="29"/>
      <c r="N815" s="14" t="s">
        <v>2353</v>
      </c>
      <c r="O815" s="13" t="s">
        <v>625</v>
      </c>
      <c r="P815" s="14"/>
      <c r="Q815" s="29"/>
      <c r="R815" s="14" t="s">
        <v>2354</v>
      </c>
    </row>
    <row r="816" spans="4:8" ht="21" customHeight="1">
      <c r="D816" s="21" t="s">
        <v>2355</v>
      </c>
      <c r="E816" s="21"/>
      <c r="F816" s="26">
        <v>11.2</v>
      </c>
      <c r="G816" s="28">
        <f>($F$816*SUM($I$817:$R$817))</f>
        <v>0</v>
      </c>
      <c r="H816" s="27">
        <f>SUM($I$817:$R$817)</f>
        <v>0</v>
      </c>
    </row>
    <row r="817" spans="6:18" ht="19.5" customHeight="1">
      <c r="F817" s="12">
        <v>2</v>
      </c>
      <c r="G817" s="22" t="s">
        <v>645</v>
      </c>
      <c r="H817" s="22"/>
      <c r="I817" s="13" t="s">
        <v>625</v>
      </c>
      <c r="J817" s="14"/>
      <c r="K817" s="13" t="s">
        <v>625</v>
      </c>
      <c r="L817" s="14"/>
      <c r="M817" s="13" t="s">
        <v>625</v>
      </c>
      <c r="N817" s="14"/>
      <c r="O817" s="13" t="s">
        <v>625</v>
      </c>
      <c r="P817" s="14"/>
      <c r="Q817" s="29"/>
      <c r="R817" s="14" t="s">
        <v>2356</v>
      </c>
    </row>
    <row r="818" spans="4:8" ht="21" customHeight="1">
      <c r="D818" s="21" t="s">
        <v>2357</v>
      </c>
      <c r="E818" s="21"/>
      <c r="F818" s="26">
        <v>10.73</v>
      </c>
      <c r="G818" s="28">
        <f>($F$818*SUM($I$819:$R$820))</f>
        <v>0</v>
      </c>
      <c r="H818" s="27">
        <f>SUM($I$819:$R$820)</f>
        <v>0</v>
      </c>
    </row>
    <row r="819" spans="6:18" ht="19.5" customHeight="1">
      <c r="F819" s="12">
        <v>1</v>
      </c>
      <c r="G819" s="22" t="s">
        <v>2124</v>
      </c>
      <c r="H819" s="22"/>
      <c r="I819" s="29"/>
      <c r="J819" s="14" t="s">
        <v>2358</v>
      </c>
      <c r="K819" s="29"/>
      <c r="L819" s="14" t="s">
        <v>2359</v>
      </c>
      <c r="M819" s="29"/>
      <c r="N819" s="14" t="s">
        <v>2360</v>
      </c>
      <c r="O819" s="29"/>
      <c r="P819" s="14" t="s">
        <v>2361</v>
      </c>
      <c r="Q819" s="13" t="s">
        <v>625</v>
      </c>
      <c r="R819" s="14"/>
    </row>
    <row r="820" spans="6:18" ht="19.5" customHeight="1">
      <c r="F820" s="12">
        <v>2</v>
      </c>
      <c r="G820" s="22" t="s">
        <v>649</v>
      </c>
      <c r="H820" s="22"/>
      <c r="I820" s="29"/>
      <c r="J820" s="14" t="s">
        <v>2362</v>
      </c>
      <c r="K820" s="29"/>
      <c r="L820" s="14" t="s">
        <v>2363</v>
      </c>
      <c r="M820" s="29"/>
      <c r="N820" s="14" t="s">
        <v>2364</v>
      </c>
      <c r="O820" s="29"/>
      <c r="P820" s="14" t="s">
        <v>2365</v>
      </c>
      <c r="Q820" s="29"/>
      <c r="R820" s="14" t="s">
        <v>2366</v>
      </c>
    </row>
    <row r="821" spans="4:8" ht="21" customHeight="1">
      <c r="D821" s="21" t="s">
        <v>2367</v>
      </c>
      <c r="E821" s="21"/>
      <c r="F821" s="26">
        <v>11.34</v>
      </c>
      <c r="G821" s="28">
        <f>($F$821*SUM($I$822:$R$823))</f>
        <v>0</v>
      </c>
      <c r="H821" s="27">
        <f>SUM($I$822:$R$823)</f>
        <v>0</v>
      </c>
    </row>
    <row r="822" spans="6:18" ht="19.5" customHeight="1">
      <c r="F822" s="12">
        <v>1</v>
      </c>
      <c r="G822" s="22" t="s">
        <v>2124</v>
      </c>
      <c r="H822" s="22"/>
      <c r="I822" s="13" t="s">
        <v>625</v>
      </c>
      <c r="J822" s="14"/>
      <c r="K822" s="29"/>
      <c r="L822" s="14" t="s">
        <v>2368</v>
      </c>
      <c r="M822" s="13" t="s">
        <v>625</v>
      </c>
      <c r="N822" s="14"/>
      <c r="O822" s="13" t="s">
        <v>625</v>
      </c>
      <c r="P822" s="14"/>
      <c r="Q822" s="29"/>
      <c r="R822" s="14" t="s">
        <v>2369</v>
      </c>
    </row>
    <row r="823" spans="6:18" ht="19.5" customHeight="1">
      <c r="F823" s="12">
        <v>2</v>
      </c>
      <c r="G823" s="22" t="s">
        <v>645</v>
      </c>
      <c r="H823" s="22"/>
      <c r="I823" s="13" t="s">
        <v>625</v>
      </c>
      <c r="J823" s="14"/>
      <c r="K823" s="13" t="s">
        <v>625</v>
      </c>
      <c r="L823" s="14"/>
      <c r="M823" s="29"/>
      <c r="N823" s="14" t="s">
        <v>2370</v>
      </c>
      <c r="O823" s="29"/>
      <c r="P823" s="14" t="s">
        <v>2371</v>
      </c>
      <c r="Q823" s="29"/>
      <c r="R823" s="14" t="s">
        <v>2372</v>
      </c>
    </row>
    <row r="824" spans="4:8" ht="21" customHeight="1">
      <c r="D824" s="21" t="s">
        <v>2373</v>
      </c>
      <c r="E824" s="21"/>
      <c r="F824" s="26">
        <v>10.13</v>
      </c>
      <c r="G824" s="28">
        <f>($F$824*SUM($I$825:$R$826))</f>
        <v>0</v>
      </c>
      <c r="H824" s="27">
        <f>SUM($I$825:$R$826)</f>
        <v>0</v>
      </c>
    </row>
    <row r="825" spans="6:18" ht="19.5" customHeight="1">
      <c r="F825" s="12">
        <v>2</v>
      </c>
      <c r="G825" s="22" t="s">
        <v>1126</v>
      </c>
      <c r="H825" s="22"/>
      <c r="I825" s="13" t="s">
        <v>625</v>
      </c>
      <c r="J825" s="14"/>
      <c r="K825" s="13" t="s">
        <v>625</v>
      </c>
      <c r="L825" s="14"/>
      <c r="M825" s="13" t="s">
        <v>625</v>
      </c>
      <c r="N825" s="14"/>
      <c r="O825" s="29"/>
      <c r="P825" s="14" t="s">
        <v>2374</v>
      </c>
      <c r="Q825" s="29"/>
      <c r="R825" s="14" t="s">
        <v>2375</v>
      </c>
    </row>
    <row r="826" spans="6:18" ht="19.5" customHeight="1">
      <c r="F826" s="12">
        <v>1</v>
      </c>
      <c r="G826" s="22" t="s">
        <v>645</v>
      </c>
      <c r="H826" s="22"/>
      <c r="I826" s="29"/>
      <c r="J826" s="14" t="s">
        <v>2376</v>
      </c>
      <c r="K826" s="29"/>
      <c r="L826" s="14" t="s">
        <v>2377</v>
      </c>
      <c r="M826" s="29"/>
      <c r="N826" s="14" t="s">
        <v>2378</v>
      </c>
      <c r="O826" s="29"/>
      <c r="P826" s="14" t="s">
        <v>2379</v>
      </c>
      <c r="Q826" s="29"/>
      <c r="R826" s="14" t="s">
        <v>2380</v>
      </c>
    </row>
    <row r="827" spans="4:8" ht="21" customHeight="1">
      <c r="D827" s="21" t="s">
        <v>2381</v>
      </c>
      <c r="E827" s="21"/>
      <c r="F827" s="26">
        <v>10.3</v>
      </c>
      <c r="G827" s="28">
        <f>($F$827*SUM($I$828:$R$829))</f>
        <v>0</v>
      </c>
      <c r="H827" s="27">
        <f>SUM($I$828:$R$829)</f>
        <v>0</v>
      </c>
    </row>
    <row r="828" spans="6:18" ht="19.5" customHeight="1">
      <c r="F828" s="12">
        <v>2</v>
      </c>
      <c r="G828" s="22" t="s">
        <v>1126</v>
      </c>
      <c r="H828" s="22"/>
      <c r="I828" s="29"/>
      <c r="J828" s="14" t="s">
        <v>2382</v>
      </c>
      <c r="K828" s="29"/>
      <c r="L828" s="14" t="s">
        <v>2383</v>
      </c>
      <c r="M828" s="13" t="s">
        <v>625</v>
      </c>
      <c r="N828" s="14"/>
      <c r="O828" s="29"/>
      <c r="P828" s="14" t="s">
        <v>2384</v>
      </c>
      <c r="Q828" s="13" t="s">
        <v>625</v>
      </c>
      <c r="R828" s="14"/>
    </row>
    <row r="829" spans="6:18" ht="19.5" customHeight="1">
      <c r="F829" s="12">
        <v>1</v>
      </c>
      <c r="G829" s="22" t="s">
        <v>2124</v>
      </c>
      <c r="H829" s="22"/>
      <c r="I829" s="13" t="s">
        <v>625</v>
      </c>
      <c r="J829" s="14"/>
      <c r="K829" s="13" t="s">
        <v>625</v>
      </c>
      <c r="L829" s="14"/>
      <c r="M829" s="13" t="s">
        <v>625</v>
      </c>
      <c r="N829" s="14"/>
      <c r="O829" s="29"/>
      <c r="P829" s="14" t="s">
        <v>2385</v>
      </c>
      <c r="Q829" s="29"/>
      <c r="R829" s="14" t="s">
        <v>2386</v>
      </c>
    </row>
    <row r="830" spans="4:8" ht="21" customHeight="1">
      <c r="D830" s="21" t="s">
        <v>2387</v>
      </c>
      <c r="E830" s="21"/>
      <c r="F830" s="26">
        <v>10.89</v>
      </c>
      <c r="G830" s="28">
        <f>($F$830*SUM($I$831:$R$832))</f>
        <v>0</v>
      </c>
      <c r="H830" s="27">
        <f>SUM($I$831:$R$832)</f>
        <v>0</v>
      </c>
    </row>
    <row r="831" spans="6:18" ht="19.5" customHeight="1">
      <c r="F831" s="12">
        <v>2</v>
      </c>
      <c r="G831" s="22" t="s">
        <v>645</v>
      </c>
      <c r="H831" s="22"/>
      <c r="I831" s="13" t="s">
        <v>625</v>
      </c>
      <c r="J831" s="14"/>
      <c r="K831" s="13" t="s">
        <v>625</v>
      </c>
      <c r="L831" s="14"/>
      <c r="M831" s="13" t="s">
        <v>625</v>
      </c>
      <c r="N831" s="14"/>
      <c r="O831" s="29"/>
      <c r="P831" s="14" t="s">
        <v>0</v>
      </c>
      <c r="Q831" s="13" t="s">
        <v>625</v>
      </c>
      <c r="R831" s="14"/>
    </row>
    <row r="832" spans="6:18" ht="19.5" customHeight="1">
      <c r="F832" s="12">
        <v>1</v>
      </c>
      <c r="G832" s="22" t="s">
        <v>749</v>
      </c>
      <c r="H832" s="22"/>
      <c r="I832" s="13" t="s">
        <v>625</v>
      </c>
      <c r="J832" s="14"/>
      <c r="K832" s="13" t="s">
        <v>625</v>
      </c>
      <c r="L832" s="14"/>
      <c r="M832" s="29"/>
      <c r="N832" s="14" t="s">
        <v>1</v>
      </c>
      <c r="O832" s="13" t="s">
        <v>625</v>
      </c>
      <c r="P832" s="14"/>
      <c r="Q832" s="29"/>
      <c r="R832" s="14" t="s">
        <v>2</v>
      </c>
    </row>
    <row r="833" spans="4:8" ht="21" customHeight="1">
      <c r="D833" s="21" t="s">
        <v>3</v>
      </c>
      <c r="E833" s="21"/>
      <c r="F833" s="26">
        <v>11.52</v>
      </c>
      <c r="G833" s="28">
        <f>($F$833*SUM($I$834:$R$835))</f>
        <v>0</v>
      </c>
      <c r="H833" s="27">
        <f>SUM($I$834:$R$835)</f>
        <v>0</v>
      </c>
    </row>
    <row r="834" spans="6:18" ht="19.5" customHeight="1">
      <c r="F834" s="12">
        <v>1</v>
      </c>
      <c r="G834" s="22" t="s">
        <v>663</v>
      </c>
      <c r="H834" s="22"/>
      <c r="I834" s="13" t="s">
        <v>625</v>
      </c>
      <c r="J834" s="14"/>
      <c r="K834" s="13" t="s">
        <v>625</v>
      </c>
      <c r="L834" s="14"/>
      <c r="M834" s="13" t="s">
        <v>625</v>
      </c>
      <c r="N834" s="14"/>
      <c r="O834" s="29"/>
      <c r="P834" s="14" t="s">
        <v>4</v>
      </c>
      <c r="Q834" s="29"/>
      <c r="R834" s="14" t="s">
        <v>5</v>
      </c>
    </row>
    <row r="835" spans="6:18" ht="19.5" customHeight="1">
      <c r="F835" s="12">
        <v>2</v>
      </c>
      <c r="G835" s="22" t="s">
        <v>674</v>
      </c>
      <c r="H835" s="22"/>
      <c r="I835" s="13" t="s">
        <v>625</v>
      </c>
      <c r="J835" s="14"/>
      <c r="K835" s="13" t="s">
        <v>625</v>
      </c>
      <c r="L835" s="14"/>
      <c r="M835" s="13" t="s">
        <v>625</v>
      </c>
      <c r="N835" s="14"/>
      <c r="O835" s="29"/>
      <c r="P835" s="14" t="s">
        <v>6</v>
      </c>
      <c r="Q835" s="13" t="s">
        <v>625</v>
      </c>
      <c r="R835" s="14"/>
    </row>
    <row r="836" spans="4:8" ht="21" customHeight="1">
      <c r="D836" s="21" t="s">
        <v>7</v>
      </c>
      <c r="E836" s="21"/>
      <c r="F836" s="26">
        <v>11.52</v>
      </c>
      <c r="G836" s="28">
        <f>($F$836*SUM($I$837:$R$837))</f>
        <v>0</v>
      </c>
      <c r="H836" s="27">
        <f>SUM($I$837:$R$837)</f>
        <v>0</v>
      </c>
    </row>
    <row r="837" spans="6:18" ht="19.5" customHeight="1">
      <c r="F837" s="12">
        <v>1</v>
      </c>
      <c r="G837" s="22" t="s">
        <v>674</v>
      </c>
      <c r="H837" s="22"/>
      <c r="I837" s="29"/>
      <c r="J837" s="14" t="s">
        <v>8</v>
      </c>
      <c r="K837" s="13" t="s">
        <v>625</v>
      </c>
      <c r="L837" s="14"/>
      <c r="M837" s="13" t="s">
        <v>625</v>
      </c>
      <c r="N837" s="14"/>
      <c r="O837" s="29"/>
      <c r="P837" s="14" t="s">
        <v>9</v>
      </c>
      <c r="Q837" s="29"/>
      <c r="R837" s="14" t="s">
        <v>10</v>
      </c>
    </row>
    <row r="838" spans="4:8" ht="21" customHeight="1">
      <c r="D838" s="21" t="s">
        <v>11</v>
      </c>
      <c r="E838" s="21"/>
      <c r="F838" s="26">
        <v>11.2</v>
      </c>
      <c r="G838" s="28">
        <f>($F$838*SUM($I$839:$R$840))</f>
        <v>0</v>
      </c>
      <c r="H838" s="27">
        <f>SUM($I$839:$R$840)</f>
        <v>0</v>
      </c>
    </row>
    <row r="839" spans="6:18" ht="19.5" customHeight="1">
      <c r="F839" s="12">
        <v>2</v>
      </c>
      <c r="G839" s="22" t="s">
        <v>645</v>
      </c>
      <c r="H839" s="22"/>
      <c r="I839" s="13" t="s">
        <v>625</v>
      </c>
      <c r="J839" s="14"/>
      <c r="K839" s="13" t="s">
        <v>625</v>
      </c>
      <c r="L839" s="14"/>
      <c r="M839" s="13" t="s">
        <v>625</v>
      </c>
      <c r="N839" s="14"/>
      <c r="O839" s="29"/>
      <c r="P839" s="14" t="s">
        <v>12</v>
      </c>
      <c r="Q839" s="13" t="s">
        <v>625</v>
      </c>
      <c r="R839" s="14"/>
    </row>
    <row r="840" spans="6:18" ht="19.5" customHeight="1">
      <c r="F840" s="12">
        <v>1</v>
      </c>
      <c r="G840" s="22" t="s">
        <v>663</v>
      </c>
      <c r="H840" s="22"/>
      <c r="I840" s="13" t="s">
        <v>625</v>
      </c>
      <c r="J840" s="14"/>
      <c r="K840" s="13" t="s">
        <v>625</v>
      </c>
      <c r="L840" s="14"/>
      <c r="M840" s="13" t="s">
        <v>625</v>
      </c>
      <c r="N840" s="14"/>
      <c r="O840" s="29"/>
      <c r="P840" s="14" t="s">
        <v>13</v>
      </c>
      <c r="Q840" s="29"/>
      <c r="R840" s="14" t="s">
        <v>14</v>
      </c>
    </row>
    <row r="841" spans="4:8" ht="21" customHeight="1">
      <c r="D841" s="21" t="s">
        <v>15</v>
      </c>
      <c r="E841" s="21"/>
      <c r="F841" s="26">
        <v>10.44</v>
      </c>
      <c r="G841" s="28">
        <f>($F$841*SUM($I$842:$R$843))</f>
        <v>0</v>
      </c>
      <c r="H841" s="27">
        <f>SUM($I$842:$R$843)</f>
        <v>0</v>
      </c>
    </row>
    <row r="842" spans="6:18" ht="19.5" customHeight="1">
      <c r="F842" s="12">
        <v>2</v>
      </c>
      <c r="G842" s="22" t="s">
        <v>645</v>
      </c>
      <c r="H842" s="22"/>
      <c r="I842" s="13" t="s">
        <v>625</v>
      </c>
      <c r="J842" s="14"/>
      <c r="K842" s="13" t="s">
        <v>625</v>
      </c>
      <c r="L842" s="14"/>
      <c r="M842" s="13" t="s">
        <v>625</v>
      </c>
      <c r="N842" s="14"/>
      <c r="O842" s="13" t="s">
        <v>625</v>
      </c>
      <c r="P842" s="14"/>
      <c r="Q842" s="29"/>
      <c r="R842" s="14" t="s">
        <v>16</v>
      </c>
    </row>
    <row r="843" spans="6:18" ht="19.5" customHeight="1">
      <c r="F843" s="12">
        <v>1</v>
      </c>
      <c r="G843" s="22" t="s">
        <v>749</v>
      </c>
      <c r="H843" s="22"/>
      <c r="I843" s="13" t="s">
        <v>625</v>
      </c>
      <c r="J843" s="14"/>
      <c r="K843" s="13" t="s">
        <v>625</v>
      </c>
      <c r="L843" s="14"/>
      <c r="M843" s="13" t="s">
        <v>625</v>
      </c>
      <c r="N843" s="14"/>
      <c r="O843" s="13" t="s">
        <v>625</v>
      </c>
      <c r="P843" s="14"/>
      <c r="Q843" s="29"/>
      <c r="R843" s="14" t="s">
        <v>17</v>
      </c>
    </row>
    <row r="844" spans="4:8" ht="21" customHeight="1">
      <c r="D844" s="21" t="s">
        <v>18</v>
      </c>
      <c r="E844" s="21"/>
      <c r="F844" s="26">
        <v>9.55</v>
      </c>
      <c r="G844" s="28">
        <f>($F$844*SUM($I$845:$R$846))</f>
        <v>0</v>
      </c>
      <c r="H844" s="27">
        <f>SUM($I$845:$R$846)</f>
        <v>0</v>
      </c>
    </row>
    <row r="845" spans="6:18" ht="19.5" customHeight="1">
      <c r="F845" s="12">
        <v>1</v>
      </c>
      <c r="G845" s="22" t="s">
        <v>818</v>
      </c>
      <c r="H845" s="22"/>
      <c r="I845" s="29"/>
      <c r="J845" s="14" t="s">
        <v>19</v>
      </c>
      <c r="K845" s="29"/>
      <c r="L845" s="14" t="s">
        <v>20</v>
      </c>
      <c r="M845" s="29"/>
      <c r="N845" s="14" t="s">
        <v>21</v>
      </c>
      <c r="O845" s="29"/>
      <c r="P845" s="14" t="s">
        <v>22</v>
      </c>
      <c r="Q845" s="29"/>
      <c r="R845" s="14" t="s">
        <v>23</v>
      </c>
    </row>
    <row r="846" spans="6:18" ht="19.5" customHeight="1">
      <c r="F846" s="12">
        <v>2</v>
      </c>
      <c r="G846" s="22" t="s">
        <v>660</v>
      </c>
      <c r="H846" s="22"/>
      <c r="I846" s="13" t="s">
        <v>625</v>
      </c>
      <c r="J846" s="14"/>
      <c r="K846" s="29"/>
      <c r="L846" s="14" t="s">
        <v>24</v>
      </c>
      <c r="M846" s="13" t="s">
        <v>625</v>
      </c>
      <c r="N846" s="14"/>
      <c r="O846" s="13" t="s">
        <v>625</v>
      </c>
      <c r="P846" s="14"/>
      <c r="Q846" s="13" t="s">
        <v>625</v>
      </c>
      <c r="R846" s="14"/>
    </row>
    <row r="847" spans="4:8" ht="21" customHeight="1">
      <c r="D847" s="21" t="s">
        <v>25</v>
      </c>
      <c r="E847" s="21"/>
      <c r="F847" s="26">
        <v>10.13</v>
      </c>
      <c r="G847" s="28">
        <f>($F$847*SUM($I$848:$R$849))</f>
        <v>0</v>
      </c>
      <c r="H847" s="27">
        <f>SUM($I$848:$R$849)</f>
        <v>0</v>
      </c>
    </row>
    <row r="848" spans="6:18" ht="19.5" customHeight="1">
      <c r="F848" s="12">
        <v>1</v>
      </c>
      <c r="G848" s="22" t="s">
        <v>818</v>
      </c>
      <c r="H848" s="22"/>
      <c r="I848" s="29"/>
      <c r="J848" s="14" t="s">
        <v>26</v>
      </c>
      <c r="K848" s="29"/>
      <c r="L848" s="14" t="s">
        <v>27</v>
      </c>
      <c r="M848" s="29"/>
      <c r="N848" s="14" t="s">
        <v>28</v>
      </c>
      <c r="O848" s="13" t="s">
        <v>625</v>
      </c>
      <c r="P848" s="14"/>
      <c r="Q848" s="29"/>
      <c r="R848" s="14" t="s">
        <v>29</v>
      </c>
    </row>
    <row r="849" spans="6:18" ht="19.5" customHeight="1">
      <c r="F849" s="12">
        <v>2</v>
      </c>
      <c r="G849" s="22" t="s">
        <v>660</v>
      </c>
      <c r="H849" s="22"/>
      <c r="I849" s="13" t="s">
        <v>625</v>
      </c>
      <c r="J849" s="14"/>
      <c r="K849" s="29"/>
      <c r="L849" s="14" t="s">
        <v>30</v>
      </c>
      <c r="M849" s="29"/>
      <c r="N849" s="14" t="s">
        <v>31</v>
      </c>
      <c r="O849" s="13" t="s">
        <v>625</v>
      </c>
      <c r="P849" s="14"/>
      <c r="Q849" s="13" t="s">
        <v>625</v>
      </c>
      <c r="R849" s="14"/>
    </row>
    <row r="850" spans="4:8" ht="21" customHeight="1">
      <c r="D850" s="21" t="s">
        <v>32</v>
      </c>
      <c r="E850" s="21"/>
      <c r="F850" s="26">
        <v>8.03999999999999</v>
      </c>
      <c r="G850" s="28">
        <f>($F$850*SUM($I$851:$R$851))</f>
        <v>0</v>
      </c>
      <c r="H850" s="27">
        <f>SUM($I$851:$R$851)</f>
        <v>0</v>
      </c>
    </row>
    <row r="851" spans="6:18" ht="19.5" customHeight="1">
      <c r="F851" s="12">
        <v>1</v>
      </c>
      <c r="G851" s="22" t="s">
        <v>818</v>
      </c>
      <c r="H851" s="22"/>
      <c r="I851" s="13" t="s">
        <v>625</v>
      </c>
      <c r="J851" s="14"/>
      <c r="K851" s="13" t="s">
        <v>625</v>
      </c>
      <c r="L851" s="14"/>
      <c r="M851" s="13" t="s">
        <v>625</v>
      </c>
      <c r="N851" s="14"/>
      <c r="O851" s="29"/>
      <c r="P851" s="14" t="s">
        <v>33</v>
      </c>
      <c r="Q851" s="13" t="s">
        <v>625</v>
      </c>
      <c r="R851" s="14"/>
    </row>
    <row r="852" spans="4:8" ht="21" customHeight="1">
      <c r="D852" s="21" t="s">
        <v>34</v>
      </c>
      <c r="E852" s="21"/>
      <c r="F852" s="26">
        <v>7.78</v>
      </c>
      <c r="G852" s="28">
        <f>($F$852*SUM($I$853:$R$854))</f>
        <v>0</v>
      </c>
      <c r="H852" s="27">
        <f>SUM($I$853:$R$854)</f>
        <v>0</v>
      </c>
    </row>
    <row r="853" spans="6:18" ht="19.5" customHeight="1">
      <c r="F853" s="12">
        <v>2</v>
      </c>
      <c r="G853" s="22" t="s">
        <v>814</v>
      </c>
      <c r="H853" s="22"/>
      <c r="I853" s="13" t="s">
        <v>625</v>
      </c>
      <c r="J853" s="14"/>
      <c r="K853" s="29"/>
      <c r="L853" s="14" t="s">
        <v>35</v>
      </c>
      <c r="M853" s="29"/>
      <c r="N853" s="14" t="s">
        <v>36</v>
      </c>
      <c r="O853" s="29"/>
      <c r="P853" s="14" t="s">
        <v>37</v>
      </c>
      <c r="Q853" s="13" t="s">
        <v>625</v>
      </c>
      <c r="R853" s="14"/>
    </row>
    <row r="854" spans="6:18" ht="19.5" customHeight="1">
      <c r="F854" s="12">
        <v>1</v>
      </c>
      <c r="G854" s="22" t="s">
        <v>660</v>
      </c>
      <c r="H854" s="22"/>
      <c r="I854" s="29"/>
      <c r="J854" s="14" t="s">
        <v>38</v>
      </c>
      <c r="K854" s="13" t="s">
        <v>625</v>
      </c>
      <c r="L854" s="14"/>
      <c r="M854" s="29"/>
      <c r="N854" s="14" t="s">
        <v>39</v>
      </c>
      <c r="O854" s="29"/>
      <c r="P854" s="14" t="s">
        <v>40</v>
      </c>
      <c r="Q854" s="29"/>
      <c r="R854" s="14" t="s">
        <v>41</v>
      </c>
    </row>
    <row r="855" spans="4:8" ht="21" customHeight="1">
      <c r="D855" s="21" t="s">
        <v>42</v>
      </c>
      <c r="E855" s="21"/>
      <c r="F855" s="26">
        <v>13.99</v>
      </c>
      <c r="G855" s="28">
        <f>($F$855*SUM($I$856:$R$857))</f>
        <v>0</v>
      </c>
      <c r="H855" s="27">
        <f>SUM($I$856:$R$857)</f>
        <v>0</v>
      </c>
    </row>
    <row r="856" spans="6:18" ht="19.5" customHeight="1">
      <c r="F856" s="12">
        <v>2</v>
      </c>
      <c r="G856" s="22" t="s">
        <v>660</v>
      </c>
      <c r="H856" s="22"/>
      <c r="I856" s="29"/>
      <c r="J856" s="14" t="s">
        <v>43</v>
      </c>
      <c r="K856" s="29"/>
      <c r="L856" s="14" t="s">
        <v>44</v>
      </c>
      <c r="M856" s="29"/>
      <c r="N856" s="14" t="s">
        <v>45</v>
      </c>
      <c r="O856" s="29"/>
      <c r="P856" s="14" t="s">
        <v>46</v>
      </c>
      <c r="Q856" s="29"/>
      <c r="R856" s="14" t="s">
        <v>47</v>
      </c>
    </row>
    <row r="857" spans="6:18" ht="19.5" customHeight="1">
      <c r="F857" s="12">
        <v>1</v>
      </c>
      <c r="G857" s="22" t="s">
        <v>649</v>
      </c>
      <c r="H857" s="22"/>
      <c r="I857" s="29"/>
      <c r="J857" s="14" t="s">
        <v>48</v>
      </c>
      <c r="K857" s="29"/>
      <c r="L857" s="14" t="s">
        <v>49</v>
      </c>
      <c r="M857" s="29"/>
      <c r="N857" s="14" t="s">
        <v>50</v>
      </c>
      <c r="O857" s="29"/>
      <c r="P857" s="14" t="s">
        <v>51</v>
      </c>
      <c r="Q857" s="29"/>
      <c r="R857" s="14" t="s">
        <v>52</v>
      </c>
    </row>
    <row r="858" spans="4:8" ht="21" customHeight="1">
      <c r="D858" s="21" t="s">
        <v>53</v>
      </c>
      <c r="E858" s="21"/>
      <c r="F858" s="26">
        <v>14.33</v>
      </c>
      <c r="G858" s="28">
        <f>($F$858*SUM($I$859:$R$860))</f>
        <v>0</v>
      </c>
      <c r="H858" s="27">
        <f>SUM($I$859:$R$860)</f>
        <v>0</v>
      </c>
    </row>
    <row r="859" spans="6:18" ht="19.5" customHeight="1">
      <c r="F859" s="12">
        <v>1</v>
      </c>
      <c r="G859" s="22" t="s">
        <v>54</v>
      </c>
      <c r="H859" s="22"/>
      <c r="I859" s="29"/>
      <c r="J859" s="14" t="s">
        <v>55</v>
      </c>
      <c r="K859" s="29"/>
      <c r="L859" s="14" t="s">
        <v>56</v>
      </c>
      <c r="M859" s="29"/>
      <c r="N859" s="14" t="s">
        <v>57</v>
      </c>
      <c r="O859" s="29"/>
      <c r="P859" s="14" t="s">
        <v>58</v>
      </c>
      <c r="Q859" s="29"/>
      <c r="R859" s="14" t="s">
        <v>59</v>
      </c>
    </row>
    <row r="860" spans="6:18" ht="19.5" customHeight="1">
      <c r="F860" s="12">
        <v>2</v>
      </c>
      <c r="G860" s="22" t="s">
        <v>660</v>
      </c>
      <c r="H860" s="22"/>
      <c r="I860" s="29"/>
      <c r="J860" s="14" t="s">
        <v>60</v>
      </c>
      <c r="K860" s="29"/>
      <c r="L860" s="14" t="s">
        <v>61</v>
      </c>
      <c r="M860" s="29"/>
      <c r="N860" s="14" t="s">
        <v>62</v>
      </c>
      <c r="O860" s="29"/>
      <c r="P860" s="14" t="s">
        <v>63</v>
      </c>
      <c r="Q860" s="29"/>
      <c r="R860" s="14" t="s">
        <v>64</v>
      </c>
    </row>
    <row r="861" spans="4:8" ht="21" customHeight="1">
      <c r="D861" s="21" t="s">
        <v>65</v>
      </c>
      <c r="E861" s="21"/>
      <c r="F861" s="26">
        <v>8.35</v>
      </c>
      <c r="G861" s="28">
        <f>($F$861*SUM($I$862:$R$863))</f>
        <v>0</v>
      </c>
      <c r="H861" s="27">
        <f>SUM($I$862:$R$863)</f>
        <v>0</v>
      </c>
    </row>
    <row r="862" spans="6:18" ht="19.5" customHeight="1">
      <c r="F862" s="12">
        <v>1</v>
      </c>
      <c r="G862" s="22" t="s">
        <v>649</v>
      </c>
      <c r="H862" s="22"/>
      <c r="I862" s="29"/>
      <c r="J862" s="14" t="s">
        <v>66</v>
      </c>
      <c r="K862" s="29"/>
      <c r="L862" s="14" t="s">
        <v>67</v>
      </c>
      <c r="M862" s="29"/>
      <c r="N862" s="14" t="s">
        <v>68</v>
      </c>
      <c r="O862" s="29"/>
      <c r="P862" s="14" t="s">
        <v>69</v>
      </c>
      <c r="Q862" s="29"/>
      <c r="R862" s="14" t="s">
        <v>70</v>
      </c>
    </row>
    <row r="863" spans="6:18" ht="19.5" customHeight="1">
      <c r="F863" s="12">
        <v>2</v>
      </c>
      <c r="G863" s="22" t="s">
        <v>772</v>
      </c>
      <c r="H863" s="22"/>
      <c r="I863" s="29"/>
      <c r="J863" s="14" t="s">
        <v>71</v>
      </c>
      <c r="K863" s="29"/>
      <c r="L863" s="14" t="s">
        <v>72</v>
      </c>
      <c r="M863" s="29"/>
      <c r="N863" s="14" t="s">
        <v>73</v>
      </c>
      <c r="O863" s="29"/>
      <c r="P863" s="14" t="s">
        <v>74</v>
      </c>
      <c r="Q863" s="29"/>
      <c r="R863" s="14" t="s">
        <v>75</v>
      </c>
    </row>
    <row r="864" spans="4:8" ht="21" customHeight="1">
      <c r="D864" s="21" t="s">
        <v>76</v>
      </c>
      <c r="E864" s="21"/>
      <c r="F864" s="26">
        <v>9.69</v>
      </c>
      <c r="G864" s="28">
        <f>($F$864*SUM($I$865:$R$865))</f>
        <v>0</v>
      </c>
      <c r="H864" s="27">
        <f>SUM($I$865:$R$865)</f>
        <v>0</v>
      </c>
    </row>
    <row r="865" spans="6:18" ht="19.5" customHeight="1">
      <c r="F865" s="12">
        <v>1</v>
      </c>
      <c r="G865" s="22" t="s">
        <v>660</v>
      </c>
      <c r="H865" s="22"/>
      <c r="I865" s="13" t="s">
        <v>625</v>
      </c>
      <c r="J865" s="14"/>
      <c r="K865" s="29"/>
      <c r="L865" s="14" t="s">
        <v>77</v>
      </c>
      <c r="M865" s="13" t="s">
        <v>625</v>
      </c>
      <c r="N865" s="14"/>
      <c r="O865" s="13" t="s">
        <v>625</v>
      </c>
      <c r="P865" s="14"/>
      <c r="Q865" s="13" t="s">
        <v>625</v>
      </c>
      <c r="R865" s="14"/>
    </row>
    <row r="866" spans="4:8" ht="21" customHeight="1">
      <c r="D866" s="21" t="s">
        <v>78</v>
      </c>
      <c r="E866" s="21"/>
      <c r="F866" s="26">
        <v>11.69</v>
      </c>
      <c r="G866" s="28">
        <f>($F$866*SUM($I$867:$R$867))</f>
        <v>0</v>
      </c>
      <c r="H866" s="27">
        <f>SUM($I$867:$R$867)</f>
        <v>0</v>
      </c>
    </row>
    <row r="867" spans="6:18" ht="19.5" customHeight="1">
      <c r="F867" s="12">
        <v>1</v>
      </c>
      <c r="G867" s="22" t="s">
        <v>660</v>
      </c>
      <c r="H867" s="22"/>
      <c r="I867" s="29"/>
      <c r="J867" s="14" t="s">
        <v>79</v>
      </c>
      <c r="K867" s="29"/>
      <c r="L867" s="14" t="s">
        <v>80</v>
      </c>
      <c r="M867" s="29"/>
      <c r="N867" s="14" t="s">
        <v>81</v>
      </c>
      <c r="O867" s="29"/>
      <c r="P867" s="14" t="s">
        <v>82</v>
      </c>
      <c r="Q867" s="29"/>
      <c r="R867" s="14" t="s">
        <v>83</v>
      </c>
    </row>
    <row r="868" spans="4:8" ht="21" customHeight="1">
      <c r="D868" s="21" t="s">
        <v>84</v>
      </c>
      <c r="E868" s="21"/>
      <c r="F868" s="26">
        <v>10.13</v>
      </c>
      <c r="G868" s="28">
        <f>($F$868*SUM($I$869:$R$870))</f>
        <v>0</v>
      </c>
      <c r="H868" s="27">
        <f>SUM($I$869:$R$870)</f>
        <v>0</v>
      </c>
    </row>
    <row r="869" spans="6:18" ht="19.5" customHeight="1">
      <c r="F869" s="12">
        <v>2</v>
      </c>
      <c r="G869" s="22" t="s">
        <v>753</v>
      </c>
      <c r="H869" s="22"/>
      <c r="I869" s="13" t="s">
        <v>625</v>
      </c>
      <c r="J869" s="14"/>
      <c r="K869" s="29"/>
      <c r="L869" s="14" t="s">
        <v>85</v>
      </c>
      <c r="M869" s="29"/>
      <c r="N869" s="14" t="s">
        <v>86</v>
      </c>
      <c r="O869" s="29"/>
      <c r="P869" s="14" t="s">
        <v>87</v>
      </c>
      <c r="Q869" s="29"/>
      <c r="R869" s="14" t="s">
        <v>88</v>
      </c>
    </row>
    <row r="870" spans="6:18" ht="19.5" customHeight="1">
      <c r="F870" s="12">
        <v>1</v>
      </c>
      <c r="G870" s="22" t="s">
        <v>660</v>
      </c>
      <c r="H870" s="22"/>
      <c r="I870" s="13" t="s">
        <v>625</v>
      </c>
      <c r="J870" s="14"/>
      <c r="K870" s="29"/>
      <c r="L870" s="14" t="s">
        <v>89</v>
      </c>
      <c r="M870" s="29"/>
      <c r="N870" s="14" t="s">
        <v>90</v>
      </c>
      <c r="O870" s="29"/>
      <c r="P870" s="14" t="s">
        <v>91</v>
      </c>
      <c r="Q870" s="29"/>
      <c r="R870" s="14" t="s">
        <v>92</v>
      </c>
    </row>
    <row r="871" spans="4:8" ht="21" customHeight="1">
      <c r="D871" s="21" t="s">
        <v>93</v>
      </c>
      <c r="E871" s="21"/>
      <c r="F871" s="26">
        <v>10.86</v>
      </c>
      <c r="G871" s="28">
        <f>($F$871*SUM($I$872:$R$873))</f>
        <v>0</v>
      </c>
      <c r="H871" s="27">
        <f>SUM($I$872:$R$873)</f>
        <v>0</v>
      </c>
    </row>
    <row r="872" spans="6:18" ht="19.5" customHeight="1">
      <c r="F872" s="12">
        <v>1</v>
      </c>
      <c r="G872" s="22" t="s">
        <v>660</v>
      </c>
      <c r="H872" s="22"/>
      <c r="I872" s="29"/>
      <c r="J872" s="14" t="s">
        <v>94</v>
      </c>
      <c r="K872" s="29"/>
      <c r="L872" s="14" t="s">
        <v>95</v>
      </c>
      <c r="M872" s="29"/>
      <c r="N872" s="14" t="s">
        <v>96</v>
      </c>
      <c r="O872" s="29"/>
      <c r="P872" s="14" t="s">
        <v>97</v>
      </c>
      <c r="Q872" s="29"/>
      <c r="R872" s="14" t="s">
        <v>98</v>
      </c>
    </row>
    <row r="873" spans="6:18" ht="19.5" customHeight="1">
      <c r="F873" s="12">
        <v>2</v>
      </c>
      <c r="G873" s="22" t="s">
        <v>645</v>
      </c>
      <c r="H873" s="22"/>
      <c r="I873" s="29"/>
      <c r="J873" s="14" t="s">
        <v>99</v>
      </c>
      <c r="K873" s="29"/>
      <c r="L873" s="14" t="s">
        <v>100</v>
      </c>
      <c r="M873" s="29"/>
      <c r="N873" s="14" t="s">
        <v>101</v>
      </c>
      <c r="O873" s="13" t="s">
        <v>625</v>
      </c>
      <c r="P873" s="14"/>
      <c r="Q873" s="13" t="s">
        <v>625</v>
      </c>
      <c r="R873" s="14"/>
    </row>
    <row r="874" spans="4:8" ht="21" customHeight="1">
      <c r="D874" s="21" t="s">
        <v>102</v>
      </c>
      <c r="E874" s="21"/>
      <c r="F874" s="26">
        <v>11.86</v>
      </c>
      <c r="G874" s="28">
        <f>($F$874*SUM($I$875:$R$876))</f>
        <v>0</v>
      </c>
      <c r="H874" s="27">
        <f>SUM($I$875:$R$876)</f>
        <v>0</v>
      </c>
    </row>
    <row r="875" spans="6:18" ht="19.5" customHeight="1">
      <c r="F875" s="12">
        <v>1</v>
      </c>
      <c r="G875" s="22" t="s">
        <v>753</v>
      </c>
      <c r="H875" s="22"/>
      <c r="I875" s="29"/>
      <c r="J875" s="14" t="s">
        <v>103</v>
      </c>
      <c r="K875" s="29"/>
      <c r="L875" s="14" t="s">
        <v>104</v>
      </c>
      <c r="M875" s="29"/>
      <c r="N875" s="14" t="s">
        <v>105</v>
      </c>
      <c r="O875" s="29"/>
      <c r="P875" s="14" t="s">
        <v>106</v>
      </c>
      <c r="Q875" s="13" t="s">
        <v>625</v>
      </c>
      <c r="R875" s="14"/>
    </row>
    <row r="876" spans="6:18" ht="19.5" customHeight="1">
      <c r="F876" s="12">
        <v>2</v>
      </c>
      <c r="G876" s="22" t="s">
        <v>814</v>
      </c>
      <c r="H876" s="22"/>
      <c r="I876" s="29"/>
      <c r="J876" s="14" t="s">
        <v>107</v>
      </c>
      <c r="K876" s="29"/>
      <c r="L876" s="14" t="s">
        <v>108</v>
      </c>
      <c r="M876" s="29"/>
      <c r="N876" s="14" t="s">
        <v>109</v>
      </c>
      <c r="O876" s="29"/>
      <c r="P876" s="14" t="s">
        <v>110</v>
      </c>
      <c r="Q876" s="29"/>
      <c r="R876" s="14" t="s">
        <v>111</v>
      </c>
    </row>
    <row r="877" spans="4:8" ht="21" customHeight="1">
      <c r="D877" s="21" t="s">
        <v>112</v>
      </c>
      <c r="E877" s="21"/>
      <c r="F877" s="26">
        <v>11.2</v>
      </c>
      <c r="G877" s="28">
        <f>($F$877*SUM($I$878:$R$878))</f>
        <v>0</v>
      </c>
      <c r="H877" s="27">
        <f>SUM($I$878:$R$878)</f>
        <v>0</v>
      </c>
    </row>
    <row r="878" spans="6:18" ht="19.5" customHeight="1">
      <c r="F878" s="12">
        <v>1</v>
      </c>
      <c r="G878" s="22" t="s">
        <v>753</v>
      </c>
      <c r="H878" s="22"/>
      <c r="I878" s="29"/>
      <c r="J878" s="14" t="s">
        <v>113</v>
      </c>
      <c r="K878" s="13" t="s">
        <v>625</v>
      </c>
      <c r="L878" s="14"/>
      <c r="M878" s="13" t="s">
        <v>625</v>
      </c>
      <c r="N878" s="14"/>
      <c r="O878" s="13" t="s">
        <v>625</v>
      </c>
      <c r="P878" s="14"/>
      <c r="Q878" s="29"/>
      <c r="R878" s="14" t="s">
        <v>114</v>
      </c>
    </row>
    <row r="879" spans="4:8" ht="21" customHeight="1">
      <c r="D879" s="21" t="s">
        <v>115</v>
      </c>
      <c r="E879" s="21"/>
      <c r="F879" s="26">
        <v>12.85</v>
      </c>
      <c r="G879" s="28">
        <f>($F$879*SUM($I$880:$R$880))</f>
        <v>0</v>
      </c>
      <c r="H879" s="27">
        <f>SUM($I$880:$R$880)</f>
        <v>0</v>
      </c>
    </row>
    <row r="880" spans="6:18" ht="19.5" customHeight="1">
      <c r="F880" s="12">
        <v>1</v>
      </c>
      <c r="G880" s="22" t="s">
        <v>660</v>
      </c>
      <c r="H880" s="22"/>
      <c r="I880" s="29"/>
      <c r="J880" s="14" t="s">
        <v>116</v>
      </c>
      <c r="K880" s="29"/>
      <c r="L880" s="14" t="s">
        <v>117</v>
      </c>
      <c r="M880" s="29"/>
      <c r="N880" s="14" t="s">
        <v>118</v>
      </c>
      <c r="O880" s="29"/>
      <c r="P880" s="14" t="s">
        <v>119</v>
      </c>
      <c r="Q880" s="13" t="s">
        <v>625</v>
      </c>
      <c r="R880" s="14"/>
    </row>
    <row r="881" spans="4:8" ht="21" customHeight="1">
      <c r="D881" s="21" t="s">
        <v>120</v>
      </c>
      <c r="E881" s="21"/>
      <c r="F881" s="26">
        <v>12.85</v>
      </c>
      <c r="G881" s="28">
        <f>($F$881*SUM($I$882:$R$882))</f>
        <v>0</v>
      </c>
      <c r="H881" s="27">
        <f>SUM($I$882:$R$882)</f>
        <v>0</v>
      </c>
    </row>
    <row r="882" spans="6:18" ht="19.5" customHeight="1">
      <c r="F882" s="12">
        <v>2</v>
      </c>
      <c r="G882" s="22" t="s">
        <v>753</v>
      </c>
      <c r="H882" s="22"/>
      <c r="I882" s="13" t="s">
        <v>625</v>
      </c>
      <c r="J882" s="14"/>
      <c r="K882" s="13" t="s">
        <v>625</v>
      </c>
      <c r="L882" s="14"/>
      <c r="M882" s="13" t="s">
        <v>625</v>
      </c>
      <c r="N882" s="14"/>
      <c r="O882" s="29"/>
      <c r="P882" s="14" t="s">
        <v>121</v>
      </c>
      <c r="Q882" s="13" t="s">
        <v>625</v>
      </c>
      <c r="R882" s="14"/>
    </row>
    <row r="883" spans="4:8" ht="21" customHeight="1">
      <c r="D883" s="21" t="s">
        <v>122</v>
      </c>
      <c r="E883" s="21"/>
      <c r="F883" s="26">
        <v>12</v>
      </c>
      <c r="G883" s="28">
        <f>($F$883*SUM($I$884:$R$885))</f>
        <v>0</v>
      </c>
      <c r="H883" s="27">
        <f>SUM($I$884:$R$885)</f>
        <v>0</v>
      </c>
    </row>
    <row r="884" spans="6:18" ht="19.5" customHeight="1">
      <c r="F884" s="12">
        <v>2</v>
      </c>
      <c r="G884" s="22" t="s">
        <v>713</v>
      </c>
      <c r="H884" s="22"/>
      <c r="I884" s="13" t="s">
        <v>625</v>
      </c>
      <c r="J884" s="14"/>
      <c r="K884" s="13" t="s">
        <v>625</v>
      </c>
      <c r="L884" s="14"/>
      <c r="M884" s="13" t="s">
        <v>625</v>
      </c>
      <c r="N884" s="14"/>
      <c r="O884" s="29"/>
      <c r="P884" s="14" t="s">
        <v>123</v>
      </c>
      <c r="Q884" s="13" t="s">
        <v>625</v>
      </c>
      <c r="R884" s="14"/>
    </row>
    <row r="885" spans="6:18" ht="19.5" customHeight="1">
      <c r="F885" s="12">
        <v>1</v>
      </c>
      <c r="G885" s="22" t="s">
        <v>655</v>
      </c>
      <c r="H885" s="22"/>
      <c r="I885" s="13" t="s">
        <v>625</v>
      </c>
      <c r="J885" s="14"/>
      <c r="K885" s="13" t="s">
        <v>625</v>
      </c>
      <c r="L885" s="14"/>
      <c r="M885" s="13" t="s">
        <v>625</v>
      </c>
      <c r="N885" s="14"/>
      <c r="O885" s="29"/>
      <c r="P885" s="14" t="s">
        <v>124</v>
      </c>
      <c r="Q885" s="13" t="s">
        <v>625</v>
      </c>
      <c r="R885" s="14"/>
    </row>
    <row r="886" spans="4:8" ht="21" customHeight="1">
      <c r="D886" s="21" t="s">
        <v>125</v>
      </c>
      <c r="E886" s="21"/>
      <c r="F886" s="26">
        <v>12</v>
      </c>
      <c r="G886" s="28">
        <f>($F$886*SUM($I$887:$R$888))</f>
        <v>0</v>
      </c>
      <c r="H886" s="27">
        <f>SUM($I$887:$R$888)</f>
        <v>0</v>
      </c>
    </row>
    <row r="887" spans="6:18" ht="19.5" customHeight="1">
      <c r="F887" s="12">
        <v>1</v>
      </c>
      <c r="G887" s="22" t="s">
        <v>655</v>
      </c>
      <c r="H887" s="22"/>
      <c r="I887" s="13" t="s">
        <v>625</v>
      </c>
      <c r="J887" s="14"/>
      <c r="K887" s="13" t="s">
        <v>625</v>
      </c>
      <c r="L887" s="14"/>
      <c r="M887" s="13" t="s">
        <v>625</v>
      </c>
      <c r="N887" s="14"/>
      <c r="O887" s="29"/>
      <c r="P887" s="14" t="s">
        <v>126</v>
      </c>
      <c r="Q887" s="29"/>
      <c r="R887" s="14" t="s">
        <v>127</v>
      </c>
    </row>
    <row r="888" spans="6:18" ht="19.5" customHeight="1">
      <c r="F888" s="12">
        <v>2</v>
      </c>
      <c r="G888" s="22" t="s">
        <v>660</v>
      </c>
      <c r="H888" s="22"/>
      <c r="I888" s="13" t="s">
        <v>625</v>
      </c>
      <c r="J888" s="14"/>
      <c r="K888" s="13" t="s">
        <v>625</v>
      </c>
      <c r="L888" s="14"/>
      <c r="M888" s="13" t="s">
        <v>625</v>
      </c>
      <c r="N888" s="14"/>
      <c r="O888" s="29"/>
      <c r="P888" s="14" t="s">
        <v>128</v>
      </c>
      <c r="Q888" s="29"/>
      <c r="R888" s="14" t="s">
        <v>129</v>
      </c>
    </row>
    <row r="889" spans="4:8" ht="21" customHeight="1">
      <c r="D889" s="21" t="s">
        <v>130</v>
      </c>
      <c r="E889" s="21"/>
      <c r="F889" s="26">
        <v>12</v>
      </c>
      <c r="G889" s="28">
        <f>($F$889*SUM($I$890:$R$890))</f>
        <v>0</v>
      </c>
      <c r="H889" s="27">
        <f>SUM($I$890:$R$890)</f>
        <v>0</v>
      </c>
    </row>
    <row r="890" spans="6:18" ht="19.5" customHeight="1">
      <c r="F890" s="12">
        <v>1</v>
      </c>
      <c r="G890" s="22" t="s">
        <v>753</v>
      </c>
      <c r="H890" s="22"/>
      <c r="I890" s="13" t="s">
        <v>625</v>
      </c>
      <c r="J890" s="14"/>
      <c r="K890" s="13" t="s">
        <v>625</v>
      </c>
      <c r="L890" s="14"/>
      <c r="M890" s="13" t="s">
        <v>625</v>
      </c>
      <c r="N890" s="14"/>
      <c r="O890" s="29"/>
      <c r="P890" s="14" t="s">
        <v>131</v>
      </c>
      <c r="Q890" s="13" t="s">
        <v>625</v>
      </c>
      <c r="R890" s="14"/>
    </row>
    <row r="891" spans="4:8" ht="21" customHeight="1">
      <c r="D891" s="21" t="s">
        <v>132</v>
      </c>
      <c r="E891" s="21"/>
      <c r="F891" s="26">
        <v>10.75</v>
      </c>
      <c r="G891" s="28">
        <f>($F$891*SUM($I$892:$R$894))</f>
        <v>0</v>
      </c>
      <c r="H891" s="27">
        <f>SUM($I$892:$R$894)</f>
        <v>0</v>
      </c>
    </row>
    <row r="892" spans="6:18" ht="19.5" customHeight="1">
      <c r="F892" s="12">
        <v>2</v>
      </c>
      <c r="G892" s="22" t="s">
        <v>951</v>
      </c>
      <c r="H892" s="22"/>
      <c r="I892" s="13" t="s">
        <v>625</v>
      </c>
      <c r="J892" s="14"/>
      <c r="K892" s="13" t="s">
        <v>625</v>
      </c>
      <c r="L892" s="14"/>
      <c r="M892" s="13" t="s">
        <v>625</v>
      </c>
      <c r="N892" s="14"/>
      <c r="O892" s="13" t="s">
        <v>625</v>
      </c>
      <c r="P892" s="14"/>
      <c r="Q892" s="29"/>
      <c r="R892" s="14" t="s">
        <v>133</v>
      </c>
    </row>
    <row r="893" spans="6:18" ht="19.5" customHeight="1">
      <c r="F893" s="12">
        <v>1</v>
      </c>
      <c r="G893" s="22" t="s">
        <v>789</v>
      </c>
      <c r="H893" s="22"/>
      <c r="I893" s="29"/>
      <c r="J893" s="14" t="s">
        <v>134</v>
      </c>
      <c r="K893" s="29"/>
      <c r="L893" s="14" t="s">
        <v>135</v>
      </c>
      <c r="M893" s="29"/>
      <c r="N893" s="14" t="s">
        <v>136</v>
      </c>
      <c r="O893" s="13" t="s">
        <v>625</v>
      </c>
      <c r="P893" s="14"/>
      <c r="Q893" s="29"/>
      <c r="R893" s="14" t="s">
        <v>137</v>
      </c>
    </row>
    <row r="894" spans="6:18" ht="19.5" customHeight="1">
      <c r="F894" s="12">
        <v>3</v>
      </c>
      <c r="G894" s="22" t="s">
        <v>749</v>
      </c>
      <c r="H894" s="22"/>
      <c r="I894" s="13" t="s">
        <v>625</v>
      </c>
      <c r="J894" s="14"/>
      <c r="K894" s="13" t="s">
        <v>625</v>
      </c>
      <c r="L894" s="14"/>
      <c r="M894" s="29"/>
      <c r="N894" s="14" t="s">
        <v>138</v>
      </c>
      <c r="O894" s="29"/>
      <c r="P894" s="14" t="s">
        <v>139</v>
      </c>
      <c r="Q894" s="29"/>
      <c r="R894" s="14" t="s">
        <v>140</v>
      </c>
    </row>
    <row r="895" spans="4:8" ht="21" customHeight="1">
      <c r="D895" s="21" t="s">
        <v>141</v>
      </c>
      <c r="E895" s="21"/>
      <c r="F895" s="26">
        <v>7.61</v>
      </c>
      <c r="G895" s="28">
        <f>($F$895*SUM($I$896:$R$899))</f>
        <v>0</v>
      </c>
      <c r="H895" s="27">
        <f>SUM($I$896:$R$899)</f>
        <v>0</v>
      </c>
    </row>
    <row r="896" spans="6:18" ht="19.5" customHeight="1">
      <c r="F896" s="12">
        <v>2</v>
      </c>
      <c r="G896" s="22" t="s">
        <v>946</v>
      </c>
      <c r="H896" s="22"/>
      <c r="I896" s="29"/>
      <c r="J896" s="14" t="s">
        <v>142</v>
      </c>
      <c r="K896" s="29"/>
      <c r="L896" s="14" t="s">
        <v>143</v>
      </c>
      <c r="M896" s="29"/>
      <c r="N896" s="14" t="s">
        <v>144</v>
      </c>
      <c r="O896" s="29"/>
      <c r="P896" s="14" t="s">
        <v>145</v>
      </c>
      <c r="Q896" s="29"/>
      <c r="R896" s="14" t="s">
        <v>146</v>
      </c>
    </row>
    <row r="897" spans="6:18" ht="19.5" customHeight="1">
      <c r="F897" s="12">
        <v>1</v>
      </c>
      <c r="G897" s="22" t="s">
        <v>649</v>
      </c>
      <c r="H897" s="22"/>
      <c r="I897" s="29"/>
      <c r="J897" s="14" t="s">
        <v>147</v>
      </c>
      <c r="K897" s="13" t="s">
        <v>625</v>
      </c>
      <c r="L897" s="14"/>
      <c r="M897" s="29"/>
      <c r="N897" s="14" t="s">
        <v>148</v>
      </c>
      <c r="O897" s="29"/>
      <c r="P897" s="14" t="s">
        <v>149</v>
      </c>
      <c r="Q897" s="13" t="s">
        <v>625</v>
      </c>
      <c r="R897" s="14"/>
    </row>
    <row r="898" spans="6:18" ht="19.5" customHeight="1">
      <c r="F898" s="12">
        <v>3</v>
      </c>
      <c r="G898" s="22" t="s">
        <v>674</v>
      </c>
      <c r="H898" s="22"/>
      <c r="I898" s="29"/>
      <c r="J898" s="14" t="s">
        <v>150</v>
      </c>
      <c r="K898" s="13" t="s">
        <v>625</v>
      </c>
      <c r="L898" s="14"/>
      <c r="M898" s="13" t="s">
        <v>625</v>
      </c>
      <c r="N898" s="14"/>
      <c r="O898" s="29"/>
      <c r="P898" s="14" t="s">
        <v>151</v>
      </c>
      <c r="Q898" s="13" t="s">
        <v>625</v>
      </c>
      <c r="R898" s="14"/>
    </row>
    <row r="899" spans="6:18" ht="19.5" customHeight="1">
      <c r="F899" s="12">
        <v>4</v>
      </c>
      <c r="G899" s="22" t="s">
        <v>789</v>
      </c>
      <c r="H899" s="22"/>
      <c r="I899" s="29"/>
      <c r="J899" s="14" t="s">
        <v>152</v>
      </c>
      <c r="K899" s="29"/>
      <c r="L899" s="14" t="s">
        <v>153</v>
      </c>
      <c r="M899" s="29"/>
      <c r="N899" s="14" t="s">
        <v>154</v>
      </c>
      <c r="O899" s="13" t="s">
        <v>625</v>
      </c>
      <c r="P899" s="14"/>
      <c r="Q899" s="13" t="s">
        <v>625</v>
      </c>
      <c r="R899" s="14"/>
    </row>
    <row r="900" spans="4:8" ht="21" customHeight="1">
      <c r="D900" s="21" t="s">
        <v>155</v>
      </c>
      <c r="E900" s="21"/>
      <c r="F900" s="26">
        <v>9.4</v>
      </c>
      <c r="G900" s="28">
        <f>($F$900*SUM($I$901:$R$903))</f>
        <v>0</v>
      </c>
      <c r="H900" s="27">
        <f>SUM($I$901:$R$903)</f>
        <v>0</v>
      </c>
    </row>
    <row r="901" spans="6:18" ht="19.5" customHeight="1">
      <c r="F901" s="12">
        <v>2</v>
      </c>
      <c r="G901" s="22" t="s">
        <v>2086</v>
      </c>
      <c r="H901" s="22"/>
      <c r="I901" s="29"/>
      <c r="J901" s="14" t="s">
        <v>156</v>
      </c>
      <c r="K901" s="29"/>
      <c r="L901" s="14" t="s">
        <v>157</v>
      </c>
      <c r="M901" s="29"/>
      <c r="N901" s="14" t="s">
        <v>158</v>
      </c>
      <c r="O901" s="29"/>
      <c r="P901" s="14" t="s">
        <v>159</v>
      </c>
      <c r="Q901" s="29"/>
      <c r="R901" s="14" t="s">
        <v>160</v>
      </c>
    </row>
    <row r="902" spans="6:18" ht="19.5" customHeight="1">
      <c r="F902" s="12">
        <v>3</v>
      </c>
      <c r="G902" s="22" t="s">
        <v>642</v>
      </c>
      <c r="H902" s="22"/>
      <c r="I902" s="13" t="s">
        <v>625</v>
      </c>
      <c r="J902" s="14"/>
      <c r="K902" s="29"/>
      <c r="L902" s="14" t="s">
        <v>161</v>
      </c>
      <c r="M902" s="29"/>
      <c r="N902" s="14" t="s">
        <v>162</v>
      </c>
      <c r="O902" s="29"/>
      <c r="P902" s="14" t="s">
        <v>163</v>
      </c>
      <c r="Q902" s="29"/>
      <c r="R902" s="14" t="s">
        <v>164</v>
      </c>
    </row>
    <row r="903" spans="6:18" ht="19.5" customHeight="1">
      <c r="F903" s="12">
        <v>1</v>
      </c>
      <c r="G903" s="22" t="s">
        <v>165</v>
      </c>
      <c r="H903" s="22"/>
      <c r="I903" s="29"/>
      <c r="J903" s="14" t="s">
        <v>166</v>
      </c>
      <c r="K903" s="29"/>
      <c r="L903" s="14" t="s">
        <v>167</v>
      </c>
      <c r="M903" s="29"/>
      <c r="N903" s="14" t="s">
        <v>168</v>
      </c>
      <c r="O903" s="29"/>
      <c r="P903" s="14" t="s">
        <v>169</v>
      </c>
      <c r="Q903" s="29"/>
      <c r="R903" s="14" t="s">
        <v>170</v>
      </c>
    </row>
    <row r="904" spans="4:8" ht="21" customHeight="1">
      <c r="D904" s="21" t="s">
        <v>171</v>
      </c>
      <c r="E904" s="21"/>
      <c r="F904" s="26">
        <v>11.82</v>
      </c>
      <c r="G904" s="28">
        <f>($F$904*SUM($I$905:$R$908))</f>
        <v>0</v>
      </c>
      <c r="H904" s="27">
        <f>SUM($I$905:$R$908)</f>
        <v>0</v>
      </c>
    </row>
    <row r="905" spans="6:18" ht="19.5" customHeight="1">
      <c r="F905" s="12">
        <v>3</v>
      </c>
      <c r="G905" s="22" t="s">
        <v>814</v>
      </c>
      <c r="H905" s="22"/>
      <c r="I905" s="13" t="s">
        <v>625</v>
      </c>
      <c r="J905" s="14"/>
      <c r="K905" s="29"/>
      <c r="L905" s="14" t="s">
        <v>172</v>
      </c>
      <c r="M905" s="29"/>
      <c r="N905" s="14" t="s">
        <v>173</v>
      </c>
      <c r="O905" s="13" t="s">
        <v>625</v>
      </c>
      <c r="P905" s="14"/>
      <c r="Q905" s="13" t="s">
        <v>625</v>
      </c>
      <c r="R905" s="14"/>
    </row>
    <row r="906" spans="6:18" ht="19.5" customHeight="1">
      <c r="F906" s="12">
        <v>1</v>
      </c>
      <c r="G906" s="22" t="s">
        <v>660</v>
      </c>
      <c r="H906" s="22"/>
      <c r="I906" s="29"/>
      <c r="J906" s="14" t="s">
        <v>174</v>
      </c>
      <c r="K906" s="29"/>
      <c r="L906" s="14" t="s">
        <v>175</v>
      </c>
      <c r="M906" s="29"/>
      <c r="N906" s="14" t="s">
        <v>176</v>
      </c>
      <c r="O906" s="29"/>
      <c r="P906" s="14" t="s">
        <v>177</v>
      </c>
      <c r="Q906" s="29"/>
      <c r="R906" s="14" t="s">
        <v>178</v>
      </c>
    </row>
    <row r="907" spans="6:18" ht="19.5" customHeight="1">
      <c r="F907" s="12">
        <v>4</v>
      </c>
      <c r="G907" s="22" t="s">
        <v>649</v>
      </c>
      <c r="H907" s="22"/>
      <c r="I907" s="29"/>
      <c r="J907" s="14" t="s">
        <v>179</v>
      </c>
      <c r="K907" s="29"/>
      <c r="L907" s="14" t="s">
        <v>180</v>
      </c>
      <c r="M907" s="29"/>
      <c r="N907" s="14" t="s">
        <v>181</v>
      </c>
      <c r="O907" s="29"/>
      <c r="P907" s="14" t="s">
        <v>182</v>
      </c>
      <c r="Q907" s="29"/>
      <c r="R907" s="14" t="s">
        <v>183</v>
      </c>
    </row>
    <row r="908" spans="6:18" ht="19.5" customHeight="1">
      <c r="F908" s="12">
        <v>2</v>
      </c>
      <c r="G908" s="22" t="s">
        <v>772</v>
      </c>
      <c r="H908" s="22"/>
      <c r="I908" s="29"/>
      <c r="J908" s="14" t="s">
        <v>184</v>
      </c>
      <c r="K908" s="29"/>
      <c r="L908" s="14" t="s">
        <v>185</v>
      </c>
      <c r="M908" s="29"/>
      <c r="N908" s="14" t="s">
        <v>186</v>
      </c>
      <c r="O908" s="29"/>
      <c r="P908" s="14" t="s">
        <v>187</v>
      </c>
      <c r="Q908" s="29"/>
      <c r="R908" s="14" t="s">
        <v>188</v>
      </c>
    </row>
    <row r="909" spans="4:8" ht="21" customHeight="1">
      <c r="D909" s="21" t="s">
        <v>189</v>
      </c>
      <c r="E909" s="21"/>
      <c r="F909" s="26">
        <v>12.78</v>
      </c>
      <c r="G909" s="28">
        <f>($F$909*SUM($I$910:$R$913))</f>
        <v>0</v>
      </c>
      <c r="H909" s="27">
        <f>SUM($I$910:$R$913)</f>
        <v>0</v>
      </c>
    </row>
    <row r="910" spans="6:18" ht="19.5" customHeight="1">
      <c r="F910" s="12">
        <v>1</v>
      </c>
      <c r="G910" s="22" t="s">
        <v>814</v>
      </c>
      <c r="H910" s="22"/>
      <c r="I910" s="29"/>
      <c r="J910" s="14" t="s">
        <v>190</v>
      </c>
      <c r="K910" s="29"/>
      <c r="L910" s="14" t="s">
        <v>191</v>
      </c>
      <c r="M910" s="29"/>
      <c r="N910" s="14" t="s">
        <v>192</v>
      </c>
      <c r="O910" s="29"/>
      <c r="P910" s="14" t="s">
        <v>193</v>
      </c>
      <c r="Q910" s="29"/>
      <c r="R910" s="14" t="s">
        <v>194</v>
      </c>
    </row>
    <row r="911" spans="6:18" ht="19.5" customHeight="1">
      <c r="F911" s="12">
        <v>3</v>
      </c>
      <c r="G911" s="22" t="s">
        <v>649</v>
      </c>
      <c r="H911" s="22"/>
      <c r="I911" s="29"/>
      <c r="J911" s="14" t="s">
        <v>195</v>
      </c>
      <c r="K911" s="29"/>
      <c r="L911" s="14" t="s">
        <v>196</v>
      </c>
      <c r="M911" s="29"/>
      <c r="N911" s="14" t="s">
        <v>197</v>
      </c>
      <c r="O911" s="29"/>
      <c r="P911" s="14" t="s">
        <v>198</v>
      </c>
      <c r="Q911" s="29"/>
      <c r="R911" s="14" t="s">
        <v>199</v>
      </c>
    </row>
    <row r="912" spans="6:18" ht="19.5" customHeight="1">
      <c r="F912" s="12">
        <v>2</v>
      </c>
      <c r="G912" s="22" t="s">
        <v>772</v>
      </c>
      <c r="H912" s="22"/>
      <c r="I912" s="29"/>
      <c r="J912" s="14" t="s">
        <v>200</v>
      </c>
      <c r="K912" s="29"/>
      <c r="L912" s="14" t="s">
        <v>201</v>
      </c>
      <c r="M912" s="29"/>
      <c r="N912" s="14" t="s">
        <v>202</v>
      </c>
      <c r="O912" s="29"/>
      <c r="P912" s="14" t="s">
        <v>203</v>
      </c>
      <c r="Q912" s="29"/>
      <c r="R912" s="14" t="s">
        <v>204</v>
      </c>
    </row>
    <row r="913" spans="6:18" ht="19.5" customHeight="1">
      <c r="F913" s="12">
        <v>4</v>
      </c>
      <c r="G913" s="22" t="s">
        <v>789</v>
      </c>
      <c r="H913" s="22"/>
      <c r="I913" s="29"/>
      <c r="J913" s="14" t="s">
        <v>205</v>
      </c>
      <c r="K913" s="29"/>
      <c r="L913" s="14" t="s">
        <v>206</v>
      </c>
      <c r="M913" s="29"/>
      <c r="N913" s="14" t="s">
        <v>207</v>
      </c>
      <c r="O913" s="29"/>
      <c r="P913" s="14" t="s">
        <v>208</v>
      </c>
      <c r="Q913" s="29"/>
      <c r="R913" s="14" t="s">
        <v>209</v>
      </c>
    </row>
    <row r="914" spans="4:8" ht="21" customHeight="1">
      <c r="D914" s="21" t="s">
        <v>210</v>
      </c>
      <c r="E914" s="21"/>
      <c r="F914" s="26">
        <v>11.55</v>
      </c>
      <c r="G914" s="28">
        <f>($F$914*SUM($I$915:$R$916))</f>
        <v>0</v>
      </c>
      <c r="H914" s="27">
        <f>SUM($I$915:$R$916)</f>
        <v>0</v>
      </c>
    </row>
    <row r="915" spans="6:18" ht="19.5" customHeight="1">
      <c r="F915" s="12">
        <v>2</v>
      </c>
      <c r="G915" s="22" t="s">
        <v>642</v>
      </c>
      <c r="H915" s="22"/>
      <c r="I915" s="29"/>
      <c r="J915" s="14" t="s">
        <v>211</v>
      </c>
      <c r="K915" s="13" t="s">
        <v>625</v>
      </c>
      <c r="L915" s="14"/>
      <c r="M915" s="13" t="s">
        <v>625</v>
      </c>
      <c r="N915" s="14"/>
      <c r="O915" s="13" t="s">
        <v>625</v>
      </c>
      <c r="P915" s="14"/>
      <c r="Q915" s="13" t="s">
        <v>625</v>
      </c>
      <c r="R915" s="14"/>
    </row>
    <row r="916" spans="6:18" ht="19.5" customHeight="1">
      <c r="F916" s="12">
        <v>1</v>
      </c>
      <c r="G916" s="22" t="s">
        <v>165</v>
      </c>
      <c r="H916" s="22"/>
      <c r="I916" s="13" t="s">
        <v>625</v>
      </c>
      <c r="J916" s="14"/>
      <c r="K916" s="13" t="s">
        <v>625</v>
      </c>
      <c r="L916" s="14"/>
      <c r="M916" s="13" t="s">
        <v>625</v>
      </c>
      <c r="N916" s="14"/>
      <c r="O916" s="29"/>
      <c r="P916" s="14" t="s">
        <v>212</v>
      </c>
      <c r="Q916" s="13" t="s">
        <v>625</v>
      </c>
      <c r="R916" s="14"/>
    </row>
    <row r="917" spans="4:8" ht="21" customHeight="1">
      <c r="D917" s="21" t="s">
        <v>213</v>
      </c>
      <c r="E917" s="21"/>
      <c r="F917" s="26">
        <v>10.52</v>
      </c>
      <c r="G917" s="28">
        <f>($F$917*SUM($I$918:$R$919))</f>
        <v>0</v>
      </c>
      <c r="H917" s="27">
        <f>SUM($I$918:$R$919)</f>
        <v>0</v>
      </c>
    </row>
    <row r="918" spans="6:18" ht="19.5" customHeight="1">
      <c r="F918" s="12">
        <v>1</v>
      </c>
      <c r="G918" s="22" t="s">
        <v>2086</v>
      </c>
      <c r="H918" s="22"/>
      <c r="I918" s="29"/>
      <c r="J918" s="14" t="s">
        <v>214</v>
      </c>
      <c r="K918" s="29"/>
      <c r="L918" s="14" t="s">
        <v>215</v>
      </c>
      <c r="M918" s="13" t="s">
        <v>625</v>
      </c>
      <c r="N918" s="14"/>
      <c r="O918" s="13" t="s">
        <v>625</v>
      </c>
      <c r="P918" s="14"/>
      <c r="Q918" s="13" t="s">
        <v>625</v>
      </c>
      <c r="R918" s="14"/>
    </row>
    <row r="919" spans="6:18" ht="19.5" customHeight="1">
      <c r="F919" s="12">
        <v>2</v>
      </c>
      <c r="G919" s="22" t="s">
        <v>165</v>
      </c>
      <c r="H919" s="22"/>
      <c r="I919" s="29"/>
      <c r="J919" s="14" t="s">
        <v>216</v>
      </c>
      <c r="K919" s="13" t="s">
        <v>625</v>
      </c>
      <c r="L919" s="14"/>
      <c r="M919" s="13" t="s">
        <v>625</v>
      </c>
      <c r="N919" s="14"/>
      <c r="O919" s="13" t="s">
        <v>625</v>
      </c>
      <c r="P919" s="14"/>
      <c r="Q919" s="13" t="s">
        <v>625</v>
      </c>
      <c r="R919" s="14"/>
    </row>
    <row r="920" spans="4:8" ht="21" customHeight="1">
      <c r="D920" s="21" t="s">
        <v>217</v>
      </c>
      <c r="E920" s="21"/>
      <c r="F920" s="26">
        <v>10.55</v>
      </c>
      <c r="G920" s="28">
        <f>($F$920*SUM($I$921:$R$922))</f>
        <v>0</v>
      </c>
      <c r="H920" s="27">
        <f>SUM($I$921:$R$922)</f>
        <v>0</v>
      </c>
    </row>
    <row r="921" spans="6:18" ht="19.5" customHeight="1">
      <c r="F921" s="12">
        <v>1</v>
      </c>
      <c r="G921" s="22" t="s">
        <v>2086</v>
      </c>
      <c r="H921" s="22"/>
      <c r="I921" s="29"/>
      <c r="J921" s="14" t="s">
        <v>218</v>
      </c>
      <c r="K921" s="13" t="s">
        <v>625</v>
      </c>
      <c r="L921" s="14"/>
      <c r="M921" s="13" t="s">
        <v>625</v>
      </c>
      <c r="N921" s="14"/>
      <c r="O921" s="29"/>
      <c r="P921" s="14" t="s">
        <v>219</v>
      </c>
      <c r="Q921" s="29"/>
      <c r="R921" s="14" t="s">
        <v>220</v>
      </c>
    </row>
    <row r="922" spans="6:18" ht="19.5" customHeight="1">
      <c r="F922" s="12">
        <v>2</v>
      </c>
      <c r="G922" s="22" t="s">
        <v>165</v>
      </c>
      <c r="H922" s="22"/>
      <c r="I922" s="29"/>
      <c r="J922" s="14" t="s">
        <v>221</v>
      </c>
      <c r="K922" s="29"/>
      <c r="L922" s="14" t="s">
        <v>222</v>
      </c>
      <c r="M922" s="29"/>
      <c r="N922" s="14" t="s">
        <v>223</v>
      </c>
      <c r="O922" s="29"/>
      <c r="P922" s="14" t="s">
        <v>224</v>
      </c>
      <c r="Q922" s="29"/>
      <c r="R922" s="14" t="s">
        <v>225</v>
      </c>
    </row>
    <row r="923" spans="4:8" ht="21" customHeight="1">
      <c r="D923" s="21" t="s">
        <v>226</v>
      </c>
      <c r="E923" s="21"/>
      <c r="F923" s="26">
        <v>10.52</v>
      </c>
      <c r="G923" s="28">
        <f>($F$923*SUM($I$924:$R$924))</f>
        <v>0</v>
      </c>
      <c r="H923" s="27">
        <f>SUM($I$924:$R$924)</f>
        <v>0</v>
      </c>
    </row>
    <row r="924" spans="6:18" ht="19.5" customHeight="1">
      <c r="F924" s="12">
        <v>1</v>
      </c>
      <c r="G924" s="22" t="s">
        <v>660</v>
      </c>
      <c r="H924" s="22"/>
      <c r="I924" s="13" t="s">
        <v>625</v>
      </c>
      <c r="J924" s="14"/>
      <c r="K924" s="13" t="s">
        <v>625</v>
      </c>
      <c r="L924" s="14"/>
      <c r="M924" s="13" t="s">
        <v>625</v>
      </c>
      <c r="N924" s="14"/>
      <c r="O924" s="13" t="s">
        <v>625</v>
      </c>
      <c r="P924" s="14"/>
      <c r="Q924" s="29"/>
      <c r="R924" s="14" t="s">
        <v>227</v>
      </c>
    </row>
    <row r="925" spans="4:8" ht="21" customHeight="1">
      <c r="D925" s="21" t="s">
        <v>228</v>
      </c>
      <c r="E925" s="21"/>
      <c r="F925" s="26">
        <v>12.28</v>
      </c>
      <c r="G925" s="28">
        <f>($F$925*SUM($I$926:$R$926))</f>
        <v>0</v>
      </c>
      <c r="H925" s="27">
        <f>SUM($I$926:$R$926)</f>
        <v>0</v>
      </c>
    </row>
    <row r="926" spans="6:18" ht="19.5" customHeight="1">
      <c r="F926" s="12">
        <v>1</v>
      </c>
      <c r="G926" s="22" t="s">
        <v>951</v>
      </c>
      <c r="H926" s="22"/>
      <c r="I926" s="29"/>
      <c r="J926" s="14" t="s">
        <v>229</v>
      </c>
      <c r="K926" s="13" t="s">
        <v>625</v>
      </c>
      <c r="L926" s="14"/>
      <c r="M926" s="13" t="s">
        <v>625</v>
      </c>
      <c r="N926" s="14"/>
      <c r="O926" s="29"/>
      <c r="P926" s="14" t="s">
        <v>230</v>
      </c>
      <c r="Q926" s="29"/>
      <c r="R926" s="14" t="s">
        <v>231</v>
      </c>
    </row>
    <row r="927" spans="4:8" ht="21" customHeight="1">
      <c r="D927" s="21" t="s">
        <v>232</v>
      </c>
      <c r="E927" s="21"/>
      <c r="F927" s="26">
        <v>10.52</v>
      </c>
      <c r="G927" s="28">
        <f>($F$927*SUM($I$928:$R$928))</f>
        <v>0</v>
      </c>
      <c r="H927" s="27">
        <f>SUM($I$928:$R$928)</f>
        <v>0</v>
      </c>
    </row>
    <row r="928" spans="6:18" ht="19.5" customHeight="1">
      <c r="F928" s="12">
        <v>1</v>
      </c>
      <c r="G928" s="22" t="s">
        <v>749</v>
      </c>
      <c r="H928" s="22"/>
      <c r="I928" s="13" t="s">
        <v>625</v>
      </c>
      <c r="J928" s="14"/>
      <c r="K928" s="13" t="s">
        <v>625</v>
      </c>
      <c r="L928" s="14"/>
      <c r="M928" s="29"/>
      <c r="N928" s="14" t="s">
        <v>233</v>
      </c>
      <c r="O928" s="13" t="s">
        <v>625</v>
      </c>
      <c r="P928" s="14"/>
      <c r="Q928" s="13" t="s">
        <v>625</v>
      </c>
      <c r="R928" s="14"/>
    </row>
    <row r="929" spans="4:8" ht="21" customHeight="1">
      <c r="D929" s="21" t="s">
        <v>234</v>
      </c>
      <c r="E929" s="21"/>
      <c r="F929" s="26">
        <v>12.87</v>
      </c>
      <c r="G929" s="28">
        <f>($F$929*SUM($I$930:$R$931))</f>
        <v>0</v>
      </c>
      <c r="H929" s="27">
        <f>SUM($I$930:$R$931)</f>
        <v>0</v>
      </c>
    </row>
    <row r="930" spans="6:18" ht="19.5" customHeight="1">
      <c r="F930" s="12">
        <v>2</v>
      </c>
      <c r="G930" s="22" t="s">
        <v>660</v>
      </c>
      <c r="H930" s="22"/>
      <c r="I930" s="13" t="s">
        <v>625</v>
      </c>
      <c r="J930" s="14"/>
      <c r="K930" s="13" t="s">
        <v>625</v>
      </c>
      <c r="L930" s="14"/>
      <c r="M930" s="13" t="s">
        <v>625</v>
      </c>
      <c r="N930" s="14"/>
      <c r="O930" s="13" t="s">
        <v>625</v>
      </c>
      <c r="P930" s="14"/>
      <c r="Q930" s="29"/>
      <c r="R930" s="14" t="s">
        <v>235</v>
      </c>
    </row>
    <row r="931" spans="6:18" ht="19.5" customHeight="1">
      <c r="F931" s="12">
        <v>1</v>
      </c>
      <c r="G931" s="22" t="s">
        <v>749</v>
      </c>
      <c r="H931" s="22"/>
      <c r="I931" s="13" t="s">
        <v>625</v>
      </c>
      <c r="J931" s="14"/>
      <c r="K931" s="13" t="s">
        <v>625</v>
      </c>
      <c r="L931" s="14"/>
      <c r="M931" s="13" t="s">
        <v>625</v>
      </c>
      <c r="N931" s="14"/>
      <c r="O931" s="13" t="s">
        <v>625</v>
      </c>
      <c r="P931" s="14"/>
      <c r="Q931" s="29"/>
      <c r="R931" s="14" t="s">
        <v>236</v>
      </c>
    </row>
    <row r="932" spans="4:8" ht="21" customHeight="1">
      <c r="D932" s="21" t="s">
        <v>237</v>
      </c>
      <c r="E932" s="21"/>
      <c r="F932" s="26">
        <v>11.99</v>
      </c>
      <c r="G932" s="28">
        <f>($F$932*SUM($I$933:$R$933))</f>
        <v>0</v>
      </c>
      <c r="H932" s="27">
        <f>SUM($I$933:$R$933)</f>
        <v>0</v>
      </c>
    </row>
    <row r="933" spans="6:18" ht="19.5" customHeight="1">
      <c r="F933" s="12">
        <v>1</v>
      </c>
      <c r="G933" s="22" t="s">
        <v>749</v>
      </c>
      <c r="H933" s="22"/>
      <c r="I933" s="29"/>
      <c r="J933" s="14" t="s">
        <v>238</v>
      </c>
      <c r="K933" s="29"/>
      <c r="L933" s="14" t="s">
        <v>239</v>
      </c>
      <c r="M933" s="29"/>
      <c r="N933" s="14" t="s">
        <v>240</v>
      </c>
      <c r="O933" s="13" t="s">
        <v>625</v>
      </c>
      <c r="P933" s="14"/>
      <c r="Q933" s="29"/>
      <c r="R933" s="14" t="s">
        <v>241</v>
      </c>
    </row>
    <row r="934" spans="4:8" ht="21" customHeight="1">
      <c r="D934" s="21" t="s">
        <v>242</v>
      </c>
      <c r="E934" s="21"/>
      <c r="F934" s="26">
        <v>11.2</v>
      </c>
      <c r="G934" s="28">
        <f>($F$934*SUM($I$935:$R$936))</f>
        <v>0</v>
      </c>
      <c r="H934" s="27">
        <f>SUM($I$935:$R$936)</f>
        <v>0</v>
      </c>
    </row>
    <row r="935" spans="6:18" ht="19.5" customHeight="1">
      <c r="F935" s="12">
        <v>1</v>
      </c>
      <c r="G935" s="22" t="s">
        <v>660</v>
      </c>
      <c r="H935" s="22"/>
      <c r="I935" s="13" t="s">
        <v>625</v>
      </c>
      <c r="J935" s="14"/>
      <c r="K935" s="13" t="s">
        <v>625</v>
      </c>
      <c r="L935" s="14"/>
      <c r="M935" s="13" t="s">
        <v>625</v>
      </c>
      <c r="N935" s="14"/>
      <c r="O935" s="29"/>
      <c r="P935" s="14" t="s">
        <v>243</v>
      </c>
      <c r="Q935" s="29"/>
      <c r="R935" s="14" t="s">
        <v>244</v>
      </c>
    </row>
    <row r="936" spans="6:18" ht="19.5" customHeight="1">
      <c r="F936" s="12">
        <v>2</v>
      </c>
      <c r="G936" s="22" t="s">
        <v>749</v>
      </c>
      <c r="H936" s="22"/>
      <c r="I936" s="13" t="s">
        <v>625</v>
      </c>
      <c r="J936" s="14"/>
      <c r="K936" s="13" t="s">
        <v>625</v>
      </c>
      <c r="L936" s="14"/>
      <c r="M936" s="13" t="s">
        <v>625</v>
      </c>
      <c r="N936" s="14"/>
      <c r="O936" s="29"/>
      <c r="P936" s="14" t="s">
        <v>245</v>
      </c>
      <c r="Q936" s="29"/>
      <c r="R936" s="14" t="s">
        <v>246</v>
      </c>
    </row>
    <row r="937" spans="4:8" ht="21" customHeight="1">
      <c r="D937" s="21" t="s">
        <v>247</v>
      </c>
      <c r="E937" s="21"/>
      <c r="F937" s="26">
        <v>10.62</v>
      </c>
      <c r="G937" s="28">
        <f>($F$937*SUM($I$938:$R$938))</f>
        <v>0</v>
      </c>
      <c r="H937" s="27">
        <f>SUM($I$938:$R$938)</f>
        <v>0</v>
      </c>
    </row>
    <row r="938" spans="6:18" ht="19.5" customHeight="1">
      <c r="F938" s="12">
        <v>1</v>
      </c>
      <c r="G938" s="22" t="s">
        <v>749</v>
      </c>
      <c r="H938" s="22"/>
      <c r="I938" s="13" t="s">
        <v>625</v>
      </c>
      <c r="J938" s="14"/>
      <c r="K938" s="13" t="s">
        <v>625</v>
      </c>
      <c r="L938" s="14"/>
      <c r="M938" s="13" t="s">
        <v>625</v>
      </c>
      <c r="N938" s="14"/>
      <c r="O938" s="13" t="s">
        <v>625</v>
      </c>
      <c r="P938" s="14"/>
      <c r="Q938" s="29"/>
      <c r="R938" s="14" t="s">
        <v>248</v>
      </c>
    </row>
    <row r="939" spans="4:8" ht="21" customHeight="1">
      <c r="D939" s="21" t="s">
        <v>249</v>
      </c>
      <c r="E939" s="21"/>
      <c r="F939" s="26">
        <v>9.26</v>
      </c>
      <c r="G939" s="28">
        <f>($F$939*SUM($I$940:$R$941))</f>
        <v>0</v>
      </c>
      <c r="H939" s="27">
        <f>SUM($I$940:$R$941)</f>
        <v>0</v>
      </c>
    </row>
    <row r="940" spans="6:18" ht="19.5" customHeight="1">
      <c r="F940" s="12">
        <v>1</v>
      </c>
      <c r="G940" s="22" t="s">
        <v>789</v>
      </c>
      <c r="H940" s="22"/>
      <c r="I940" s="29"/>
      <c r="J940" s="14" t="s">
        <v>250</v>
      </c>
      <c r="K940" s="29"/>
      <c r="L940" s="14" t="s">
        <v>251</v>
      </c>
      <c r="M940" s="29"/>
      <c r="N940" s="14" t="s">
        <v>252</v>
      </c>
      <c r="O940" s="29"/>
      <c r="P940" s="14" t="s">
        <v>253</v>
      </c>
      <c r="Q940" s="29"/>
      <c r="R940" s="14" t="s">
        <v>254</v>
      </c>
    </row>
    <row r="941" spans="6:18" ht="19.5" customHeight="1">
      <c r="F941" s="12">
        <v>2</v>
      </c>
      <c r="G941" s="22" t="s">
        <v>749</v>
      </c>
      <c r="H941" s="22"/>
      <c r="I941" s="29"/>
      <c r="J941" s="14" t="s">
        <v>255</v>
      </c>
      <c r="K941" s="29"/>
      <c r="L941" s="14" t="s">
        <v>256</v>
      </c>
      <c r="M941" s="29"/>
      <c r="N941" s="14" t="s">
        <v>257</v>
      </c>
      <c r="O941" s="29"/>
      <c r="P941" s="14" t="s">
        <v>258</v>
      </c>
      <c r="Q941" s="29"/>
      <c r="R941" s="14" t="s">
        <v>259</v>
      </c>
    </row>
    <row r="942" spans="4:8" ht="21" customHeight="1">
      <c r="D942" s="21" t="s">
        <v>260</v>
      </c>
      <c r="E942" s="21"/>
      <c r="F942" s="26">
        <v>9.26</v>
      </c>
      <c r="G942" s="28">
        <f>($F$942*SUM($I$943:$R$944))</f>
        <v>0</v>
      </c>
      <c r="H942" s="27">
        <f>SUM($I$943:$R$944)</f>
        <v>0</v>
      </c>
    </row>
    <row r="943" spans="6:18" ht="19.5" customHeight="1">
      <c r="F943" s="12">
        <v>1</v>
      </c>
      <c r="G943" s="22" t="s">
        <v>951</v>
      </c>
      <c r="H943" s="22"/>
      <c r="I943" s="29"/>
      <c r="J943" s="14" t="s">
        <v>261</v>
      </c>
      <c r="K943" s="29"/>
      <c r="L943" s="14" t="s">
        <v>262</v>
      </c>
      <c r="M943" s="13" t="s">
        <v>625</v>
      </c>
      <c r="N943" s="14"/>
      <c r="O943" s="29"/>
      <c r="P943" s="14" t="s">
        <v>263</v>
      </c>
      <c r="Q943" s="29"/>
      <c r="R943" s="14" t="s">
        <v>264</v>
      </c>
    </row>
    <row r="944" spans="6:18" ht="19.5" customHeight="1">
      <c r="F944" s="12">
        <v>2</v>
      </c>
      <c r="G944" s="22" t="s">
        <v>789</v>
      </c>
      <c r="H944" s="22"/>
      <c r="I944" s="13" t="s">
        <v>625</v>
      </c>
      <c r="J944" s="14"/>
      <c r="K944" s="13" t="s">
        <v>625</v>
      </c>
      <c r="L944" s="14"/>
      <c r="M944" s="13" t="s">
        <v>625</v>
      </c>
      <c r="N944" s="14"/>
      <c r="O944" s="29"/>
      <c r="P944" s="14" t="s">
        <v>265</v>
      </c>
      <c r="Q944" s="29"/>
      <c r="R944" s="14" t="s">
        <v>266</v>
      </c>
    </row>
    <row r="945" spans="4:8" ht="21" customHeight="1">
      <c r="D945" s="21" t="s">
        <v>267</v>
      </c>
      <c r="E945" s="21"/>
      <c r="F945" s="26">
        <v>9.65</v>
      </c>
      <c r="G945" s="28">
        <f>($F$945*SUM($I$946:$R$946))</f>
        <v>0</v>
      </c>
      <c r="H945" s="27">
        <f>SUM($I$946:$R$946)</f>
        <v>0</v>
      </c>
    </row>
    <row r="946" spans="6:18" ht="19.5" customHeight="1">
      <c r="F946" s="12">
        <v>1</v>
      </c>
      <c r="G946" s="22" t="s">
        <v>814</v>
      </c>
      <c r="H946" s="22"/>
      <c r="I946" s="29"/>
      <c r="J946" s="14" t="s">
        <v>268</v>
      </c>
      <c r="K946" s="13" t="s">
        <v>625</v>
      </c>
      <c r="L946" s="14"/>
      <c r="M946" s="13" t="s">
        <v>625</v>
      </c>
      <c r="N946" s="14"/>
      <c r="O946" s="29"/>
      <c r="P946" s="14" t="s">
        <v>269</v>
      </c>
      <c r="Q946" s="13" t="s">
        <v>625</v>
      </c>
      <c r="R946" s="14"/>
    </row>
    <row r="947" spans="4:8" ht="21" customHeight="1">
      <c r="D947" s="21" t="s">
        <v>270</v>
      </c>
      <c r="E947" s="21"/>
      <c r="F947" s="26">
        <v>17.63</v>
      </c>
      <c r="G947" s="28">
        <f>($F$947*SUM($I$948:$R$949))</f>
        <v>0</v>
      </c>
      <c r="H947" s="27">
        <f>SUM($I$948:$R$949)</f>
        <v>0</v>
      </c>
    </row>
    <row r="948" spans="6:18" ht="19.5" customHeight="1">
      <c r="F948" s="12">
        <v>3</v>
      </c>
      <c r="G948" s="22" t="s">
        <v>660</v>
      </c>
      <c r="H948" s="22"/>
      <c r="I948" s="29"/>
      <c r="J948" s="14" t="s">
        <v>271</v>
      </c>
      <c r="K948" s="13" t="s">
        <v>625</v>
      </c>
      <c r="L948" s="14"/>
      <c r="M948" s="13" t="s">
        <v>625</v>
      </c>
      <c r="N948" s="14"/>
      <c r="O948" s="29"/>
      <c r="P948" s="14" t="s">
        <v>272</v>
      </c>
      <c r="Q948" s="13" t="s">
        <v>625</v>
      </c>
      <c r="R948" s="14"/>
    </row>
    <row r="949" spans="6:18" ht="19.5" customHeight="1">
      <c r="F949" s="12">
        <v>2</v>
      </c>
      <c r="G949" s="22" t="s">
        <v>789</v>
      </c>
      <c r="H949" s="22"/>
      <c r="I949" s="13" t="s">
        <v>625</v>
      </c>
      <c r="J949" s="14"/>
      <c r="K949" s="13" t="s">
        <v>625</v>
      </c>
      <c r="L949" s="14"/>
      <c r="M949" s="29"/>
      <c r="N949" s="14" t="s">
        <v>273</v>
      </c>
      <c r="O949" s="13" t="s">
        <v>625</v>
      </c>
      <c r="P949" s="14"/>
      <c r="Q949" s="29"/>
      <c r="R949" s="14" t="s">
        <v>274</v>
      </c>
    </row>
    <row r="950" spans="4:8" ht="21" customHeight="1">
      <c r="D950" s="21" t="s">
        <v>275</v>
      </c>
      <c r="E950" s="21"/>
      <c r="F950" s="26">
        <v>13.58</v>
      </c>
      <c r="G950" s="28">
        <f>($F$950*SUM($I$951:$R$951))</f>
        <v>0</v>
      </c>
      <c r="H950" s="27">
        <f>SUM($I$951:$R$951)</f>
        <v>0</v>
      </c>
    </row>
    <row r="951" spans="6:18" ht="19.5" customHeight="1">
      <c r="F951" s="12">
        <v>1</v>
      </c>
      <c r="G951" s="22" t="s">
        <v>749</v>
      </c>
      <c r="H951" s="22"/>
      <c r="I951" s="29"/>
      <c r="J951" s="14" t="s">
        <v>276</v>
      </c>
      <c r="K951" s="29"/>
      <c r="L951" s="14" t="s">
        <v>277</v>
      </c>
      <c r="M951" s="29"/>
      <c r="N951" s="14" t="s">
        <v>278</v>
      </c>
      <c r="O951" s="29"/>
      <c r="P951" s="14" t="s">
        <v>279</v>
      </c>
      <c r="Q951" s="29"/>
      <c r="R951" s="14" t="s">
        <v>280</v>
      </c>
    </row>
    <row r="952" spans="4:8" ht="21" customHeight="1">
      <c r="D952" s="21" t="s">
        <v>281</v>
      </c>
      <c r="E952" s="21"/>
      <c r="F952" s="26">
        <v>11.2</v>
      </c>
      <c r="G952" s="28">
        <f>($F$952*SUM($I$953:$R$954))</f>
        <v>0</v>
      </c>
      <c r="H952" s="27">
        <f>SUM($I$953:$R$954)</f>
        <v>0</v>
      </c>
    </row>
    <row r="953" spans="6:18" ht="19.5" customHeight="1">
      <c r="F953" s="12">
        <v>3</v>
      </c>
      <c r="G953" s="22" t="s">
        <v>660</v>
      </c>
      <c r="H953" s="22"/>
      <c r="I953" s="29"/>
      <c r="J953" s="14" t="s">
        <v>282</v>
      </c>
      <c r="K953" s="29"/>
      <c r="L953" s="14" t="s">
        <v>283</v>
      </c>
      <c r="M953" s="29"/>
      <c r="N953" s="14" t="s">
        <v>284</v>
      </c>
      <c r="O953" s="29"/>
      <c r="P953" s="14" t="s">
        <v>285</v>
      </c>
      <c r="Q953" s="13" t="s">
        <v>625</v>
      </c>
      <c r="R953" s="14"/>
    </row>
    <row r="954" spans="6:18" ht="19.5" customHeight="1">
      <c r="F954" s="12">
        <v>2</v>
      </c>
      <c r="G954" s="22" t="s">
        <v>789</v>
      </c>
      <c r="H954" s="22"/>
      <c r="I954" s="29"/>
      <c r="J954" s="14" t="s">
        <v>286</v>
      </c>
      <c r="K954" s="29"/>
      <c r="L954" s="14" t="s">
        <v>287</v>
      </c>
      <c r="M954" s="29"/>
      <c r="N954" s="14" t="s">
        <v>288</v>
      </c>
      <c r="O954" s="29"/>
      <c r="P954" s="14" t="s">
        <v>289</v>
      </c>
      <c r="Q954" s="13" t="s">
        <v>625</v>
      </c>
      <c r="R954" s="14"/>
    </row>
    <row r="955" spans="4:8" ht="21" customHeight="1">
      <c r="D955" s="21" t="s">
        <v>290</v>
      </c>
      <c r="E955" s="21"/>
      <c r="F955" s="26">
        <v>11.2</v>
      </c>
      <c r="G955" s="28">
        <f>($F$955*SUM($I$956:$R$956))</f>
        <v>0</v>
      </c>
      <c r="H955" s="27">
        <f>SUM($I$956:$R$956)</f>
        <v>0</v>
      </c>
    </row>
    <row r="956" spans="6:18" ht="19.5" customHeight="1">
      <c r="F956" s="12">
        <v>1</v>
      </c>
      <c r="G956" s="22" t="s">
        <v>789</v>
      </c>
      <c r="H956" s="22"/>
      <c r="I956" s="29"/>
      <c r="J956" s="14" t="s">
        <v>291</v>
      </c>
      <c r="K956" s="29"/>
      <c r="L956" s="14" t="s">
        <v>292</v>
      </c>
      <c r="M956" s="29"/>
      <c r="N956" s="14" t="s">
        <v>293</v>
      </c>
      <c r="O956" s="29"/>
      <c r="P956" s="14" t="s">
        <v>294</v>
      </c>
      <c r="Q956" s="29"/>
      <c r="R956" s="14" t="s">
        <v>295</v>
      </c>
    </row>
    <row r="957" spans="4:8" ht="21" customHeight="1">
      <c r="D957" s="21" t="s">
        <v>296</v>
      </c>
      <c r="E957" s="21"/>
      <c r="F957" s="26">
        <v>11.31</v>
      </c>
      <c r="G957" s="28">
        <f>($F$957*SUM($I$958:$R$959))</f>
        <v>0</v>
      </c>
      <c r="H957" s="27">
        <f>SUM($I$958:$R$959)</f>
        <v>0</v>
      </c>
    </row>
    <row r="958" spans="6:18" ht="19.5" customHeight="1">
      <c r="F958" s="12">
        <v>1</v>
      </c>
      <c r="G958" s="22" t="s">
        <v>660</v>
      </c>
      <c r="H958" s="22"/>
      <c r="I958" s="29"/>
      <c r="J958" s="14" t="s">
        <v>297</v>
      </c>
      <c r="K958" s="29"/>
      <c r="L958" s="14" t="s">
        <v>298</v>
      </c>
      <c r="M958" s="29"/>
      <c r="N958" s="14" t="s">
        <v>299</v>
      </c>
      <c r="O958" s="29"/>
      <c r="P958" s="14" t="s">
        <v>300</v>
      </c>
      <c r="Q958" s="29"/>
      <c r="R958" s="14" t="s">
        <v>301</v>
      </c>
    </row>
    <row r="959" spans="6:18" ht="19.5" customHeight="1">
      <c r="F959" s="12">
        <v>2</v>
      </c>
      <c r="G959" s="22" t="s">
        <v>789</v>
      </c>
      <c r="H959" s="22"/>
      <c r="I959" s="29"/>
      <c r="J959" s="14" t="s">
        <v>302</v>
      </c>
      <c r="K959" s="29"/>
      <c r="L959" s="14" t="s">
        <v>303</v>
      </c>
      <c r="M959" s="29"/>
      <c r="N959" s="14" t="s">
        <v>304</v>
      </c>
      <c r="O959" s="29"/>
      <c r="P959" s="14" t="s">
        <v>305</v>
      </c>
      <c r="Q959" s="29"/>
      <c r="R959" s="14" t="s">
        <v>306</v>
      </c>
    </row>
    <row r="960" spans="4:8" ht="21" customHeight="1">
      <c r="D960" s="21" t="s">
        <v>307</v>
      </c>
      <c r="E960" s="21"/>
      <c r="F960" s="26">
        <v>11.52</v>
      </c>
      <c r="G960" s="28">
        <f>($F$960*SUM($I$961:$R$962))</f>
        <v>0</v>
      </c>
      <c r="H960" s="27">
        <f>SUM($I$961:$R$962)</f>
        <v>0</v>
      </c>
    </row>
    <row r="961" spans="6:18" ht="19.5" customHeight="1">
      <c r="F961" s="12">
        <v>2</v>
      </c>
      <c r="G961" s="22" t="s">
        <v>951</v>
      </c>
      <c r="H961" s="22"/>
      <c r="I961" s="13" t="s">
        <v>625</v>
      </c>
      <c r="J961" s="14"/>
      <c r="K961" s="13" t="s">
        <v>625</v>
      </c>
      <c r="L961" s="14"/>
      <c r="M961" s="13" t="s">
        <v>625</v>
      </c>
      <c r="N961" s="14"/>
      <c r="O961" s="29"/>
      <c r="P961" s="14" t="s">
        <v>308</v>
      </c>
      <c r="Q961" s="29"/>
      <c r="R961" s="14" t="s">
        <v>309</v>
      </c>
    </row>
    <row r="962" spans="6:18" ht="19.5" customHeight="1">
      <c r="F962" s="12">
        <v>1</v>
      </c>
      <c r="G962" s="22" t="s">
        <v>789</v>
      </c>
      <c r="H962" s="22"/>
      <c r="I962" s="13" t="s">
        <v>625</v>
      </c>
      <c r="J962" s="14"/>
      <c r="K962" s="13" t="s">
        <v>625</v>
      </c>
      <c r="L962" s="14"/>
      <c r="M962" s="13" t="s">
        <v>625</v>
      </c>
      <c r="N962" s="14"/>
      <c r="O962" s="29"/>
      <c r="P962" s="14" t="s">
        <v>310</v>
      </c>
      <c r="Q962" s="29"/>
      <c r="R962" s="14" t="s">
        <v>311</v>
      </c>
    </row>
    <row r="963" spans="4:8" ht="21" customHeight="1">
      <c r="D963" s="21" t="s">
        <v>312</v>
      </c>
      <c r="E963" s="21"/>
      <c r="F963" s="26">
        <v>9.59</v>
      </c>
      <c r="G963" s="28">
        <f>($F$963*SUM($I$964:$R$964))</f>
        <v>0</v>
      </c>
      <c r="H963" s="27">
        <f>SUM($I$964:$R$964)</f>
        <v>0</v>
      </c>
    </row>
    <row r="964" spans="6:18" ht="19.5" customHeight="1">
      <c r="F964" s="12">
        <v>1</v>
      </c>
      <c r="G964" s="22" t="s">
        <v>674</v>
      </c>
      <c r="H964" s="22"/>
      <c r="I964" s="29"/>
      <c r="J964" s="14" t="s">
        <v>313</v>
      </c>
      <c r="K964" s="13" t="s">
        <v>625</v>
      </c>
      <c r="L964" s="14"/>
      <c r="M964" s="13" t="s">
        <v>625</v>
      </c>
      <c r="N964" s="14"/>
      <c r="O964" s="13" t="s">
        <v>625</v>
      </c>
      <c r="P964" s="14"/>
      <c r="Q964" s="13" t="s">
        <v>625</v>
      </c>
      <c r="R964" s="14"/>
    </row>
    <row r="965" spans="4:8" ht="21" customHeight="1">
      <c r="D965" s="21" t="s">
        <v>314</v>
      </c>
      <c r="E965" s="21"/>
      <c r="F965" s="26">
        <v>14.35</v>
      </c>
      <c r="G965" s="28">
        <f>($F$965*SUM($I$966:$R$967))</f>
        <v>0</v>
      </c>
      <c r="H965" s="27">
        <f>SUM($I$966:$R$967)</f>
        <v>0</v>
      </c>
    </row>
    <row r="966" spans="6:18" ht="19.5" customHeight="1">
      <c r="F966" s="12">
        <v>1</v>
      </c>
      <c r="G966" s="22" t="s">
        <v>655</v>
      </c>
      <c r="H966" s="22"/>
      <c r="I966" s="13" t="s">
        <v>625</v>
      </c>
      <c r="J966" s="14"/>
      <c r="K966" s="13" t="s">
        <v>625</v>
      </c>
      <c r="L966" s="14"/>
      <c r="M966" s="29"/>
      <c r="N966" s="14" t="s">
        <v>315</v>
      </c>
      <c r="O966" s="13" t="s">
        <v>625</v>
      </c>
      <c r="P966" s="14"/>
      <c r="Q966" s="29"/>
      <c r="R966" s="14" t="s">
        <v>316</v>
      </c>
    </row>
    <row r="967" spans="6:18" ht="19.5" customHeight="1">
      <c r="F967" s="12">
        <v>2</v>
      </c>
      <c r="G967" s="22" t="s">
        <v>660</v>
      </c>
      <c r="H967" s="22"/>
      <c r="I967" s="29"/>
      <c r="J967" s="14" t="s">
        <v>317</v>
      </c>
      <c r="K967" s="13" t="s">
        <v>625</v>
      </c>
      <c r="L967" s="14"/>
      <c r="M967" s="13" t="s">
        <v>625</v>
      </c>
      <c r="N967" s="14"/>
      <c r="O967" s="13" t="s">
        <v>625</v>
      </c>
      <c r="P967" s="14"/>
      <c r="Q967" s="13" t="s">
        <v>625</v>
      </c>
      <c r="R967" s="14"/>
    </row>
    <row r="968" spans="4:8" ht="21" customHeight="1">
      <c r="D968" s="21" t="s">
        <v>318</v>
      </c>
      <c r="E968" s="21"/>
      <c r="F968" s="26">
        <v>14.85</v>
      </c>
      <c r="G968" s="28">
        <f>($F$968*SUM($I$969:$R$970))</f>
        <v>0</v>
      </c>
      <c r="H968" s="27">
        <f>SUM($I$969:$R$970)</f>
        <v>0</v>
      </c>
    </row>
    <row r="969" spans="6:18" ht="19.5" customHeight="1">
      <c r="F969" s="12">
        <v>2</v>
      </c>
      <c r="G969" s="22" t="s">
        <v>1306</v>
      </c>
      <c r="H969" s="22"/>
      <c r="I969" s="29"/>
      <c r="J969" s="14" t="s">
        <v>319</v>
      </c>
      <c r="K969" s="29"/>
      <c r="L969" s="14" t="s">
        <v>320</v>
      </c>
      <c r="M969" s="29"/>
      <c r="N969" s="14" t="s">
        <v>321</v>
      </c>
      <c r="O969" s="29"/>
      <c r="P969" s="14" t="s">
        <v>322</v>
      </c>
      <c r="Q969" s="13" t="s">
        <v>625</v>
      </c>
      <c r="R969" s="14"/>
    </row>
    <row r="970" spans="6:18" ht="19.5" customHeight="1">
      <c r="F970" s="12">
        <v>1</v>
      </c>
      <c r="G970" s="22" t="s">
        <v>660</v>
      </c>
      <c r="H970" s="22"/>
      <c r="I970" s="29"/>
      <c r="J970" s="14" t="s">
        <v>323</v>
      </c>
      <c r="K970" s="29"/>
      <c r="L970" s="14" t="s">
        <v>324</v>
      </c>
      <c r="M970" s="29"/>
      <c r="N970" s="14" t="s">
        <v>325</v>
      </c>
      <c r="O970" s="29"/>
      <c r="P970" s="14" t="s">
        <v>326</v>
      </c>
      <c r="Q970" s="13" t="s">
        <v>625</v>
      </c>
      <c r="R970" s="14"/>
    </row>
    <row r="971" spans="4:8" ht="21" customHeight="1">
      <c r="D971" s="21" t="s">
        <v>327</v>
      </c>
      <c r="E971" s="21"/>
      <c r="F971" s="26">
        <v>11.55</v>
      </c>
      <c r="G971" s="28">
        <f>($F$971*SUM($I$972:$R$973))</f>
        <v>0</v>
      </c>
      <c r="H971" s="27">
        <f>SUM($I$972:$R$973)</f>
        <v>0</v>
      </c>
    </row>
    <row r="972" spans="6:18" ht="19.5" customHeight="1">
      <c r="F972" s="12">
        <v>2</v>
      </c>
      <c r="G972" s="22" t="s">
        <v>655</v>
      </c>
      <c r="H972" s="22"/>
      <c r="I972" s="13" t="s">
        <v>625</v>
      </c>
      <c r="J972" s="14"/>
      <c r="K972" s="13" t="s">
        <v>625</v>
      </c>
      <c r="L972" s="14"/>
      <c r="M972" s="13" t="s">
        <v>625</v>
      </c>
      <c r="N972" s="14"/>
      <c r="O972" s="29"/>
      <c r="P972" s="14" t="s">
        <v>328</v>
      </c>
      <c r="Q972" s="29"/>
      <c r="R972" s="14" t="s">
        <v>329</v>
      </c>
    </row>
    <row r="973" spans="6:18" ht="19.5" customHeight="1">
      <c r="F973" s="12">
        <v>1</v>
      </c>
      <c r="G973" s="22" t="s">
        <v>674</v>
      </c>
      <c r="H973" s="22"/>
      <c r="I973" s="13" t="s">
        <v>625</v>
      </c>
      <c r="J973" s="14"/>
      <c r="K973" s="13" t="s">
        <v>625</v>
      </c>
      <c r="L973" s="14"/>
      <c r="M973" s="29"/>
      <c r="N973" s="14" t="s">
        <v>330</v>
      </c>
      <c r="O973" s="29"/>
      <c r="P973" s="14" t="s">
        <v>331</v>
      </c>
      <c r="Q973" s="29"/>
      <c r="R973" s="14" t="s">
        <v>332</v>
      </c>
    </row>
    <row r="974" spans="4:8" ht="21" customHeight="1">
      <c r="D974" s="21" t="s">
        <v>333</v>
      </c>
      <c r="E974" s="21"/>
      <c r="F974" s="26">
        <v>11.55</v>
      </c>
      <c r="G974" s="28">
        <f>($F$974*SUM($I$975:$R$975))</f>
        <v>0</v>
      </c>
      <c r="H974" s="27">
        <f>SUM($I$975:$R$975)</f>
        <v>0</v>
      </c>
    </row>
    <row r="975" spans="6:18" ht="19.5" customHeight="1">
      <c r="F975" s="12">
        <v>2</v>
      </c>
      <c r="G975" s="22" t="s">
        <v>814</v>
      </c>
      <c r="H975" s="22"/>
      <c r="I975" s="29"/>
      <c r="J975" s="14" t="s">
        <v>334</v>
      </c>
      <c r="K975" s="13" t="s">
        <v>625</v>
      </c>
      <c r="L975" s="14"/>
      <c r="M975" s="29"/>
      <c r="N975" s="14" t="s">
        <v>335</v>
      </c>
      <c r="O975" s="13" t="s">
        <v>625</v>
      </c>
      <c r="P975" s="14"/>
      <c r="Q975" s="29"/>
      <c r="R975" s="14" t="s">
        <v>336</v>
      </c>
    </row>
    <row r="976" spans="4:8" ht="21" customHeight="1">
      <c r="D976" s="21" t="s">
        <v>337</v>
      </c>
      <c r="E976" s="21"/>
      <c r="F976" s="26">
        <v>12.75</v>
      </c>
      <c r="G976" s="28">
        <f>($F$976*SUM($I$977:$R$979))</f>
        <v>0</v>
      </c>
      <c r="H976" s="27">
        <f>SUM($I$977:$R$979)</f>
        <v>0</v>
      </c>
    </row>
    <row r="977" spans="6:18" ht="19.5" customHeight="1">
      <c r="F977" s="12">
        <v>3</v>
      </c>
      <c r="G977" s="22" t="s">
        <v>655</v>
      </c>
      <c r="H977" s="22"/>
      <c r="I977" s="13" t="s">
        <v>625</v>
      </c>
      <c r="J977" s="14"/>
      <c r="K977" s="13" t="s">
        <v>625</v>
      </c>
      <c r="L977" s="14"/>
      <c r="M977" s="29"/>
      <c r="N977" s="14" t="s">
        <v>338</v>
      </c>
      <c r="O977" s="29"/>
      <c r="P977" s="14" t="s">
        <v>339</v>
      </c>
      <c r="Q977" s="13" t="s">
        <v>625</v>
      </c>
      <c r="R977" s="14"/>
    </row>
    <row r="978" spans="6:18" ht="19.5" customHeight="1">
      <c r="F978" s="12">
        <v>1</v>
      </c>
      <c r="G978" s="22" t="s">
        <v>660</v>
      </c>
      <c r="H978" s="22"/>
      <c r="I978" s="13" t="s">
        <v>625</v>
      </c>
      <c r="J978" s="14"/>
      <c r="K978" s="13" t="s">
        <v>625</v>
      </c>
      <c r="L978" s="14"/>
      <c r="M978" s="13" t="s">
        <v>625</v>
      </c>
      <c r="N978" s="14"/>
      <c r="O978" s="29"/>
      <c r="P978" s="14" t="s">
        <v>340</v>
      </c>
      <c r="Q978" s="13" t="s">
        <v>625</v>
      </c>
      <c r="R978" s="14"/>
    </row>
    <row r="979" spans="6:18" ht="19.5" customHeight="1">
      <c r="F979" s="12">
        <v>2</v>
      </c>
      <c r="G979" s="22" t="s">
        <v>674</v>
      </c>
      <c r="H979" s="22"/>
      <c r="I979" s="13" t="s">
        <v>625</v>
      </c>
      <c r="J979" s="14"/>
      <c r="K979" s="13" t="s">
        <v>625</v>
      </c>
      <c r="L979" s="14"/>
      <c r="M979" s="29"/>
      <c r="N979" s="14" t="s">
        <v>341</v>
      </c>
      <c r="O979" s="13" t="s">
        <v>625</v>
      </c>
      <c r="P979" s="14"/>
      <c r="Q979" s="13" t="s">
        <v>625</v>
      </c>
      <c r="R979" s="14"/>
    </row>
    <row r="980" spans="4:8" ht="21" customHeight="1">
      <c r="D980" s="21" t="s">
        <v>342</v>
      </c>
      <c r="E980" s="21"/>
      <c r="F980" s="26">
        <v>10.52</v>
      </c>
      <c r="G980" s="28">
        <f>($F$980*SUM($I$981:$R$982))</f>
        <v>0</v>
      </c>
      <c r="H980" s="27">
        <f>SUM($I$981:$R$982)</f>
        <v>0</v>
      </c>
    </row>
    <row r="981" spans="6:18" ht="19.5" customHeight="1">
      <c r="F981" s="12">
        <v>2</v>
      </c>
      <c r="G981" s="22" t="s">
        <v>655</v>
      </c>
      <c r="H981" s="22"/>
      <c r="I981" s="13" t="s">
        <v>625</v>
      </c>
      <c r="J981" s="14"/>
      <c r="K981" s="13" t="s">
        <v>625</v>
      </c>
      <c r="L981" s="14"/>
      <c r="M981" s="13" t="s">
        <v>625</v>
      </c>
      <c r="N981" s="14"/>
      <c r="O981" s="29"/>
      <c r="P981" s="14" t="s">
        <v>343</v>
      </c>
      <c r="Q981" s="13" t="s">
        <v>625</v>
      </c>
      <c r="R981" s="14"/>
    </row>
    <row r="982" spans="6:18" ht="19.5" customHeight="1">
      <c r="F982" s="12">
        <v>1</v>
      </c>
      <c r="G982" s="22" t="s">
        <v>674</v>
      </c>
      <c r="H982" s="22"/>
      <c r="I982" s="13" t="s">
        <v>625</v>
      </c>
      <c r="J982" s="14"/>
      <c r="K982" s="13" t="s">
        <v>625</v>
      </c>
      <c r="L982" s="14"/>
      <c r="M982" s="13" t="s">
        <v>625</v>
      </c>
      <c r="N982" s="14"/>
      <c r="O982" s="29"/>
      <c r="P982" s="14" t="s">
        <v>344</v>
      </c>
      <c r="Q982" s="13" t="s">
        <v>625</v>
      </c>
      <c r="R982" s="14"/>
    </row>
    <row r="983" spans="4:8" ht="21" customHeight="1">
      <c r="D983" s="21" t="s">
        <v>345</v>
      </c>
      <c r="E983" s="21"/>
      <c r="F983" s="26">
        <v>11.5</v>
      </c>
      <c r="G983" s="28">
        <f>($F$983*SUM($I$984:$R$986))</f>
        <v>0</v>
      </c>
      <c r="H983" s="27">
        <f>SUM($I$984:$R$986)</f>
        <v>0</v>
      </c>
    </row>
    <row r="984" spans="6:18" ht="19.5" customHeight="1">
      <c r="F984" s="12">
        <v>1</v>
      </c>
      <c r="G984" s="22" t="s">
        <v>649</v>
      </c>
      <c r="H984" s="22"/>
      <c r="I984" s="29"/>
      <c r="J984" s="14" t="s">
        <v>346</v>
      </c>
      <c r="K984" s="13" t="s">
        <v>625</v>
      </c>
      <c r="L984" s="14"/>
      <c r="M984" s="13" t="s">
        <v>625</v>
      </c>
      <c r="N984" s="14"/>
      <c r="O984" s="29"/>
      <c r="P984" s="14" t="s">
        <v>347</v>
      </c>
      <c r="Q984" s="29"/>
      <c r="R984" s="14" t="s">
        <v>348</v>
      </c>
    </row>
    <row r="985" spans="6:18" ht="19.5" customHeight="1">
      <c r="F985" s="12">
        <v>2</v>
      </c>
      <c r="G985" s="22" t="s">
        <v>674</v>
      </c>
      <c r="H985" s="22"/>
      <c r="I985" s="29"/>
      <c r="J985" s="14" t="s">
        <v>349</v>
      </c>
      <c r="K985" s="29"/>
      <c r="L985" s="14" t="s">
        <v>350</v>
      </c>
      <c r="M985" s="29"/>
      <c r="N985" s="14" t="s">
        <v>351</v>
      </c>
      <c r="O985" s="29"/>
      <c r="P985" s="14" t="s">
        <v>352</v>
      </c>
      <c r="Q985" s="13" t="s">
        <v>625</v>
      </c>
      <c r="R985" s="14"/>
    </row>
    <row r="986" spans="6:18" ht="19.5" customHeight="1">
      <c r="F986" s="12">
        <v>3</v>
      </c>
      <c r="G986" s="22" t="s">
        <v>772</v>
      </c>
      <c r="H986" s="22"/>
      <c r="I986" s="29"/>
      <c r="J986" s="14" t="s">
        <v>353</v>
      </c>
      <c r="K986" s="29"/>
      <c r="L986" s="14" t="s">
        <v>354</v>
      </c>
      <c r="M986" s="29"/>
      <c r="N986" s="14" t="s">
        <v>355</v>
      </c>
      <c r="O986" s="29"/>
      <c r="P986" s="14" t="s">
        <v>356</v>
      </c>
      <c r="Q986" s="29"/>
      <c r="R986" s="14" t="s">
        <v>357</v>
      </c>
    </row>
    <row r="987" spans="4:8" ht="21" customHeight="1">
      <c r="D987" s="21" t="s">
        <v>358</v>
      </c>
      <c r="E987" s="21"/>
      <c r="F987" s="26">
        <v>12.81</v>
      </c>
      <c r="G987" s="28">
        <f>($F$987*SUM($I$988:$R$989))</f>
        <v>0</v>
      </c>
      <c r="H987" s="27">
        <f>SUM($I$988:$R$989)</f>
        <v>0</v>
      </c>
    </row>
    <row r="988" spans="6:18" ht="19.5" customHeight="1">
      <c r="F988" s="12">
        <v>2</v>
      </c>
      <c r="G988" s="22" t="s">
        <v>649</v>
      </c>
      <c r="H988" s="22"/>
      <c r="I988" s="29"/>
      <c r="J988" s="14" t="s">
        <v>359</v>
      </c>
      <c r="K988" s="29"/>
      <c r="L988" s="14" t="s">
        <v>360</v>
      </c>
      <c r="M988" s="29"/>
      <c r="N988" s="14" t="s">
        <v>361</v>
      </c>
      <c r="O988" s="29"/>
      <c r="P988" s="14" t="s">
        <v>362</v>
      </c>
      <c r="Q988" s="29"/>
      <c r="R988" s="14" t="s">
        <v>363</v>
      </c>
    </row>
    <row r="989" spans="6:18" ht="19.5" customHeight="1">
      <c r="F989" s="12">
        <v>1</v>
      </c>
      <c r="G989" s="22" t="s">
        <v>674</v>
      </c>
      <c r="H989" s="22"/>
      <c r="I989" s="29"/>
      <c r="J989" s="14" t="s">
        <v>364</v>
      </c>
      <c r="K989" s="29"/>
      <c r="L989" s="14" t="s">
        <v>365</v>
      </c>
      <c r="M989" s="29"/>
      <c r="N989" s="14" t="s">
        <v>366</v>
      </c>
      <c r="O989" s="29"/>
      <c r="P989" s="14" t="s">
        <v>367</v>
      </c>
      <c r="Q989" s="29"/>
      <c r="R989" s="14" t="s">
        <v>368</v>
      </c>
    </row>
    <row r="990" spans="4:8" ht="21" customHeight="1">
      <c r="D990" s="21" t="s">
        <v>369</v>
      </c>
      <c r="E990" s="21"/>
      <c r="F990" s="26">
        <v>13.04</v>
      </c>
      <c r="G990" s="28">
        <f>($F$990*SUM($I$991:$R$991))</f>
        <v>0</v>
      </c>
      <c r="H990" s="27">
        <f>SUM($I$991:$R$991)</f>
        <v>0</v>
      </c>
    </row>
    <row r="991" spans="6:18" ht="19.5" customHeight="1">
      <c r="F991" s="12">
        <v>1</v>
      </c>
      <c r="G991" s="22" t="s">
        <v>772</v>
      </c>
      <c r="H991" s="22"/>
      <c r="I991" s="29"/>
      <c r="J991" s="14" t="s">
        <v>370</v>
      </c>
      <c r="K991" s="29"/>
      <c r="L991" s="14" t="s">
        <v>371</v>
      </c>
      <c r="M991" s="29"/>
      <c r="N991" s="14" t="s">
        <v>372</v>
      </c>
      <c r="O991" s="29"/>
      <c r="P991" s="14" t="s">
        <v>373</v>
      </c>
      <c r="Q991" s="29"/>
      <c r="R991" s="14" t="s">
        <v>374</v>
      </c>
    </row>
    <row r="992" spans="2:15" ht="30" customHeight="1">
      <c r="B992" s="5"/>
      <c r="C992" s="6"/>
      <c r="D992" s="5"/>
      <c r="E992" s="5"/>
      <c r="F992" s="5"/>
      <c r="G992" s="6"/>
      <c r="H992" s="7"/>
      <c r="I992" s="8"/>
      <c r="K992" s="8"/>
      <c r="M992" s="8"/>
      <c r="O992" s="8"/>
    </row>
    <row r="993" spans="2:15" ht="75" customHeight="1">
      <c r="B993" s="9" t="s">
        <v>375</v>
      </c>
      <c r="C993" s="10"/>
      <c r="D993" s="10"/>
      <c r="E993" s="10"/>
      <c r="F993" s="10"/>
      <c r="G993" s="10"/>
      <c r="H993" s="10"/>
      <c r="I993" s="11" t="s">
        <v>636</v>
      </c>
      <c r="K993" s="11" t="s">
        <v>637</v>
      </c>
      <c r="M993" s="11" t="s">
        <v>763</v>
      </c>
      <c r="O993" s="11" t="s">
        <v>764</v>
      </c>
    </row>
    <row r="994" spans="4:8" ht="21" customHeight="1">
      <c r="D994" s="21" t="s">
        <v>376</v>
      </c>
      <c r="E994" s="21"/>
      <c r="F994" s="26">
        <v>12.51</v>
      </c>
      <c r="G994" s="28">
        <f>($F$994*SUM($I$995:$P$996))</f>
        <v>0</v>
      </c>
      <c r="H994" s="27">
        <f>SUM($I$995:$P$996)</f>
        <v>0</v>
      </c>
    </row>
    <row r="995" spans="6:16" ht="19.5" customHeight="1">
      <c r="F995" s="12">
        <v>1</v>
      </c>
      <c r="G995" s="22" t="s">
        <v>2124</v>
      </c>
      <c r="H995" s="22"/>
      <c r="I995" s="29"/>
      <c r="J995" s="14" t="s">
        <v>377</v>
      </c>
      <c r="K995" s="29"/>
      <c r="L995" s="14" t="s">
        <v>378</v>
      </c>
      <c r="M995" s="29"/>
      <c r="N995" s="14" t="s">
        <v>379</v>
      </c>
      <c r="O995" s="29"/>
      <c r="P995" s="14" t="s">
        <v>380</v>
      </c>
    </row>
    <row r="996" spans="6:16" ht="19.5" customHeight="1">
      <c r="F996" s="12">
        <v>2</v>
      </c>
      <c r="G996" s="22" t="s">
        <v>645</v>
      </c>
      <c r="H996" s="22"/>
      <c r="I996" s="29"/>
      <c r="J996" s="14" t="s">
        <v>381</v>
      </c>
      <c r="K996" s="29"/>
      <c r="L996" s="14" t="s">
        <v>382</v>
      </c>
      <c r="M996" s="29"/>
      <c r="N996" s="14" t="s">
        <v>383</v>
      </c>
      <c r="O996" s="29"/>
      <c r="P996" s="14" t="s">
        <v>384</v>
      </c>
    </row>
    <row r="997" spans="4:8" ht="21" customHeight="1">
      <c r="D997" s="21" t="s">
        <v>385</v>
      </c>
      <c r="E997" s="21"/>
      <c r="F997" s="26">
        <v>16.38</v>
      </c>
      <c r="G997" s="28">
        <f>($F$997*SUM($I$998:$P$999))</f>
        <v>0</v>
      </c>
      <c r="H997" s="27">
        <f>SUM($I$998:$P$999)</f>
        <v>0</v>
      </c>
    </row>
    <row r="998" spans="6:16" ht="19.5" customHeight="1">
      <c r="F998" s="12">
        <v>1</v>
      </c>
      <c r="G998" s="22" t="s">
        <v>1126</v>
      </c>
      <c r="H998" s="22"/>
      <c r="I998" s="13" t="s">
        <v>625</v>
      </c>
      <c r="J998" s="14"/>
      <c r="K998" s="29"/>
      <c r="L998" s="14" t="s">
        <v>386</v>
      </c>
      <c r="M998" s="13" t="s">
        <v>625</v>
      </c>
      <c r="N998" s="14"/>
      <c r="O998" s="29"/>
      <c r="P998" s="14" t="s">
        <v>387</v>
      </c>
    </row>
    <row r="999" spans="6:16" ht="19.5" customHeight="1">
      <c r="F999" s="12">
        <v>2</v>
      </c>
      <c r="G999" s="22" t="s">
        <v>645</v>
      </c>
      <c r="H999" s="22"/>
      <c r="I999" s="29"/>
      <c r="J999" s="14" t="s">
        <v>388</v>
      </c>
      <c r="K999" s="29"/>
      <c r="L999" s="14" t="s">
        <v>389</v>
      </c>
      <c r="M999" s="29"/>
      <c r="N999" s="14" t="s">
        <v>390</v>
      </c>
      <c r="O999" s="29"/>
      <c r="P999" s="14" t="s">
        <v>391</v>
      </c>
    </row>
    <row r="1000" spans="4:8" ht="21" customHeight="1">
      <c r="D1000" s="21" t="s">
        <v>392</v>
      </c>
      <c r="E1000" s="21"/>
      <c r="F1000" s="26">
        <v>22.86</v>
      </c>
      <c r="G1000" s="28">
        <f>($F$1000*SUM($I$1001:$P$1001))</f>
        <v>0</v>
      </c>
      <c r="H1000" s="27">
        <f>SUM($I$1001:$P$1001)</f>
        <v>0</v>
      </c>
    </row>
    <row r="1001" spans="6:16" ht="19.5" customHeight="1">
      <c r="F1001" s="12">
        <v>1</v>
      </c>
      <c r="G1001" s="22" t="s">
        <v>789</v>
      </c>
      <c r="H1001" s="22"/>
      <c r="I1001" s="13" t="s">
        <v>625</v>
      </c>
      <c r="J1001" s="14"/>
      <c r="K1001" s="13" t="s">
        <v>625</v>
      </c>
      <c r="L1001" s="14"/>
      <c r="M1001" s="29"/>
      <c r="N1001" s="14" t="s">
        <v>393</v>
      </c>
      <c r="O1001" s="13" t="s">
        <v>625</v>
      </c>
      <c r="P1001" s="14"/>
    </row>
    <row r="1002" spans="4:8" ht="21" customHeight="1">
      <c r="D1002" s="21" t="s">
        <v>394</v>
      </c>
      <c r="E1002" s="21"/>
      <c r="F1002" s="26">
        <v>12.51</v>
      </c>
      <c r="G1002" s="28">
        <f>($F$1002*SUM($I$1003:$P$1004))</f>
        <v>0</v>
      </c>
      <c r="H1002" s="27">
        <f>SUM($I$1003:$P$1004)</f>
        <v>0</v>
      </c>
    </row>
    <row r="1003" spans="6:16" ht="19.5" customHeight="1">
      <c r="F1003" s="12">
        <v>2</v>
      </c>
      <c r="G1003" s="22" t="s">
        <v>660</v>
      </c>
      <c r="H1003" s="22"/>
      <c r="I1003" s="29"/>
      <c r="J1003" s="14" t="s">
        <v>395</v>
      </c>
      <c r="K1003" s="13" t="s">
        <v>625</v>
      </c>
      <c r="L1003" s="14"/>
      <c r="M1003" s="29"/>
      <c r="N1003" s="14" t="s">
        <v>396</v>
      </c>
      <c r="O1003" s="13" t="s">
        <v>625</v>
      </c>
      <c r="P1003" s="14"/>
    </row>
    <row r="1004" spans="6:16" ht="19.5" customHeight="1">
      <c r="F1004" s="12">
        <v>1</v>
      </c>
      <c r="G1004" s="22" t="s">
        <v>789</v>
      </c>
      <c r="H1004" s="22"/>
      <c r="I1004" s="29"/>
      <c r="J1004" s="14" t="s">
        <v>397</v>
      </c>
      <c r="K1004" s="29"/>
      <c r="L1004" s="14" t="s">
        <v>398</v>
      </c>
      <c r="M1004" s="29"/>
      <c r="N1004" s="14" t="s">
        <v>399</v>
      </c>
      <c r="O1004" s="13" t="s">
        <v>625</v>
      </c>
      <c r="P1004" s="14"/>
    </row>
    <row r="1005" spans="4:8" ht="21" customHeight="1">
      <c r="D1005" s="21" t="s">
        <v>400</v>
      </c>
      <c r="E1005" s="21"/>
      <c r="F1005" s="26">
        <v>13.65</v>
      </c>
      <c r="G1005" s="28">
        <f>($F$1005*SUM($I$1006:$P$1006))</f>
        <v>0</v>
      </c>
      <c r="H1005" s="27">
        <f>SUM($I$1006:$P$1006)</f>
        <v>0</v>
      </c>
    </row>
    <row r="1006" spans="6:16" ht="19.5" customHeight="1">
      <c r="F1006" s="12">
        <v>1</v>
      </c>
      <c r="G1006" s="22" t="s">
        <v>660</v>
      </c>
      <c r="H1006" s="22"/>
      <c r="I1006" s="13" t="s">
        <v>625</v>
      </c>
      <c r="J1006" s="14"/>
      <c r="K1006" s="13" t="s">
        <v>625</v>
      </c>
      <c r="L1006" s="14"/>
      <c r="M1006" s="29"/>
      <c r="N1006" s="14" t="s">
        <v>401</v>
      </c>
      <c r="O1006" s="13" t="s">
        <v>625</v>
      </c>
      <c r="P1006" s="14"/>
    </row>
    <row r="1007" spans="4:8" ht="21" customHeight="1">
      <c r="D1007" s="21" t="s">
        <v>402</v>
      </c>
      <c r="E1007" s="21"/>
      <c r="F1007" s="26">
        <v>15.31</v>
      </c>
      <c r="G1007" s="28">
        <f>($F$1007*SUM($I$1008:$P$1009))</f>
        <v>0</v>
      </c>
      <c r="H1007" s="27">
        <f>SUM($I$1008:$P$1009)</f>
        <v>0</v>
      </c>
    </row>
    <row r="1008" spans="6:16" ht="19.5" customHeight="1">
      <c r="F1008" s="12">
        <v>1</v>
      </c>
      <c r="G1008" s="22" t="s">
        <v>660</v>
      </c>
      <c r="H1008" s="22"/>
      <c r="I1008" s="29"/>
      <c r="J1008" s="14" t="s">
        <v>403</v>
      </c>
      <c r="K1008" s="29"/>
      <c r="L1008" s="14" t="s">
        <v>404</v>
      </c>
      <c r="M1008" s="29"/>
      <c r="N1008" s="14" t="s">
        <v>405</v>
      </c>
      <c r="O1008" s="29"/>
      <c r="P1008" s="14" t="s">
        <v>406</v>
      </c>
    </row>
    <row r="1009" spans="6:16" ht="19.5" customHeight="1">
      <c r="F1009" s="12">
        <v>2</v>
      </c>
      <c r="G1009" s="22" t="s">
        <v>645</v>
      </c>
      <c r="H1009" s="22"/>
      <c r="I1009" s="29"/>
      <c r="J1009" s="14" t="s">
        <v>407</v>
      </c>
      <c r="K1009" s="29"/>
      <c r="L1009" s="14" t="s">
        <v>408</v>
      </c>
      <c r="M1009" s="29"/>
      <c r="N1009" s="14" t="s">
        <v>409</v>
      </c>
      <c r="O1009" s="29"/>
      <c r="P1009" s="14" t="s">
        <v>410</v>
      </c>
    </row>
    <row r="1010" spans="4:8" ht="21" customHeight="1">
      <c r="D1010" s="21" t="s">
        <v>411</v>
      </c>
      <c r="E1010" s="21"/>
      <c r="F1010" s="26">
        <v>15.31</v>
      </c>
      <c r="G1010" s="28">
        <f>($F$1010*SUM($I$1011:$P$1011))</f>
        <v>0</v>
      </c>
      <c r="H1010" s="27">
        <f>SUM($I$1011:$P$1011)</f>
        <v>0</v>
      </c>
    </row>
    <row r="1011" spans="6:16" ht="19.5" customHeight="1">
      <c r="F1011" s="12">
        <v>2</v>
      </c>
      <c r="G1011" s="22" t="s">
        <v>645</v>
      </c>
      <c r="H1011" s="22"/>
      <c r="I1011" s="29"/>
      <c r="J1011" s="14" t="s">
        <v>412</v>
      </c>
      <c r="K1011" s="29"/>
      <c r="L1011" s="14" t="s">
        <v>413</v>
      </c>
      <c r="M1011" s="29"/>
      <c r="N1011" s="14" t="s">
        <v>414</v>
      </c>
      <c r="O1011" s="13" t="s">
        <v>625</v>
      </c>
      <c r="P1011" s="14"/>
    </row>
    <row r="1012" spans="4:8" ht="21" customHeight="1">
      <c r="D1012" s="21" t="s">
        <v>415</v>
      </c>
      <c r="E1012" s="21"/>
      <c r="F1012" s="26">
        <v>14.8</v>
      </c>
      <c r="G1012" s="28">
        <f>($F$1012*SUM($I$1013:$P$1014))</f>
        <v>0</v>
      </c>
      <c r="H1012" s="27">
        <f>SUM($I$1013:$P$1014)</f>
        <v>0</v>
      </c>
    </row>
    <row r="1013" spans="6:16" ht="19.5" customHeight="1">
      <c r="F1013" s="12">
        <v>2</v>
      </c>
      <c r="G1013" s="22" t="s">
        <v>753</v>
      </c>
      <c r="H1013" s="22"/>
      <c r="I1013" s="29"/>
      <c r="J1013" s="14" t="s">
        <v>416</v>
      </c>
      <c r="K1013" s="29"/>
      <c r="L1013" s="14" t="s">
        <v>417</v>
      </c>
      <c r="M1013" s="29"/>
      <c r="N1013" s="14" t="s">
        <v>418</v>
      </c>
      <c r="O1013" s="13" t="s">
        <v>625</v>
      </c>
      <c r="P1013" s="14"/>
    </row>
    <row r="1014" spans="6:16" ht="19.5" customHeight="1">
      <c r="F1014" s="12">
        <v>1</v>
      </c>
      <c r="G1014" s="22" t="s">
        <v>772</v>
      </c>
      <c r="H1014" s="22"/>
      <c r="I1014" s="29"/>
      <c r="J1014" s="14" t="s">
        <v>419</v>
      </c>
      <c r="K1014" s="29"/>
      <c r="L1014" s="14" t="s">
        <v>420</v>
      </c>
      <c r="M1014" s="29"/>
      <c r="N1014" s="14" t="s">
        <v>421</v>
      </c>
      <c r="O1014" s="29"/>
      <c r="P1014" s="14" t="s">
        <v>422</v>
      </c>
    </row>
    <row r="1015" spans="4:8" ht="21" customHeight="1">
      <c r="D1015" s="21" t="s">
        <v>423</v>
      </c>
      <c r="E1015" s="21"/>
      <c r="F1015" s="26">
        <v>17.2399999999999</v>
      </c>
      <c r="G1015" s="28">
        <f>($F$1015*SUM($I$1016:$P$1019))</f>
        <v>0</v>
      </c>
      <c r="H1015" s="27">
        <f>SUM($I$1016:$P$1019)</f>
        <v>0</v>
      </c>
    </row>
    <row r="1016" spans="6:16" ht="19.5" customHeight="1">
      <c r="F1016" s="12">
        <v>3</v>
      </c>
      <c r="G1016" s="22" t="s">
        <v>814</v>
      </c>
      <c r="H1016" s="22"/>
      <c r="I1016" s="29"/>
      <c r="J1016" s="14" t="s">
        <v>424</v>
      </c>
      <c r="K1016" s="29"/>
      <c r="L1016" s="14" t="s">
        <v>425</v>
      </c>
      <c r="M1016" s="29"/>
      <c r="N1016" s="14" t="s">
        <v>426</v>
      </c>
      <c r="O1016" s="29"/>
      <c r="P1016" s="14" t="s">
        <v>427</v>
      </c>
    </row>
    <row r="1017" spans="6:16" ht="19.5" customHeight="1">
      <c r="F1017" s="12">
        <v>1</v>
      </c>
      <c r="G1017" s="22" t="s">
        <v>660</v>
      </c>
      <c r="H1017" s="22"/>
      <c r="I1017" s="29"/>
      <c r="J1017" s="14" t="s">
        <v>428</v>
      </c>
      <c r="K1017" s="29"/>
      <c r="L1017" s="14" t="s">
        <v>429</v>
      </c>
      <c r="M1017" s="29"/>
      <c r="N1017" s="14" t="s">
        <v>430</v>
      </c>
      <c r="O1017" s="13" t="s">
        <v>625</v>
      </c>
      <c r="P1017" s="14"/>
    </row>
    <row r="1018" spans="6:16" ht="19.5" customHeight="1">
      <c r="F1018" s="12">
        <v>4</v>
      </c>
      <c r="G1018" s="22" t="s">
        <v>649</v>
      </c>
      <c r="H1018" s="22"/>
      <c r="I1018" s="29"/>
      <c r="J1018" s="14" t="s">
        <v>431</v>
      </c>
      <c r="K1018" s="29"/>
      <c r="L1018" s="14" t="s">
        <v>432</v>
      </c>
      <c r="M1018" s="29"/>
      <c r="N1018" s="14" t="s">
        <v>433</v>
      </c>
      <c r="O1018" s="13" t="s">
        <v>625</v>
      </c>
      <c r="P1018" s="14"/>
    </row>
    <row r="1019" spans="6:16" ht="19.5" customHeight="1">
      <c r="F1019" s="12">
        <v>2</v>
      </c>
      <c r="G1019" s="22" t="s">
        <v>772</v>
      </c>
      <c r="H1019" s="22"/>
      <c r="I1019" s="29"/>
      <c r="J1019" s="14" t="s">
        <v>434</v>
      </c>
      <c r="K1019" s="29"/>
      <c r="L1019" s="14" t="s">
        <v>435</v>
      </c>
      <c r="M1019" s="29"/>
      <c r="N1019" s="14" t="s">
        <v>436</v>
      </c>
      <c r="O1019" s="29"/>
      <c r="P1019" s="14" t="s">
        <v>437</v>
      </c>
    </row>
    <row r="1020" spans="4:8" ht="21" customHeight="1">
      <c r="D1020" s="21" t="s">
        <v>438</v>
      </c>
      <c r="E1020" s="21"/>
      <c r="F1020" s="26">
        <v>24.9</v>
      </c>
      <c r="G1020" s="28">
        <f>($F$1020*SUM($I$1021:$P$1021))</f>
        <v>0</v>
      </c>
      <c r="H1020" s="27">
        <f>SUM($I$1021:$P$1021)</f>
        <v>0</v>
      </c>
    </row>
    <row r="1021" spans="6:16" ht="19.5" customHeight="1">
      <c r="F1021" s="12">
        <v>1</v>
      </c>
      <c r="G1021" s="22" t="s">
        <v>749</v>
      </c>
      <c r="H1021" s="22"/>
      <c r="I1021" s="29"/>
      <c r="J1021" s="14" t="s">
        <v>439</v>
      </c>
      <c r="K1021" s="13" t="s">
        <v>625</v>
      </c>
      <c r="L1021" s="14"/>
      <c r="M1021" s="29"/>
      <c r="N1021" s="14" t="s">
        <v>440</v>
      </c>
      <c r="O1021" s="29"/>
      <c r="P1021" s="14" t="s">
        <v>441</v>
      </c>
    </row>
    <row r="1022" spans="4:8" ht="21" customHeight="1">
      <c r="D1022" s="21" t="s">
        <v>442</v>
      </c>
      <c r="E1022" s="21"/>
      <c r="F1022" s="26">
        <v>13.58</v>
      </c>
      <c r="G1022" s="28">
        <f>($F$1022*SUM($I$1023:$P$1024))</f>
        <v>0</v>
      </c>
      <c r="H1022" s="27">
        <f>SUM($I$1023:$P$1024)</f>
        <v>0</v>
      </c>
    </row>
    <row r="1023" spans="6:16" ht="19.5" customHeight="1">
      <c r="F1023" s="12">
        <v>2</v>
      </c>
      <c r="G1023" s="22" t="s">
        <v>753</v>
      </c>
      <c r="H1023" s="22"/>
      <c r="I1023" s="29"/>
      <c r="J1023" s="14" t="s">
        <v>443</v>
      </c>
      <c r="K1023" s="29"/>
      <c r="L1023" s="14" t="s">
        <v>444</v>
      </c>
      <c r="M1023" s="29"/>
      <c r="N1023" s="14" t="s">
        <v>445</v>
      </c>
      <c r="O1023" s="29"/>
      <c r="P1023" s="14" t="s">
        <v>446</v>
      </c>
    </row>
    <row r="1024" spans="6:16" ht="19.5" customHeight="1">
      <c r="F1024" s="12">
        <v>1</v>
      </c>
      <c r="G1024" s="22" t="s">
        <v>789</v>
      </c>
      <c r="H1024" s="22"/>
      <c r="I1024" s="29"/>
      <c r="J1024" s="14" t="s">
        <v>447</v>
      </c>
      <c r="K1024" s="29"/>
      <c r="L1024" s="14" t="s">
        <v>448</v>
      </c>
      <c r="M1024" s="29"/>
      <c r="N1024" s="14" t="s">
        <v>449</v>
      </c>
      <c r="O1024" s="29"/>
      <c r="P1024" s="14" t="s">
        <v>450</v>
      </c>
    </row>
    <row r="1025" spans="2:17" ht="30" customHeight="1">
      <c r="B1025" s="5"/>
      <c r="C1025" s="6"/>
      <c r="D1025" s="5"/>
      <c r="E1025" s="5"/>
      <c r="F1025" s="5"/>
      <c r="G1025" s="6"/>
      <c r="H1025" s="7"/>
      <c r="I1025" s="8"/>
      <c r="K1025" s="8"/>
      <c r="M1025" s="8"/>
      <c r="O1025" s="8"/>
      <c r="Q1025" s="8"/>
    </row>
    <row r="1026" spans="2:17" ht="75" customHeight="1">
      <c r="B1026" s="9" t="s">
        <v>451</v>
      </c>
      <c r="C1026" s="10"/>
      <c r="D1026" s="10"/>
      <c r="E1026" s="10"/>
      <c r="F1026" s="10"/>
      <c r="G1026" s="10"/>
      <c r="H1026" s="10"/>
      <c r="I1026" s="11" t="s">
        <v>635</v>
      </c>
      <c r="K1026" s="11" t="s">
        <v>636</v>
      </c>
      <c r="M1026" s="11" t="s">
        <v>637</v>
      </c>
      <c r="O1026" s="11" t="s">
        <v>763</v>
      </c>
      <c r="Q1026" s="11" t="s">
        <v>764</v>
      </c>
    </row>
    <row r="1027" spans="4:8" ht="21" customHeight="1">
      <c r="D1027" s="21" t="s">
        <v>452</v>
      </c>
      <c r="E1027" s="21"/>
      <c r="F1027" s="26">
        <v>16.79</v>
      </c>
      <c r="G1027" s="28">
        <f>($F$1027*SUM($I$1028:$R$1030))</f>
        <v>0</v>
      </c>
      <c r="H1027" s="27">
        <f>SUM($I$1028:$R$1030)</f>
        <v>0</v>
      </c>
    </row>
    <row r="1028" spans="6:18" ht="19.5" customHeight="1">
      <c r="F1028" s="12">
        <v>5</v>
      </c>
      <c r="G1028" s="22" t="s">
        <v>642</v>
      </c>
      <c r="H1028" s="22"/>
      <c r="I1028" s="13" t="s">
        <v>625</v>
      </c>
      <c r="J1028" s="14"/>
      <c r="K1028" s="13" t="s">
        <v>625</v>
      </c>
      <c r="L1028" s="14"/>
      <c r="M1028" s="13" t="s">
        <v>625</v>
      </c>
      <c r="N1028" s="14"/>
      <c r="O1028" s="29"/>
      <c r="P1028" s="14" t="s">
        <v>453</v>
      </c>
      <c r="Q1028" s="13" t="s">
        <v>625</v>
      </c>
      <c r="R1028" s="14"/>
    </row>
    <row r="1029" spans="6:18" ht="19.5" customHeight="1">
      <c r="F1029" s="12">
        <v>2</v>
      </c>
      <c r="G1029" s="22" t="s">
        <v>655</v>
      </c>
      <c r="H1029" s="22"/>
      <c r="I1029" s="29"/>
      <c r="J1029" s="14" t="s">
        <v>454</v>
      </c>
      <c r="K1029" s="29"/>
      <c r="L1029" s="14" t="s">
        <v>455</v>
      </c>
      <c r="M1029" s="29"/>
      <c r="N1029" s="14" t="s">
        <v>456</v>
      </c>
      <c r="O1029" s="29"/>
      <c r="P1029" s="14" t="s">
        <v>457</v>
      </c>
      <c r="Q1029" s="29"/>
      <c r="R1029" s="14" t="s">
        <v>458</v>
      </c>
    </row>
    <row r="1030" spans="6:18" ht="19.5" customHeight="1">
      <c r="F1030" s="12">
        <v>3</v>
      </c>
      <c r="G1030" s="22" t="s">
        <v>674</v>
      </c>
      <c r="H1030" s="22"/>
      <c r="I1030" s="29"/>
      <c r="J1030" s="14" t="s">
        <v>459</v>
      </c>
      <c r="K1030" s="29"/>
      <c r="L1030" s="14" t="s">
        <v>460</v>
      </c>
      <c r="M1030" s="29"/>
      <c r="N1030" s="14" t="s">
        <v>461</v>
      </c>
      <c r="O1030" s="29"/>
      <c r="P1030" s="14" t="s">
        <v>462</v>
      </c>
      <c r="Q1030" s="29"/>
      <c r="R1030" s="14" t="s">
        <v>463</v>
      </c>
    </row>
    <row r="1031" spans="4:8" ht="21" customHeight="1">
      <c r="D1031" s="21" t="s">
        <v>464</v>
      </c>
      <c r="E1031" s="21"/>
      <c r="F1031" s="26">
        <v>16.02</v>
      </c>
      <c r="G1031" s="28">
        <f>($F$1031*SUM($I$1032:$R$1032))</f>
        <v>0</v>
      </c>
      <c r="H1031" s="27">
        <f>SUM($I$1032:$R$1032)</f>
        <v>0</v>
      </c>
    </row>
    <row r="1032" spans="6:18" ht="19.5" customHeight="1">
      <c r="F1032" s="12">
        <v>1</v>
      </c>
      <c r="G1032" s="22" t="s">
        <v>642</v>
      </c>
      <c r="H1032" s="22"/>
      <c r="I1032" s="29"/>
      <c r="J1032" s="14" t="s">
        <v>465</v>
      </c>
      <c r="K1032" s="29"/>
      <c r="L1032" s="14" t="s">
        <v>466</v>
      </c>
      <c r="M1032" s="29"/>
      <c r="N1032" s="14" t="s">
        <v>467</v>
      </c>
      <c r="O1032" s="29"/>
      <c r="P1032" s="14" t="s">
        <v>468</v>
      </c>
      <c r="Q1032" s="29"/>
      <c r="R1032" s="14" t="s">
        <v>469</v>
      </c>
    </row>
    <row r="1033" spans="4:8" ht="21" customHeight="1">
      <c r="D1033" s="21" t="s">
        <v>470</v>
      </c>
      <c r="E1033" s="21"/>
      <c r="F1033" s="26">
        <v>12.78</v>
      </c>
      <c r="G1033" s="28">
        <f>($F$1033*SUM($I$1034:$R$1034))</f>
        <v>0</v>
      </c>
      <c r="H1033" s="27">
        <f>SUM($I$1034:$R$1034)</f>
        <v>0</v>
      </c>
    </row>
    <row r="1034" spans="6:18" ht="19.5" customHeight="1">
      <c r="F1034" s="12">
        <v>1</v>
      </c>
      <c r="G1034" s="22" t="s">
        <v>749</v>
      </c>
      <c r="H1034" s="22"/>
      <c r="I1034" s="13" t="s">
        <v>625</v>
      </c>
      <c r="J1034" s="14"/>
      <c r="K1034" s="13" t="s">
        <v>625</v>
      </c>
      <c r="L1034" s="14"/>
      <c r="M1034" s="13" t="s">
        <v>625</v>
      </c>
      <c r="N1034" s="14"/>
      <c r="O1034" s="29"/>
      <c r="P1034" s="14" t="s">
        <v>471</v>
      </c>
      <c r="Q1034" s="13" t="s">
        <v>625</v>
      </c>
      <c r="R1034" s="14"/>
    </row>
    <row r="1035" spans="4:8" ht="21" customHeight="1">
      <c r="D1035" s="21" t="s">
        <v>472</v>
      </c>
      <c r="E1035" s="21"/>
      <c r="F1035" s="26">
        <v>16.62</v>
      </c>
      <c r="G1035" s="28">
        <f>($F$1035*SUM($I$1036:$R$1037))</f>
        <v>0</v>
      </c>
      <c r="H1035" s="27">
        <f>SUM($I$1036:$R$1037)</f>
        <v>0</v>
      </c>
    </row>
    <row r="1036" spans="6:18" ht="19.5" customHeight="1">
      <c r="F1036" s="12">
        <v>1</v>
      </c>
      <c r="G1036" s="22" t="s">
        <v>660</v>
      </c>
      <c r="H1036" s="22"/>
      <c r="I1036" s="13" t="s">
        <v>625</v>
      </c>
      <c r="J1036" s="14"/>
      <c r="K1036" s="13" t="s">
        <v>625</v>
      </c>
      <c r="L1036" s="14"/>
      <c r="M1036" s="13" t="s">
        <v>625</v>
      </c>
      <c r="N1036" s="14"/>
      <c r="O1036" s="13" t="s">
        <v>625</v>
      </c>
      <c r="P1036" s="14"/>
      <c r="Q1036" s="29"/>
      <c r="R1036" s="14" t="s">
        <v>473</v>
      </c>
    </row>
    <row r="1037" spans="6:18" ht="19.5" customHeight="1">
      <c r="F1037" s="12">
        <v>2</v>
      </c>
      <c r="G1037" s="22" t="s">
        <v>749</v>
      </c>
      <c r="H1037" s="22"/>
      <c r="I1037" s="13" t="s">
        <v>625</v>
      </c>
      <c r="J1037" s="14"/>
      <c r="K1037" s="13" t="s">
        <v>625</v>
      </c>
      <c r="L1037" s="14"/>
      <c r="M1037" s="13" t="s">
        <v>625</v>
      </c>
      <c r="N1037" s="14"/>
      <c r="O1037" s="13" t="s">
        <v>625</v>
      </c>
      <c r="P1037" s="14"/>
      <c r="Q1037" s="29"/>
      <c r="R1037" s="14" t="s">
        <v>474</v>
      </c>
    </row>
    <row r="1038" spans="4:8" ht="21" customHeight="1">
      <c r="D1038" s="21" t="s">
        <v>475</v>
      </c>
      <c r="E1038" s="21"/>
      <c r="F1038" s="26">
        <v>13.96</v>
      </c>
      <c r="G1038" s="28">
        <f>($F$1038*SUM($I$1039:$R$1040))</f>
        <v>0</v>
      </c>
      <c r="H1038" s="27">
        <f>SUM($I$1039:$R$1040)</f>
        <v>0</v>
      </c>
    </row>
    <row r="1039" spans="6:18" ht="19.5" customHeight="1">
      <c r="F1039" s="12">
        <v>2</v>
      </c>
      <c r="G1039" s="22" t="s">
        <v>660</v>
      </c>
      <c r="H1039" s="22"/>
      <c r="I1039" s="13" t="s">
        <v>625</v>
      </c>
      <c r="J1039" s="14"/>
      <c r="K1039" s="13" t="s">
        <v>625</v>
      </c>
      <c r="L1039" s="14"/>
      <c r="M1039" s="13" t="s">
        <v>625</v>
      </c>
      <c r="N1039" s="14"/>
      <c r="O1039" s="13" t="s">
        <v>625</v>
      </c>
      <c r="P1039" s="14"/>
      <c r="Q1039" s="29"/>
      <c r="R1039" s="14" t="s">
        <v>476</v>
      </c>
    </row>
    <row r="1040" spans="6:18" ht="19.5" customHeight="1">
      <c r="F1040" s="12">
        <v>1</v>
      </c>
      <c r="G1040" s="22" t="s">
        <v>749</v>
      </c>
      <c r="H1040" s="22"/>
      <c r="I1040" s="13" t="s">
        <v>625</v>
      </c>
      <c r="J1040" s="14"/>
      <c r="K1040" s="13" t="s">
        <v>625</v>
      </c>
      <c r="L1040" s="14"/>
      <c r="M1040" s="13" t="s">
        <v>625</v>
      </c>
      <c r="N1040" s="14"/>
      <c r="O1040" s="13" t="s">
        <v>625</v>
      </c>
      <c r="P1040" s="14"/>
      <c r="Q1040" s="29"/>
      <c r="R1040" s="14" t="s">
        <v>477</v>
      </c>
    </row>
    <row r="1041" spans="4:8" ht="21" customHeight="1">
      <c r="D1041" s="21" t="s">
        <v>478</v>
      </c>
      <c r="E1041" s="21"/>
      <c r="F1041" s="26">
        <v>19.58</v>
      </c>
      <c r="G1041" s="28">
        <f>($F$1041*SUM($I$1042:$R$1043))</f>
        <v>0</v>
      </c>
      <c r="H1041" s="27">
        <f>SUM($I$1042:$R$1043)</f>
        <v>0</v>
      </c>
    </row>
    <row r="1042" spans="6:18" ht="19.5" customHeight="1">
      <c r="F1042" s="12">
        <v>3</v>
      </c>
      <c r="G1042" s="22" t="s">
        <v>951</v>
      </c>
      <c r="H1042" s="22"/>
      <c r="I1042" s="13" t="s">
        <v>625</v>
      </c>
      <c r="J1042" s="14"/>
      <c r="K1042" s="13" t="s">
        <v>625</v>
      </c>
      <c r="L1042" s="14"/>
      <c r="M1042" s="29"/>
      <c r="N1042" s="14" t="s">
        <v>479</v>
      </c>
      <c r="O1042" s="29"/>
      <c r="P1042" s="14" t="s">
        <v>480</v>
      </c>
      <c r="Q1042" s="13" t="s">
        <v>625</v>
      </c>
      <c r="R1042" s="14"/>
    </row>
    <row r="1043" spans="6:18" ht="19.5" customHeight="1">
      <c r="F1043" s="12">
        <v>1</v>
      </c>
      <c r="G1043" s="22" t="s">
        <v>749</v>
      </c>
      <c r="H1043" s="22"/>
      <c r="I1043" s="13" t="s">
        <v>625</v>
      </c>
      <c r="J1043" s="14"/>
      <c r="K1043" s="13" t="s">
        <v>625</v>
      </c>
      <c r="L1043" s="14"/>
      <c r="M1043" s="29"/>
      <c r="N1043" s="14" t="s">
        <v>481</v>
      </c>
      <c r="O1043" s="29"/>
      <c r="P1043" s="14" t="s">
        <v>482</v>
      </c>
      <c r="Q1043" s="13" t="s">
        <v>625</v>
      </c>
      <c r="R1043" s="14"/>
    </row>
    <row r="1044" spans="4:8" ht="21" customHeight="1">
      <c r="D1044" s="21" t="s">
        <v>483</v>
      </c>
      <c r="E1044" s="21"/>
      <c r="F1044" s="26">
        <v>15.14</v>
      </c>
      <c r="G1044" s="28">
        <f>($F$1044*SUM($I$1045:$R$1046))</f>
        <v>0</v>
      </c>
      <c r="H1044" s="27">
        <f>SUM($I$1045:$R$1046)</f>
        <v>0</v>
      </c>
    </row>
    <row r="1045" spans="6:18" ht="19.5" customHeight="1">
      <c r="F1045" s="12">
        <v>1</v>
      </c>
      <c r="G1045" s="22" t="s">
        <v>649</v>
      </c>
      <c r="H1045" s="22"/>
      <c r="I1045" s="29"/>
      <c r="J1045" s="14" t="s">
        <v>484</v>
      </c>
      <c r="K1045" s="29"/>
      <c r="L1045" s="14" t="s">
        <v>485</v>
      </c>
      <c r="M1045" s="29"/>
      <c r="N1045" s="14" t="s">
        <v>486</v>
      </c>
      <c r="O1045" s="29"/>
      <c r="P1045" s="14" t="s">
        <v>487</v>
      </c>
      <c r="Q1045" s="29"/>
      <c r="R1045" s="14" t="s">
        <v>488</v>
      </c>
    </row>
    <row r="1046" spans="6:18" ht="19.5" customHeight="1">
      <c r="F1046" s="12">
        <v>2</v>
      </c>
      <c r="G1046" s="22" t="s">
        <v>772</v>
      </c>
      <c r="H1046" s="22"/>
      <c r="I1046" s="13" t="s">
        <v>625</v>
      </c>
      <c r="J1046" s="14"/>
      <c r="K1046" s="13" t="s">
        <v>625</v>
      </c>
      <c r="L1046" s="14"/>
      <c r="M1046" s="13" t="s">
        <v>625</v>
      </c>
      <c r="N1046" s="14"/>
      <c r="O1046" s="29"/>
      <c r="P1046" s="14" t="s">
        <v>489</v>
      </c>
      <c r="Q1046" s="13" t="s">
        <v>625</v>
      </c>
      <c r="R1046" s="14"/>
    </row>
    <row r="1047" spans="2:11" ht="30" customHeight="1">
      <c r="B1047" s="5"/>
      <c r="C1047" s="6"/>
      <c r="D1047" s="5"/>
      <c r="E1047" s="5"/>
      <c r="F1047" s="5"/>
      <c r="G1047" s="6"/>
      <c r="H1047" s="7"/>
      <c r="I1047" s="8"/>
      <c r="K1047" s="8"/>
    </row>
    <row r="1048" spans="2:11" ht="75" customHeight="1">
      <c r="B1048" s="9" t="s">
        <v>490</v>
      </c>
      <c r="C1048" s="10"/>
      <c r="D1048" s="10"/>
      <c r="E1048" s="10"/>
      <c r="F1048" s="10"/>
      <c r="G1048" s="10"/>
      <c r="H1048" s="10"/>
      <c r="I1048" s="11" t="s">
        <v>1673</v>
      </c>
      <c r="K1048" s="11" t="s">
        <v>1674</v>
      </c>
    </row>
    <row r="1049" spans="4:8" ht="21" customHeight="1">
      <c r="D1049" s="21" t="s">
        <v>491</v>
      </c>
      <c r="E1049" s="21"/>
      <c r="F1049" s="26">
        <v>5.76</v>
      </c>
      <c r="G1049" s="28">
        <f>($F$1049*SUM($I$1050:$L$1051))</f>
        <v>0</v>
      </c>
      <c r="H1049" s="27">
        <f>SUM($I$1050:$L$1051)</f>
        <v>0</v>
      </c>
    </row>
    <row r="1050" spans="6:12" ht="19.5" customHeight="1">
      <c r="F1050" s="12">
        <v>2</v>
      </c>
      <c r="G1050" s="22" t="s">
        <v>753</v>
      </c>
      <c r="H1050" s="22"/>
      <c r="I1050" s="29"/>
      <c r="J1050" s="14" t="s">
        <v>492</v>
      </c>
      <c r="K1050" s="13" t="s">
        <v>625</v>
      </c>
      <c r="L1050" s="14"/>
    </row>
    <row r="1051" spans="6:12" ht="19.5" customHeight="1">
      <c r="F1051" s="12">
        <v>4</v>
      </c>
      <c r="G1051" s="22" t="s">
        <v>660</v>
      </c>
      <c r="H1051" s="22"/>
      <c r="I1051" s="29"/>
      <c r="J1051" s="14" t="s">
        <v>493</v>
      </c>
      <c r="K1051" s="13" t="s">
        <v>625</v>
      </c>
      <c r="L1051" s="14"/>
    </row>
    <row r="1052" spans="4:8" ht="21" customHeight="1">
      <c r="D1052" s="21" t="s">
        <v>494</v>
      </c>
      <c r="E1052" s="21"/>
      <c r="F1052" s="26">
        <v>5.44</v>
      </c>
      <c r="G1052" s="28">
        <f>($F$1052*SUM($I$1053:$L$1056))</f>
        <v>0</v>
      </c>
      <c r="H1052" s="27">
        <f>SUM($I$1053:$L$1056)</f>
        <v>0</v>
      </c>
    </row>
    <row r="1053" spans="6:12" ht="19.5" customHeight="1">
      <c r="F1053" s="12">
        <v>1</v>
      </c>
      <c r="G1053" s="22" t="s">
        <v>642</v>
      </c>
      <c r="H1053" s="22"/>
      <c r="I1053" s="29"/>
      <c r="J1053" s="14" t="s">
        <v>495</v>
      </c>
      <c r="K1053" s="29"/>
      <c r="L1053" s="14" t="s">
        <v>496</v>
      </c>
    </row>
    <row r="1054" spans="6:12" ht="19.5" customHeight="1">
      <c r="F1054" s="12">
        <v>4</v>
      </c>
      <c r="G1054" s="22" t="s">
        <v>655</v>
      </c>
      <c r="H1054" s="22"/>
      <c r="I1054" s="29"/>
      <c r="J1054" s="14" t="s">
        <v>497</v>
      </c>
      <c r="K1054" s="29"/>
      <c r="L1054" s="14" t="s">
        <v>498</v>
      </c>
    </row>
    <row r="1055" spans="6:12" ht="19.5" customHeight="1">
      <c r="F1055" s="12">
        <v>2</v>
      </c>
      <c r="G1055" s="22" t="s">
        <v>814</v>
      </c>
      <c r="H1055" s="22"/>
      <c r="I1055" s="29"/>
      <c r="J1055" s="14" t="s">
        <v>499</v>
      </c>
      <c r="K1055" s="29"/>
      <c r="L1055" s="14" t="s">
        <v>500</v>
      </c>
    </row>
    <row r="1056" spans="6:12" ht="19.5" customHeight="1">
      <c r="F1056" s="12">
        <v>3</v>
      </c>
      <c r="G1056" s="22" t="s">
        <v>660</v>
      </c>
      <c r="H1056" s="22"/>
      <c r="I1056" s="29"/>
      <c r="J1056" s="14" t="s">
        <v>501</v>
      </c>
      <c r="K1056" s="29"/>
      <c r="L1056" s="14" t="s">
        <v>502</v>
      </c>
    </row>
    <row r="1057" spans="4:8" ht="21" customHeight="1">
      <c r="D1057" s="21" t="s">
        <v>503</v>
      </c>
      <c r="E1057" s="21"/>
      <c r="F1057" s="26">
        <v>5.76</v>
      </c>
      <c r="G1057" s="28">
        <f>($F$1057*SUM($I$1058:$L$1059))</f>
        <v>0</v>
      </c>
      <c r="H1057" s="27">
        <f>SUM($I$1058:$L$1059)</f>
        <v>0</v>
      </c>
    </row>
    <row r="1058" spans="6:12" ht="19.5" customHeight="1">
      <c r="F1058" s="12">
        <v>2</v>
      </c>
      <c r="G1058" s="22" t="s">
        <v>818</v>
      </c>
      <c r="H1058" s="22"/>
      <c r="I1058" s="29"/>
      <c r="J1058" s="14" t="s">
        <v>504</v>
      </c>
      <c r="K1058" s="13" t="s">
        <v>625</v>
      </c>
      <c r="L1058" s="14"/>
    </row>
    <row r="1059" spans="6:12" ht="19.5" customHeight="1">
      <c r="F1059" s="12">
        <v>1</v>
      </c>
      <c r="G1059" s="22" t="s">
        <v>663</v>
      </c>
      <c r="H1059" s="22"/>
      <c r="I1059" s="29"/>
      <c r="J1059" s="14" t="s">
        <v>505</v>
      </c>
      <c r="K1059" s="13" t="s">
        <v>625</v>
      </c>
      <c r="L1059" s="14"/>
    </row>
    <row r="1060" spans="4:8" ht="21" customHeight="1">
      <c r="D1060" s="21" t="s">
        <v>506</v>
      </c>
      <c r="E1060" s="21"/>
      <c r="F1060" s="26">
        <v>6.92</v>
      </c>
      <c r="G1060" s="28">
        <f>($F$1060*SUM($I$1061:$L$1061))</f>
        <v>0</v>
      </c>
      <c r="H1060" s="27">
        <f>SUM($I$1061:$L$1061)</f>
        <v>0</v>
      </c>
    </row>
    <row r="1061" spans="6:12" ht="19.5" customHeight="1">
      <c r="F1061" s="12">
        <v>1</v>
      </c>
      <c r="G1061" s="22" t="s">
        <v>946</v>
      </c>
      <c r="H1061" s="22"/>
      <c r="I1061" s="29"/>
      <c r="J1061" s="14" t="s">
        <v>507</v>
      </c>
      <c r="K1061" s="29"/>
      <c r="L1061" s="14" t="s">
        <v>508</v>
      </c>
    </row>
    <row r="1062" spans="4:8" ht="21" customHeight="1">
      <c r="D1062" s="21" t="s">
        <v>509</v>
      </c>
      <c r="E1062" s="21"/>
      <c r="F1062" s="26">
        <v>6.61</v>
      </c>
      <c r="G1062" s="28">
        <f>($F$1062*SUM($I$1063:$L$1063))</f>
        <v>0</v>
      </c>
      <c r="H1062" s="27">
        <f>SUM($I$1063:$L$1063)</f>
        <v>0</v>
      </c>
    </row>
    <row r="1063" spans="6:12" ht="19.5" customHeight="1">
      <c r="F1063" s="12">
        <v>1</v>
      </c>
      <c r="G1063" s="22" t="s">
        <v>789</v>
      </c>
      <c r="H1063" s="22"/>
      <c r="I1063" s="29"/>
      <c r="J1063" s="14" t="s">
        <v>510</v>
      </c>
      <c r="K1063" s="29"/>
      <c r="L1063" s="14" t="s">
        <v>511</v>
      </c>
    </row>
    <row r="1064" spans="4:8" ht="21" customHeight="1">
      <c r="D1064" s="21" t="s">
        <v>512</v>
      </c>
      <c r="E1064" s="21"/>
      <c r="F1064" s="26">
        <v>4.87</v>
      </c>
      <c r="G1064" s="28">
        <f>($F$1064*SUM($I$1065:$L$1065))</f>
        <v>0</v>
      </c>
      <c r="H1064" s="27">
        <f>SUM($I$1065:$L$1065)</f>
        <v>0</v>
      </c>
    </row>
    <row r="1065" spans="6:12" ht="19.5" customHeight="1">
      <c r="F1065" s="12">
        <v>1</v>
      </c>
      <c r="G1065" s="22" t="s">
        <v>789</v>
      </c>
      <c r="H1065" s="22"/>
      <c r="I1065" s="29"/>
      <c r="J1065" s="14" t="s">
        <v>513</v>
      </c>
      <c r="K1065" s="29"/>
      <c r="L1065" s="14" t="s">
        <v>514</v>
      </c>
    </row>
    <row r="1066" spans="4:8" ht="21" customHeight="1">
      <c r="D1066" s="21" t="s">
        <v>515</v>
      </c>
      <c r="E1066" s="21"/>
      <c r="F1066" s="26">
        <v>5.04</v>
      </c>
      <c r="G1066" s="28">
        <f>($F$1066*SUM($I$1067:$L$1068))</f>
        <v>0</v>
      </c>
      <c r="H1066" s="27">
        <f>SUM($I$1067:$L$1068)</f>
        <v>0</v>
      </c>
    </row>
    <row r="1067" spans="6:12" ht="19.5" customHeight="1">
      <c r="F1067" s="12">
        <v>2</v>
      </c>
      <c r="G1067" s="22" t="s">
        <v>1126</v>
      </c>
      <c r="H1067" s="22"/>
      <c r="I1067" s="29"/>
      <c r="J1067" s="14" t="s">
        <v>516</v>
      </c>
      <c r="K1067" s="29"/>
      <c r="L1067" s="14" t="s">
        <v>517</v>
      </c>
    </row>
    <row r="1068" spans="6:12" ht="19.5" customHeight="1">
      <c r="F1068" s="12">
        <v>1</v>
      </c>
      <c r="G1068" s="22" t="s">
        <v>655</v>
      </c>
      <c r="H1068" s="22"/>
      <c r="I1068" s="29"/>
      <c r="J1068" s="14" t="s">
        <v>518</v>
      </c>
      <c r="K1068" s="29"/>
      <c r="L1068" s="14" t="s">
        <v>519</v>
      </c>
    </row>
    <row r="1069" spans="4:8" ht="21" customHeight="1">
      <c r="D1069" s="21" t="s">
        <v>520</v>
      </c>
      <c r="E1069" s="21"/>
      <c r="F1069" s="26">
        <v>6.62</v>
      </c>
      <c r="G1069" s="28">
        <f>($F$1069*SUM($I$1070:$L$1071))</f>
        <v>0</v>
      </c>
      <c r="H1069" s="27">
        <f>SUM($I$1070:$L$1071)</f>
        <v>0</v>
      </c>
    </row>
    <row r="1070" spans="6:12" ht="19.5" customHeight="1">
      <c r="F1070" s="12">
        <v>1</v>
      </c>
      <c r="G1070" s="22" t="s">
        <v>655</v>
      </c>
      <c r="H1070" s="22"/>
      <c r="I1070" s="29"/>
      <c r="J1070" s="14" t="s">
        <v>521</v>
      </c>
      <c r="K1070" s="29"/>
      <c r="L1070" s="14" t="s">
        <v>522</v>
      </c>
    </row>
    <row r="1071" spans="6:12" ht="19.5" customHeight="1">
      <c r="F1071" s="12">
        <v>2</v>
      </c>
      <c r="G1071" s="22" t="s">
        <v>645</v>
      </c>
      <c r="H1071" s="22"/>
      <c r="I1071" s="29"/>
      <c r="J1071" s="14" t="s">
        <v>523</v>
      </c>
      <c r="K1071" s="29"/>
      <c r="L1071" s="14" t="s">
        <v>524</v>
      </c>
    </row>
    <row r="1072" spans="4:8" ht="21" customHeight="1">
      <c r="D1072" s="21" t="s">
        <v>525</v>
      </c>
      <c r="E1072" s="21"/>
      <c r="F1072" s="26">
        <v>4.81</v>
      </c>
      <c r="G1072" s="28">
        <f>($F$1072*SUM($I$1073:$L$1074))</f>
        <v>0</v>
      </c>
      <c r="H1072" s="27">
        <f>SUM($I$1073:$L$1074)</f>
        <v>0</v>
      </c>
    </row>
    <row r="1073" spans="6:12" ht="19.5" customHeight="1">
      <c r="F1073" s="12">
        <v>2</v>
      </c>
      <c r="G1073" s="22" t="s">
        <v>655</v>
      </c>
      <c r="H1073" s="22"/>
      <c r="I1073" s="29"/>
      <c r="J1073" s="14" t="s">
        <v>526</v>
      </c>
      <c r="K1073" s="29"/>
      <c r="L1073" s="14" t="s">
        <v>527</v>
      </c>
    </row>
    <row r="1074" spans="6:12" ht="19.5" customHeight="1">
      <c r="F1074" s="12">
        <v>1</v>
      </c>
      <c r="G1074" s="22" t="s">
        <v>749</v>
      </c>
      <c r="H1074" s="22"/>
      <c r="I1074" s="29"/>
      <c r="J1074" s="14" t="s">
        <v>528</v>
      </c>
      <c r="K1074" s="13" t="s">
        <v>625</v>
      </c>
      <c r="L1074" s="14"/>
    </row>
    <row r="1075" spans="4:8" ht="21" customHeight="1">
      <c r="D1075" s="21" t="s">
        <v>529</v>
      </c>
      <c r="E1075" s="21"/>
      <c r="F1075" s="26">
        <v>4.62</v>
      </c>
      <c r="G1075" s="28">
        <f>($F$1075*SUM($I$1076:$L$1077))</f>
        <v>0</v>
      </c>
      <c r="H1075" s="27">
        <f>SUM($I$1076:$L$1077)</f>
        <v>0</v>
      </c>
    </row>
    <row r="1076" spans="6:12" ht="19.5" customHeight="1">
      <c r="F1076" s="12">
        <v>1</v>
      </c>
      <c r="G1076" s="22" t="s">
        <v>655</v>
      </c>
      <c r="H1076" s="22"/>
      <c r="I1076" s="29"/>
      <c r="J1076" s="14" t="s">
        <v>530</v>
      </c>
      <c r="K1076" s="29"/>
      <c r="L1076" s="14" t="s">
        <v>531</v>
      </c>
    </row>
    <row r="1077" spans="6:12" ht="19.5" customHeight="1">
      <c r="F1077" s="12">
        <v>2</v>
      </c>
      <c r="G1077" s="22" t="s">
        <v>660</v>
      </c>
      <c r="H1077" s="22"/>
      <c r="I1077" s="29"/>
      <c r="J1077" s="14" t="s">
        <v>532</v>
      </c>
      <c r="K1077" s="29"/>
      <c r="L1077" s="14" t="s">
        <v>533</v>
      </c>
    </row>
    <row r="1078" spans="4:8" ht="21" customHeight="1">
      <c r="D1078" s="21" t="s">
        <v>534</v>
      </c>
      <c r="E1078" s="21"/>
      <c r="F1078" s="26">
        <v>5.61</v>
      </c>
      <c r="G1078" s="28">
        <f>($F$1078*SUM($I$1079:$L$1079))</f>
        <v>0</v>
      </c>
      <c r="H1078" s="27">
        <f>SUM($I$1079:$L$1079)</f>
        <v>0</v>
      </c>
    </row>
    <row r="1079" spans="6:12" ht="19.5" customHeight="1">
      <c r="F1079" s="12">
        <v>1</v>
      </c>
      <c r="G1079" s="22" t="s">
        <v>660</v>
      </c>
      <c r="H1079" s="22"/>
      <c r="I1079" s="13" t="s">
        <v>625</v>
      </c>
      <c r="J1079" s="14"/>
      <c r="K1079" s="29"/>
      <c r="L1079" s="14" t="s">
        <v>535</v>
      </c>
    </row>
    <row r="1080" spans="2:11" ht="30" customHeight="1">
      <c r="B1080" s="5"/>
      <c r="C1080" s="6"/>
      <c r="D1080" s="5"/>
      <c r="E1080" s="5"/>
      <c r="F1080" s="5"/>
      <c r="G1080" s="6"/>
      <c r="H1080" s="7"/>
      <c r="I1080" s="8"/>
      <c r="K1080" s="8"/>
    </row>
    <row r="1081" spans="2:11" ht="75" customHeight="1">
      <c r="B1081" s="9" t="s">
        <v>536</v>
      </c>
      <c r="C1081" s="10"/>
      <c r="D1081" s="10"/>
      <c r="E1081" s="10"/>
      <c r="F1081" s="10"/>
      <c r="G1081" s="10"/>
      <c r="H1081" s="10"/>
      <c r="I1081" s="11" t="s">
        <v>1674</v>
      </c>
      <c r="K1081" s="11" t="s">
        <v>537</v>
      </c>
    </row>
    <row r="1082" spans="4:8" ht="21" customHeight="1">
      <c r="D1082" s="21" t="s">
        <v>538</v>
      </c>
      <c r="E1082" s="21"/>
      <c r="F1082" s="26">
        <v>5.3</v>
      </c>
      <c r="G1082" s="28">
        <f>($F$1082*SUM($I$1083:$L$1084))</f>
        <v>0</v>
      </c>
      <c r="H1082" s="27">
        <f>SUM($I$1083:$L$1084)</f>
        <v>0</v>
      </c>
    </row>
    <row r="1083" spans="6:12" ht="19.5" customHeight="1">
      <c r="F1083" s="12">
        <v>3</v>
      </c>
      <c r="G1083" s="22" t="s">
        <v>54</v>
      </c>
      <c r="H1083" s="22"/>
      <c r="I1083" s="29"/>
      <c r="J1083" s="14" t="s">
        <v>539</v>
      </c>
      <c r="K1083" s="29"/>
      <c r="L1083" s="14" t="s">
        <v>540</v>
      </c>
    </row>
    <row r="1084" spans="6:12" ht="19.5" customHeight="1">
      <c r="F1084" s="12">
        <v>1</v>
      </c>
      <c r="G1084" s="22" t="s">
        <v>772</v>
      </c>
      <c r="H1084" s="22"/>
      <c r="I1084" s="13" t="s">
        <v>625</v>
      </c>
      <c r="J1084" s="14"/>
      <c r="K1084" s="29"/>
      <c r="L1084" s="14" t="s">
        <v>541</v>
      </c>
    </row>
    <row r="1085" spans="4:8" ht="21" customHeight="1">
      <c r="D1085" s="21" t="s">
        <v>542</v>
      </c>
      <c r="E1085" s="21"/>
      <c r="F1085" s="26">
        <v>5.3</v>
      </c>
      <c r="G1085" s="28">
        <f>($F$1085*SUM($I$1086:$L$1090))</f>
        <v>0</v>
      </c>
      <c r="H1085" s="27">
        <f>SUM($I$1086:$L$1090)</f>
        <v>0</v>
      </c>
    </row>
    <row r="1086" spans="6:12" ht="19.5" customHeight="1">
      <c r="F1086" s="12">
        <v>3</v>
      </c>
      <c r="G1086" s="22" t="s">
        <v>655</v>
      </c>
      <c r="H1086" s="22"/>
      <c r="I1086" s="29"/>
      <c r="J1086" s="14" t="s">
        <v>543</v>
      </c>
      <c r="K1086" s="29"/>
      <c r="L1086" s="14" t="s">
        <v>544</v>
      </c>
    </row>
    <row r="1087" spans="6:12" ht="19.5" customHeight="1">
      <c r="F1087" s="12">
        <v>5</v>
      </c>
      <c r="G1087" s="22" t="s">
        <v>645</v>
      </c>
      <c r="H1087" s="22"/>
      <c r="I1087" s="29"/>
      <c r="J1087" s="14" t="s">
        <v>545</v>
      </c>
      <c r="K1087" s="29"/>
      <c r="L1087" s="14" t="s">
        <v>546</v>
      </c>
    </row>
    <row r="1088" spans="6:12" ht="19.5" customHeight="1">
      <c r="F1088" s="12">
        <v>2</v>
      </c>
      <c r="G1088" s="22" t="s">
        <v>649</v>
      </c>
      <c r="H1088" s="22"/>
      <c r="I1088" s="29"/>
      <c r="J1088" s="14" t="s">
        <v>547</v>
      </c>
      <c r="K1088" s="29"/>
      <c r="L1088" s="14" t="s">
        <v>548</v>
      </c>
    </row>
    <row r="1089" spans="6:12" ht="19.5" customHeight="1">
      <c r="F1089" s="12">
        <v>4</v>
      </c>
      <c r="G1089" s="22" t="s">
        <v>804</v>
      </c>
      <c r="H1089" s="22"/>
      <c r="I1089" s="29"/>
      <c r="J1089" s="14" t="s">
        <v>549</v>
      </c>
      <c r="K1089" s="29"/>
      <c r="L1089" s="14" t="s">
        <v>550</v>
      </c>
    </row>
    <row r="1090" spans="6:12" ht="19.5" customHeight="1">
      <c r="F1090" s="12">
        <v>1</v>
      </c>
      <c r="G1090" s="22" t="s">
        <v>772</v>
      </c>
      <c r="H1090" s="22"/>
      <c r="I1090" s="29"/>
      <c r="J1090" s="14" t="s">
        <v>551</v>
      </c>
      <c r="K1090" s="29"/>
      <c r="L1090" s="14" t="s">
        <v>552</v>
      </c>
    </row>
    <row r="1091" spans="4:8" ht="21" customHeight="1">
      <c r="D1091" s="21" t="s">
        <v>553</v>
      </c>
      <c r="E1091" s="21"/>
      <c r="F1091" s="26">
        <v>5.14</v>
      </c>
      <c r="G1091" s="28">
        <f>($F$1091*SUM($I$1092:$L$1092))</f>
        <v>0</v>
      </c>
      <c r="H1091" s="27">
        <f>SUM($I$1092:$L$1092)</f>
        <v>0</v>
      </c>
    </row>
    <row r="1092" spans="6:12" ht="19.5" customHeight="1">
      <c r="F1092" s="12">
        <v>2</v>
      </c>
      <c r="G1092" s="22" t="s">
        <v>642</v>
      </c>
      <c r="H1092" s="22"/>
      <c r="I1092" s="13" t="s">
        <v>625</v>
      </c>
      <c r="J1092" s="14"/>
      <c r="K1092" s="29"/>
      <c r="L1092" s="14" t="s">
        <v>554</v>
      </c>
    </row>
    <row r="1093" spans="4:8" ht="21" customHeight="1">
      <c r="D1093" s="21" t="s">
        <v>555</v>
      </c>
      <c r="E1093" s="21"/>
      <c r="F1093" s="26">
        <v>5.44</v>
      </c>
      <c r="G1093" s="28">
        <f>($F$1093*SUM($I$1094:$L$1094))</f>
        <v>0</v>
      </c>
      <c r="H1093" s="27">
        <f>SUM($I$1094:$L$1094)</f>
        <v>0</v>
      </c>
    </row>
    <row r="1094" spans="6:12" ht="19.5" customHeight="1">
      <c r="F1094" s="12">
        <v>1</v>
      </c>
      <c r="G1094" s="22" t="s">
        <v>1126</v>
      </c>
      <c r="H1094" s="22"/>
      <c r="I1094" s="13" t="s">
        <v>625</v>
      </c>
      <c r="J1094" s="14"/>
      <c r="K1094" s="29"/>
      <c r="L1094" s="14" t="s">
        <v>556</v>
      </c>
    </row>
    <row r="1095" spans="2:15" ht="30" customHeight="1">
      <c r="B1095" s="5"/>
      <c r="C1095" s="6"/>
      <c r="D1095" s="5"/>
      <c r="E1095" s="5"/>
      <c r="F1095" s="5"/>
      <c r="G1095" s="6"/>
      <c r="H1095" s="7"/>
      <c r="I1095" s="8"/>
      <c r="K1095" s="8"/>
      <c r="M1095" s="8"/>
      <c r="O1095" s="8"/>
    </row>
    <row r="1096" spans="2:15" ht="75" customHeight="1">
      <c r="B1096" s="9" t="s">
        <v>557</v>
      </c>
      <c r="C1096" s="10"/>
      <c r="D1096" s="10"/>
      <c r="E1096" s="10"/>
      <c r="F1096" s="10"/>
      <c r="G1096" s="10"/>
      <c r="H1096" s="10"/>
      <c r="I1096" s="11" t="s">
        <v>634</v>
      </c>
      <c r="K1096" s="11" t="s">
        <v>635</v>
      </c>
      <c r="M1096" s="11" t="s">
        <v>636</v>
      </c>
      <c r="O1096" s="11" t="s">
        <v>637</v>
      </c>
    </row>
    <row r="1097" spans="4:8" ht="21" customHeight="1">
      <c r="D1097" s="21" t="s">
        <v>558</v>
      </c>
      <c r="E1097" s="21"/>
      <c r="F1097" s="26">
        <v>13.65</v>
      </c>
      <c r="G1097" s="28">
        <f>($F$1097*SUM($I$1098:$P$1099))</f>
        <v>0</v>
      </c>
      <c r="H1097" s="27">
        <f>SUM($I$1098:$P$1099)</f>
        <v>0</v>
      </c>
    </row>
    <row r="1098" spans="6:16" ht="19.5" customHeight="1">
      <c r="F1098" s="12">
        <v>2</v>
      </c>
      <c r="G1098" s="22" t="s">
        <v>814</v>
      </c>
      <c r="H1098" s="22"/>
      <c r="I1098" s="29"/>
      <c r="J1098" s="14" t="s">
        <v>559</v>
      </c>
      <c r="K1098" s="29"/>
      <c r="L1098" s="14" t="s">
        <v>560</v>
      </c>
      <c r="M1098" s="13" t="s">
        <v>625</v>
      </c>
      <c r="N1098" s="14"/>
      <c r="O1098" s="13" t="s">
        <v>625</v>
      </c>
      <c r="P1098" s="14"/>
    </row>
    <row r="1099" spans="6:16" ht="19.5" customHeight="1">
      <c r="F1099" s="12">
        <v>3</v>
      </c>
      <c r="G1099" s="22" t="s">
        <v>818</v>
      </c>
      <c r="H1099" s="22"/>
      <c r="I1099" s="29"/>
      <c r="J1099" s="14" t="s">
        <v>561</v>
      </c>
      <c r="K1099" s="29"/>
      <c r="L1099" s="14" t="s">
        <v>562</v>
      </c>
      <c r="M1099" s="29"/>
      <c r="N1099" s="14" t="s">
        <v>563</v>
      </c>
      <c r="O1099" s="29"/>
      <c r="P1099" s="14" t="s">
        <v>564</v>
      </c>
    </row>
    <row r="1100" spans="4:8" ht="21" customHeight="1">
      <c r="D1100" s="21" t="s">
        <v>565</v>
      </c>
      <c r="E1100" s="21"/>
      <c r="F1100" s="26">
        <v>20.34</v>
      </c>
      <c r="G1100" s="28">
        <f>($F$1100*SUM($I$1101:$P$1101))</f>
        <v>0</v>
      </c>
      <c r="H1100" s="27">
        <f>SUM($I$1101:$P$1101)</f>
        <v>0</v>
      </c>
    </row>
    <row r="1101" spans="6:16" ht="19.5" customHeight="1">
      <c r="F1101" s="12">
        <v>1</v>
      </c>
      <c r="G1101" s="22" t="s">
        <v>789</v>
      </c>
      <c r="H1101" s="22"/>
      <c r="I1101" s="13" t="s">
        <v>625</v>
      </c>
      <c r="J1101" s="14"/>
      <c r="K1101" s="13" t="s">
        <v>625</v>
      </c>
      <c r="L1101" s="14"/>
      <c r="M1101" s="29"/>
      <c r="N1101" s="14" t="s">
        <v>566</v>
      </c>
      <c r="O1101" s="13" t="s">
        <v>625</v>
      </c>
      <c r="P1101" s="14"/>
    </row>
    <row r="1102" spans="4:8" ht="21" customHeight="1">
      <c r="D1102" s="21" t="s">
        <v>567</v>
      </c>
      <c r="E1102" s="21"/>
      <c r="F1102" s="26">
        <v>16.62</v>
      </c>
      <c r="G1102" s="28">
        <f>($F$1102*SUM($I$1103:$P$1104))</f>
        <v>0</v>
      </c>
      <c r="H1102" s="27">
        <f>SUM($I$1103:$P$1104)</f>
        <v>0</v>
      </c>
    </row>
    <row r="1103" spans="6:16" ht="19.5" customHeight="1">
      <c r="F1103" s="12">
        <v>2</v>
      </c>
      <c r="G1103" s="22" t="s">
        <v>713</v>
      </c>
      <c r="H1103" s="22"/>
      <c r="I1103" s="29"/>
      <c r="J1103" s="14" t="s">
        <v>568</v>
      </c>
      <c r="K1103" s="13" t="s">
        <v>625</v>
      </c>
      <c r="L1103" s="14"/>
      <c r="M1103" s="29"/>
      <c r="N1103" s="14" t="s">
        <v>569</v>
      </c>
      <c r="O1103" s="13" t="s">
        <v>625</v>
      </c>
      <c r="P1103" s="14"/>
    </row>
    <row r="1104" spans="6:16" ht="19.5" customHeight="1">
      <c r="F1104" s="12">
        <v>1</v>
      </c>
      <c r="G1104" s="22" t="s">
        <v>814</v>
      </c>
      <c r="H1104" s="22"/>
      <c r="I1104" s="29"/>
      <c r="J1104" s="14" t="s">
        <v>570</v>
      </c>
      <c r="K1104" s="29"/>
      <c r="L1104" s="14" t="s">
        <v>571</v>
      </c>
      <c r="M1104" s="13" t="s">
        <v>625</v>
      </c>
      <c r="N1104" s="14"/>
      <c r="O1104" s="13" t="s">
        <v>625</v>
      </c>
      <c r="P1104" s="14"/>
    </row>
    <row r="1105" spans="4:8" ht="21" customHeight="1">
      <c r="D1105" s="21" t="s">
        <v>572</v>
      </c>
      <c r="E1105" s="21"/>
      <c r="F1105" s="26">
        <v>20.4</v>
      </c>
      <c r="G1105" s="28">
        <f>($F$1105*SUM($I$1106:$P$1106))</f>
        <v>0</v>
      </c>
      <c r="H1105" s="27">
        <f>SUM($I$1106:$P$1106)</f>
        <v>0</v>
      </c>
    </row>
    <row r="1106" spans="6:16" ht="19.5" customHeight="1">
      <c r="F1106" s="12">
        <v>1</v>
      </c>
      <c r="G1106" s="22" t="s">
        <v>660</v>
      </c>
      <c r="H1106" s="22"/>
      <c r="I1106" s="29"/>
      <c r="J1106" s="14" t="s">
        <v>573</v>
      </c>
      <c r="K1106" s="29"/>
      <c r="L1106" s="14" t="s">
        <v>574</v>
      </c>
      <c r="M1106" s="29"/>
      <c r="N1106" s="14" t="s">
        <v>575</v>
      </c>
      <c r="O1106" s="29"/>
      <c r="P1106" s="14" t="s">
        <v>576</v>
      </c>
    </row>
    <row r="1107" spans="4:8" ht="21" customHeight="1">
      <c r="D1107" s="21" t="s">
        <v>577</v>
      </c>
      <c r="E1107" s="21"/>
      <c r="F1107" s="26">
        <v>17.13</v>
      </c>
      <c r="G1107" s="28">
        <f>($F$1107*SUM($I$1108:$P$1108))</f>
        <v>0</v>
      </c>
      <c r="H1107" s="27">
        <f>SUM($I$1108:$P$1108)</f>
        <v>0</v>
      </c>
    </row>
    <row r="1108" spans="6:16" ht="19.5" customHeight="1">
      <c r="F1108" s="12">
        <v>1</v>
      </c>
      <c r="G1108" s="22" t="s">
        <v>814</v>
      </c>
      <c r="H1108" s="22"/>
      <c r="I1108" s="29"/>
      <c r="J1108" s="14" t="s">
        <v>578</v>
      </c>
      <c r="K1108" s="29"/>
      <c r="L1108" s="14" t="s">
        <v>579</v>
      </c>
      <c r="M1108" s="13" t="s">
        <v>625</v>
      </c>
      <c r="N1108" s="14"/>
      <c r="O1108" s="13" t="s">
        <v>625</v>
      </c>
      <c r="P1108" s="14"/>
    </row>
    <row r="1109" spans="4:8" ht="21" customHeight="1">
      <c r="D1109" s="21" t="s">
        <v>580</v>
      </c>
      <c r="E1109" s="21"/>
      <c r="F1109" s="26">
        <v>23.72</v>
      </c>
      <c r="G1109" s="28">
        <f>($F$1109*SUM($I$1110:$P$1110))</f>
        <v>0</v>
      </c>
      <c r="H1109" s="27">
        <f>SUM($I$1110:$P$1110)</f>
        <v>0</v>
      </c>
    </row>
    <row r="1110" spans="6:16" ht="19.5" customHeight="1">
      <c r="F1110" s="12">
        <v>2</v>
      </c>
      <c r="G1110" s="22" t="s">
        <v>946</v>
      </c>
      <c r="H1110" s="22"/>
      <c r="I1110" s="29"/>
      <c r="J1110" s="14" t="s">
        <v>581</v>
      </c>
      <c r="K1110" s="29"/>
      <c r="L1110" s="14" t="s">
        <v>582</v>
      </c>
      <c r="M1110" s="29"/>
      <c r="N1110" s="14" t="s">
        <v>583</v>
      </c>
      <c r="O1110" s="29"/>
      <c r="P1110" s="14" t="s">
        <v>584</v>
      </c>
    </row>
    <row r="1111" spans="2:11" ht="30" customHeight="1">
      <c r="B1111" s="5"/>
      <c r="C1111" s="6"/>
      <c r="D1111" s="5"/>
      <c r="E1111" s="5"/>
      <c r="F1111" s="5"/>
      <c r="G1111" s="6"/>
      <c r="H1111" s="7"/>
      <c r="I1111" s="8"/>
      <c r="K1111" s="8"/>
    </row>
    <row r="1112" spans="2:11" ht="75" customHeight="1">
      <c r="B1112" s="9" t="s">
        <v>585</v>
      </c>
      <c r="C1112" s="10"/>
      <c r="D1112" s="10"/>
      <c r="E1112" s="10"/>
      <c r="F1112" s="10"/>
      <c r="G1112" s="10"/>
      <c r="H1112" s="10"/>
      <c r="I1112" s="11" t="s">
        <v>634</v>
      </c>
      <c r="K1112" s="11" t="s">
        <v>636</v>
      </c>
    </row>
    <row r="1113" spans="4:8" ht="21" customHeight="1">
      <c r="D1113" s="21" t="s">
        <v>586</v>
      </c>
      <c r="E1113" s="21"/>
      <c r="F1113" s="26">
        <v>25.8</v>
      </c>
      <c r="G1113" s="28">
        <f>($F$1113*SUM($I$1114:$L$1114))</f>
        <v>0</v>
      </c>
      <c r="H1113" s="27">
        <f>SUM($I$1114:$L$1114)</f>
        <v>0</v>
      </c>
    </row>
    <row r="1114" spans="6:12" ht="19.5" customHeight="1">
      <c r="F1114" s="12">
        <v>1</v>
      </c>
      <c r="G1114" s="22" t="s">
        <v>814</v>
      </c>
      <c r="H1114" s="22"/>
      <c r="I1114" s="29"/>
      <c r="J1114" s="14" t="s">
        <v>587</v>
      </c>
      <c r="K1114" s="29"/>
      <c r="L1114" s="14" t="s">
        <v>588</v>
      </c>
    </row>
    <row r="1115" spans="2:15" ht="30" customHeight="1">
      <c r="B1115" s="5"/>
      <c r="C1115" s="6"/>
      <c r="D1115" s="5"/>
      <c r="E1115" s="5"/>
      <c r="F1115" s="5"/>
      <c r="G1115" s="6"/>
      <c r="H1115" s="7"/>
      <c r="I1115" s="8"/>
      <c r="K1115" s="8"/>
      <c r="M1115" s="8"/>
      <c r="O1115" s="8"/>
    </row>
    <row r="1116" spans="2:15" ht="75" customHeight="1">
      <c r="B1116" s="9" t="s">
        <v>589</v>
      </c>
      <c r="C1116" s="10"/>
      <c r="D1116" s="10"/>
      <c r="E1116" s="10"/>
      <c r="F1116" s="10"/>
      <c r="G1116" s="10"/>
      <c r="H1116" s="10"/>
      <c r="I1116" s="11" t="s">
        <v>634</v>
      </c>
      <c r="K1116" s="11" t="s">
        <v>635</v>
      </c>
      <c r="M1116" s="11" t="s">
        <v>636</v>
      </c>
      <c r="O1116" s="11" t="s">
        <v>637</v>
      </c>
    </row>
    <row r="1117" spans="4:8" ht="21" customHeight="1">
      <c r="D1117" s="21" t="s">
        <v>590</v>
      </c>
      <c r="E1117" s="21"/>
      <c r="F1117" s="26">
        <v>11.44</v>
      </c>
      <c r="G1117" s="28">
        <f>($F$1117*SUM($I$1118:$P$1118))</f>
        <v>0</v>
      </c>
      <c r="H1117" s="27">
        <f>SUM($I$1118:$P$1118)</f>
        <v>0</v>
      </c>
    </row>
    <row r="1118" spans="6:16" ht="19.5" customHeight="1">
      <c r="F1118" s="12">
        <v>1</v>
      </c>
      <c r="G1118" s="22" t="s">
        <v>642</v>
      </c>
      <c r="H1118" s="22"/>
      <c r="I1118" s="29"/>
      <c r="J1118" s="14" t="s">
        <v>591</v>
      </c>
      <c r="K1118" s="29"/>
      <c r="L1118" s="14" t="s">
        <v>592</v>
      </c>
      <c r="M1118" s="29"/>
      <c r="N1118" s="14" t="s">
        <v>593</v>
      </c>
      <c r="O1118" s="29"/>
      <c r="P1118" s="14" t="s">
        <v>594</v>
      </c>
    </row>
    <row r="1119" spans="4:8" ht="21" customHeight="1">
      <c r="D1119" s="21" t="s">
        <v>595</v>
      </c>
      <c r="E1119" s="21"/>
      <c r="F1119" s="26">
        <v>9.72</v>
      </c>
      <c r="G1119" s="28">
        <f>($F$1119*SUM($I$1120:$P$1121))</f>
        <v>0</v>
      </c>
      <c r="H1119" s="27">
        <f>SUM($I$1120:$P$1121)</f>
        <v>0</v>
      </c>
    </row>
    <row r="1120" spans="6:16" ht="19.5" customHeight="1">
      <c r="F1120" s="12">
        <v>2</v>
      </c>
      <c r="G1120" s="22" t="s">
        <v>735</v>
      </c>
      <c r="H1120" s="22"/>
      <c r="I1120" s="29"/>
      <c r="J1120" s="14" t="s">
        <v>596</v>
      </c>
      <c r="K1120" s="29"/>
      <c r="L1120" s="14" t="s">
        <v>597</v>
      </c>
      <c r="M1120" s="29"/>
      <c r="N1120" s="14" t="s">
        <v>598</v>
      </c>
      <c r="O1120" s="13" t="s">
        <v>625</v>
      </c>
      <c r="P1120" s="14"/>
    </row>
    <row r="1121" spans="6:16" ht="19.5" customHeight="1">
      <c r="F1121" s="12">
        <v>1</v>
      </c>
      <c r="G1121" s="22" t="s">
        <v>663</v>
      </c>
      <c r="H1121" s="22"/>
      <c r="I1121" s="13" t="s">
        <v>625</v>
      </c>
      <c r="J1121" s="14"/>
      <c r="K1121" s="29"/>
      <c r="L1121" s="14" t="s">
        <v>599</v>
      </c>
      <c r="M1121" s="29"/>
      <c r="N1121" s="14" t="s">
        <v>600</v>
      </c>
      <c r="O1121" s="13" t="s">
        <v>625</v>
      </c>
      <c r="P1121" s="14"/>
    </row>
    <row r="1122" spans="4:8" ht="21" customHeight="1">
      <c r="D1122" s="21" t="s">
        <v>601</v>
      </c>
      <c r="E1122" s="21"/>
      <c r="F1122" s="26">
        <v>12.85</v>
      </c>
      <c r="G1122" s="28">
        <f>($F$1122*SUM($I$1123:$P$1123))</f>
        <v>0</v>
      </c>
      <c r="H1122" s="27">
        <f>SUM($I$1123:$P$1123)</f>
        <v>0</v>
      </c>
    </row>
    <row r="1123" spans="6:16" ht="19.5" customHeight="1">
      <c r="F1123" s="12">
        <v>1</v>
      </c>
      <c r="G1123" s="22" t="s">
        <v>789</v>
      </c>
      <c r="H1123" s="22"/>
      <c r="I1123" s="29"/>
      <c r="J1123" s="14" t="s">
        <v>602</v>
      </c>
      <c r="K1123" s="29"/>
      <c r="L1123" s="14" t="s">
        <v>603</v>
      </c>
      <c r="M1123" s="29"/>
      <c r="N1123" s="14" t="s">
        <v>604</v>
      </c>
      <c r="O1123" s="13" t="s">
        <v>625</v>
      </c>
      <c r="P1123" s="14"/>
    </row>
    <row r="1124" spans="4:8" ht="21" customHeight="1">
      <c r="D1124" s="21" t="s">
        <v>605</v>
      </c>
      <c r="E1124" s="21"/>
      <c r="F1124" s="26">
        <v>13.82</v>
      </c>
      <c r="G1124" s="28">
        <f>($F$1124*SUM($I$1125:$P$1125))</f>
        <v>0</v>
      </c>
      <c r="H1124" s="27">
        <f>SUM($I$1125:$P$1125)</f>
        <v>0</v>
      </c>
    </row>
    <row r="1125" spans="6:16" ht="19.5" customHeight="1">
      <c r="F1125" s="12">
        <v>1</v>
      </c>
      <c r="G1125" s="22" t="s">
        <v>649</v>
      </c>
      <c r="H1125" s="22"/>
      <c r="I1125" s="13" t="s">
        <v>625</v>
      </c>
      <c r="J1125" s="14"/>
      <c r="K1125" s="29"/>
      <c r="L1125" s="14" t="s">
        <v>606</v>
      </c>
      <c r="M1125" s="29"/>
      <c r="N1125" s="14" t="s">
        <v>607</v>
      </c>
      <c r="O1125" s="29"/>
      <c r="P1125" s="14" t="s">
        <v>608</v>
      </c>
    </row>
    <row r="1126" spans="4:8" ht="21" customHeight="1">
      <c r="D1126" s="21" t="s">
        <v>609</v>
      </c>
      <c r="E1126" s="21"/>
      <c r="F1126" s="26">
        <v>13.99</v>
      </c>
      <c r="G1126" s="28">
        <f>($F$1126*SUM($I$1127:$P$1129))</f>
        <v>0</v>
      </c>
      <c r="H1126" s="27">
        <f>SUM($I$1127:$P$1129)</f>
        <v>0</v>
      </c>
    </row>
    <row r="1127" spans="6:16" ht="19.5" customHeight="1">
      <c r="F1127" s="12">
        <v>1</v>
      </c>
      <c r="G1127" s="22" t="s">
        <v>946</v>
      </c>
      <c r="H1127" s="22"/>
      <c r="I1127" s="29"/>
      <c r="J1127" s="14" t="s">
        <v>610</v>
      </c>
      <c r="K1127" s="29"/>
      <c r="L1127" s="14" t="s">
        <v>611</v>
      </c>
      <c r="M1127" s="29"/>
      <c r="N1127" s="14" t="s">
        <v>612</v>
      </c>
      <c r="O1127" s="29"/>
      <c r="P1127" s="14" t="s">
        <v>613</v>
      </c>
    </row>
    <row r="1128" spans="6:16" ht="19.5" customHeight="1">
      <c r="F1128" s="12">
        <v>2</v>
      </c>
      <c r="G1128" s="22" t="s">
        <v>753</v>
      </c>
      <c r="H1128" s="22"/>
      <c r="I1128" s="29"/>
      <c r="J1128" s="14" t="s">
        <v>614</v>
      </c>
      <c r="K1128" s="29"/>
      <c r="L1128" s="14" t="s">
        <v>615</v>
      </c>
      <c r="M1128" s="29"/>
      <c r="N1128" s="14" t="s">
        <v>616</v>
      </c>
      <c r="O1128" s="29"/>
      <c r="P1128" s="14" t="s">
        <v>617</v>
      </c>
    </row>
    <row r="1129" spans="6:16" ht="19.5" customHeight="1">
      <c r="F1129" s="12">
        <v>3</v>
      </c>
      <c r="G1129" s="22" t="s">
        <v>649</v>
      </c>
      <c r="H1129" s="22"/>
      <c r="I1129" s="29"/>
      <c r="J1129" s="14" t="s">
        <v>618</v>
      </c>
      <c r="K1129" s="29"/>
      <c r="L1129" s="14" t="s">
        <v>619</v>
      </c>
      <c r="M1129" s="29"/>
      <c r="N1129" s="14" t="s">
        <v>620</v>
      </c>
      <c r="O1129" s="29"/>
      <c r="P1129" s="14" t="s">
        <v>621</v>
      </c>
    </row>
  </sheetData>
  <sheetProtection password="FCD8" sheet="1" objects="1" scenarios="1"/>
  <mergeCells count="1040">
    <mergeCell ref="D1126:E1126"/>
    <mergeCell ref="G1127:H1127"/>
    <mergeCell ref="G1128:H1128"/>
    <mergeCell ref="G1129:H1129"/>
    <mergeCell ref="D1122:E1122"/>
    <mergeCell ref="G1123:H1123"/>
    <mergeCell ref="D1124:E1124"/>
    <mergeCell ref="G1125:H1125"/>
    <mergeCell ref="G1118:H1118"/>
    <mergeCell ref="D1119:E1119"/>
    <mergeCell ref="G1120:H1120"/>
    <mergeCell ref="G1121:H1121"/>
    <mergeCell ref="G1110:H1110"/>
    <mergeCell ref="D1113:E1113"/>
    <mergeCell ref="G1114:H1114"/>
    <mergeCell ref="D1117:E1117"/>
    <mergeCell ref="G1106:H1106"/>
    <mergeCell ref="D1107:E1107"/>
    <mergeCell ref="G1108:H1108"/>
    <mergeCell ref="D1109:E1109"/>
    <mergeCell ref="D1102:E1102"/>
    <mergeCell ref="G1103:H1103"/>
    <mergeCell ref="G1104:H1104"/>
    <mergeCell ref="D1105:E1105"/>
    <mergeCell ref="G1098:H1098"/>
    <mergeCell ref="G1099:H1099"/>
    <mergeCell ref="D1100:E1100"/>
    <mergeCell ref="G1101:H1101"/>
    <mergeCell ref="G1092:H1092"/>
    <mergeCell ref="D1093:E1093"/>
    <mergeCell ref="G1094:H1094"/>
    <mergeCell ref="D1097:E1097"/>
    <mergeCell ref="G1088:H1088"/>
    <mergeCell ref="G1089:H1089"/>
    <mergeCell ref="G1090:H1090"/>
    <mergeCell ref="D1091:E1091"/>
    <mergeCell ref="G1084:H1084"/>
    <mergeCell ref="D1085:E1085"/>
    <mergeCell ref="G1086:H1086"/>
    <mergeCell ref="G1087:H1087"/>
    <mergeCell ref="D1078:E1078"/>
    <mergeCell ref="G1079:H1079"/>
    <mergeCell ref="D1082:E1082"/>
    <mergeCell ref="G1083:H1083"/>
    <mergeCell ref="G1074:H1074"/>
    <mergeCell ref="D1075:E1075"/>
    <mergeCell ref="G1076:H1076"/>
    <mergeCell ref="G1077:H1077"/>
    <mergeCell ref="G1070:H1070"/>
    <mergeCell ref="G1071:H1071"/>
    <mergeCell ref="D1072:E1072"/>
    <mergeCell ref="G1073:H1073"/>
    <mergeCell ref="D1066:E1066"/>
    <mergeCell ref="G1067:H1067"/>
    <mergeCell ref="G1068:H1068"/>
    <mergeCell ref="D1069:E1069"/>
    <mergeCell ref="D1062:E1062"/>
    <mergeCell ref="G1063:H1063"/>
    <mergeCell ref="D1064:E1064"/>
    <mergeCell ref="G1065:H1065"/>
    <mergeCell ref="G1058:H1058"/>
    <mergeCell ref="G1059:H1059"/>
    <mergeCell ref="D1060:E1060"/>
    <mergeCell ref="G1061:H1061"/>
    <mergeCell ref="G1054:H1054"/>
    <mergeCell ref="G1055:H1055"/>
    <mergeCell ref="G1056:H1056"/>
    <mergeCell ref="D1057:E1057"/>
    <mergeCell ref="G1050:H1050"/>
    <mergeCell ref="G1051:H1051"/>
    <mergeCell ref="D1052:E1052"/>
    <mergeCell ref="G1053:H1053"/>
    <mergeCell ref="D1044:E1044"/>
    <mergeCell ref="G1045:H1045"/>
    <mergeCell ref="G1046:H1046"/>
    <mergeCell ref="D1049:E1049"/>
    <mergeCell ref="G1040:H1040"/>
    <mergeCell ref="D1041:E1041"/>
    <mergeCell ref="G1042:H1042"/>
    <mergeCell ref="G1043:H1043"/>
    <mergeCell ref="G1036:H1036"/>
    <mergeCell ref="G1037:H1037"/>
    <mergeCell ref="D1038:E1038"/>
    <mergeCell ref="G1039:H1039"/>
    <mergeCell ref="G1032:H1032"/>
    <mergeCell ref="D1033:E1033"/>
    <mergeCell ref="G1034:H1034"/>
    <mergeCell ref="D1035:E1035"/>
    <mergeCell ref="G1028:H1028"/>
    <mergeCell ref="G1029:H1029"/>
    <mergeCell ref="G1030:H1030"/>
    <mergeCell ref="D1031:E1031"/>
    <mergeCell ref="D1022:E1022"/>
    <mergeCell ref="G1023:H1023"/>
    <mergeCell ref="G1024:H1024"/>
    <mergeCell ref="D1027:E1027"/>
    <mergeCell ref="G1018:H1018"/>
    <mergeCell ref="G1019:H1019"/>
    <mergeCell ref="D1020:E1020"/>
    <mergeCell ref="G1021:H1021"/>
    <mergeCell ref="G1014:H1014"/>
    <mergeCell ref="D1015:E1015"/>
    <mergeCell ref="G1016:H1016"/>
    <mergeCell ref="G1017:H1017"/>
    <mergeCell ref="D1010:E1010"/>
    <mergeCell ref="G1011:H1011"/>
    <mergeCell ref="D1012:E1012"/>
    <mergeCell ref="G1013:H1013"/>
    <mergeCell ref="G1006:H1006"/>
    <mergeCell ref="D1007:E1007"/>
    <mergeCell ref="G1008:H1008"/>
    <mergeCell ref="G1009:H1009"/>
    <mergeCell ref="D1002:E1002"/>
    <mergeCell ref="G1003:H1003"/>
    <mergeCell ref="G1004:H1004"/>
    <mergeCell ref="D1005:E1005"/>
    <mergeCell ref="G998:H998"/>
    <mergeCell ref="G999:H999"/>
    <mergeCell ref="D1000:E1000"/>
    <mergeCell ref="G1001:H1001"/>
    <mergeCell ref="D994:E994"/>
    <mergeCell ref="G995:H995"/>
    <mergeCell ref="G996:H996"/>
    <mergeCell ref="D997:E997"/>
    <mergeCell ref="G988:H988"/>
    <mergeCell ref="G989:H989"/>
    <mergeCell ref="D990:E990"/>
    <mergeCell ref="G991:H991"/>
    <mergeCell ref="G984:H984"/>
    <mergeCell ref="G985:H985"/>
    <mergeCell ref="G986:H986"/>
    <mergeCell ref="D987:E987"/>
    <mergeCell ref="D980:E980"/>
    <mergeCell ref="G981:H981"/>
    <mergeCell ref="G982:H982"/>
    <mergeCell ref="D983:E983"/>
    <mergeCell ref="D976:E976"/>
    <mergeCell ref="G977:H977"/>
    <mergeCell ref="G978:H978"/>
    <mergeCell ref="G979:H979"/>
    <mergeCell ref="G972:H972"/>
    <mergeCell ref="G973:H973"/>
    <mergeCell ref="D974:E974"/>
    <mergeCell ref="G975:H975"/>
    <mergeCell ref="D968:E968"/>
    <mergeCell ref="G969:H969"/>
    <mergeCell ref="G970:H970"/>
    <mergeCell ref="D971:E971"/>
    <mergeCell ref="G964:H964"/>
    <mergeCell ref="D965:E965"/>
    <mergeCell ref="G966:H966"/>
    <mergeCell ref="G967:H967"/>
    <mergeCell ref="D960:E960"/>
    <mergeCell ref="G961:H961"/>
    <mergeCell ref="G962:H962"/>
    <mergeCell ref="D963:E963"/>
    <mergeCell ref="G956:H956"/>
    <mergeCell ref="D957:E957"/>
    <mergeCell ref="G958:H958"/>
    <mergeCell ref="G959:H959"/>
    <mergeCell ref="D952:E952"/>
    <mergeCell ref="G953:H953"/>
    <mergeCell ref="G954:H954"/>
    <mergeCell ref="D955:E955"/>
    <mergeCell ref="G948:H948"/>
    <mergeCell ref="G949:H949"/>
    <mergeCell ref="D950:E950"/>
    <mergeCell ref="G951:H951"/>
    <mergeCell ref="G944:H944"/>
    <mergeCell ref="D945:E945"/>
    <mergeCell ref="G946:H946"/>
    <mergeCell ref="D947:E947"/>
    <mergeCell ref="G940:H940"/>
    <mergeCell ref="G941:H941"/>
    <mergeCell ref="D942:E942"/>
    <mergeCell ref="G943:H943"/>
    <mergeCell ref="G936:H936"/>
    <mergeCell ref="D937:E937"/>
    <mergeCell ref="G938:H938"/>
    <mergeCell ref="D939:E939"/>
    <mergeCell ref="D932:E932"/>
    <mergeCell ref="G933:H933"/>
    <mergeCell ref="D934:E934"/>
    <mergeCell ref="G935:H935"/>
    <mergeCell ref="G928:H928"/>
    <mergeCell ref="D929:E929"/>
    <mergeCell ref="G930:H930"/>
    <mergeCell ref="G931:H931"/>
    <mergeCell ref="G924:H924"/>
    <mergeCell ref="D925:E925"/>
    <mergeCell ref="G926:H926"/>
    <mergeCell ref="D927:E927"/>
    <mergeCell ref="D920:E920"/>
    <mergeCell ref="G921:H921"/>
    <mergeCell ref="G922:H922"/>
    <mergeCell ref="D923:E923"/>
    <mergeCell ref="G916:H916"/>
    <mergeCell ref="D917:E917"/>
    <mergeCell ref="G918:H918"/>
    <mergeCell ref="G919:H919"/>
    <mergeCell ref="G912:H912"/>
    <mergeCell ref="G913:H913"/>
    <mergeCell ref="D914:E914"/>
    <mergeCell ref="G915:H915"/>
    <mergeCell ref="G908:H908"/>
    <mergeCell ref="D909:E909"/>
    <mergeCell ref="G910:H910"/>
    <mergeCell ref="G911:H911"/>
    <mergeCell ref="D904:E904"/>
    <mergeCell ref="G905:H905"/>
    <mergeCell ref="G906:H906"/>
    <mergeCell ref="G907:H907"/>
    <mergeCell ref="D900:E900"/>
    <mergeCell ref="G901:H901"/>
    <mergeCell ref="G902:H902"/>
    <mergeCell ref="G903:H903"/>
    <mergeCell ref="G896:H896"/>
    <mergeCell ref="G897:H897"/>
    <mergeCell ref="G898:H898"/>
    <mergeCell ref="G899:H899"/>
    <mergeCell ref="G892:H892"/>
    <mergeCell ref="G893:H893"/>
    <mergeCell ref="G894:H894"/>
    <mergeCell ref="D895:E895"/>
    <mergeCell ref="G888:H888"/>
    <mergeCell ref="D889:E889"/>
    <mergeCell ref="G890:H890"/>
    <mergeCell ref="D891:E891"/>
    <mergeCell ref="G884:H884"/>
    <mergeCell ref="G885:H885"/>
    <mergeCell ref="D886:E886"/>
    <mergeCell ref="G887:H887"/>
    <mergeCell ref="G880:H880"/>
    <mergeCell ref="D881:E881"/>
    <mergeCell ref="G882:H882"/>
    <mergeCell ref="D883:E883"/>
    <mergeCell ref="G876:H876"/>
    <mergeCell ref="D877:E877"/>
    <mergeCell ref="G878:H878"/>
    <mergeCell ref="D879:E879"/>
    <mergeCell ref="G872:H872"/>
    <mergeCell ref="G873:H873"/>
    <mergeCell ref="D874:E874"/>
    <mergeCell ref="G875:H875"/>
    <mergeCell ref="D868:E868"/>
    <mergeCell ref="G869:H869"/>
    <mergeCell ref="G870:H870"/>
    <mergeCell ref="D871:E871"/>
    <mergeCell ref="D864:E864"/>
    <mergeCell ref="G865:H865"/>
    <mergeCell ref="D866:E866"/>
    <mergeCell ref="G867:H867"/>
    <mergeCell ref="G860:H860"/>
    <mergeCell ref="D861:E861"/>
    <mergeCell ref="G862:H862"/>
    <mergeCell ref="G863:H863"/>
    <mergeCell ref="G856:H856"/>
    <mergeCell ref="G857:H857"/>
    <mergeCell ref="D858:E858"/>
    <mergeCell ref="G859:H859"/>
    <mergeCell ref="D852:E852"/>
    <mergeCell ref="G853:H853"/>
    <mergeCell ref="G854:H854"/>
    <mergeCell ref="D855:E855"/>
    <mergeCell ref="G848:H848"/>
    <mergeCell ref="G849:H849"/>
    <mergeCell ref="D850:E850"/>
    <mergeCell ref="G851:H851"/>
    <mergeCell ref="D844:E844"/>
    <mergeCell ref="G845:H845"/>
    <mergeCell ref="G846:H846"/>
    <mergeCell ref="D847:E847"/>
    <mergeCell ref="G840:H840"/>
    <mergeCell ref="D841:E841"/>
    <mergeCell ref="G842:H842"/>
    <mergeCell ref="G843:H843"/>
    <mergeCell ref="D836:E836"/>
    <mergeCell ref="G837:H837"/>
    <mergeCell ref="D838:E838"/>
    <mergeCell ref="G839:H839"/>
    <mergeCell ref="G832:H832"/>
    <mergeCell ref="D833:E833"/>
    <mergeCell ref="G834:H834"/>
    <mergeCell ref="G835:H835"/>
    <mergeCell ref="G828:H828"/>
    <mergeCell ref="G829:H829"/>
    <mergeCell ref="D830:E830"/>
    <mergeCell ref="G831:H831"/>
    <mergeCell ref="D824:E824"/>
    <mergeCell ref="G825:H825"/>
    <mergeCell ref="G826:H826"/>
    <mergeCell ref="D827:E827"/>
    <mergeCell ref="G820:H820"/>
    <mergeCell ref="D821:E821"/>
    <mergeCell ref="G822:H822"/>
    <mergeCell ref="G823:H823"/>
    <mergeCell ref="D816:E816"/>
    <mergeCell ref="G817:H817"/>
    <mergeCell ref="D818:E818"/>
    <mergeCell ref="G819:H819"/>
    <mergeCell ref="G810:H810"/>
    <mergeCell ref="D813:E813"/>
    <mergeCell ref="G814:H814"/>
    <mergeCell ref="G815:H815"/>
    <mergeCell ref="D806:E806"/>
    <mergeCell ref="G807:H807"/>
    <mergeCell ref="G808:H808"/>
    <mergeCell ref="D809:E809"/>
    <mergeCell ref="D802:E802"/>
    <mergeCell ref="G803:H803"/>
    <mergeCell ref="D804:E804"/>
    <mergeCell ref="G805:H805"/>
    <mergeCell ref="G796:H796"/>
    <mergeCell ref="D799:E799"/>
    <mergeCell ref="G800:H800"/>
    <mergeCell ref="G801:H801"/>
    <mergeCell ref="G792:H792"/>
    <mergeCell ref="D793:E793"/>
    <mergeCell ref="G794:H794"/>
    <mergeCell ref="D795:E795"/>
    <mergeCell ref="D788:E788"/>
    <mergeCell ref="G789:H789"/>
    <mergeCell ref="D790:E790"/>
    <mergeCell ref="G791:H791"/>
    <mergeCell ref="G784:H784"/>
    <mergeCell ref="D785:E785"/>
    <mergeCell ref="G786:H786"/>
    <mergeCell ref="G787:H787"/>
    <mergeCell ref="D780:E780"/>
    <mergeCell ref="G781:H781"/>
    <mergeCell ref="D782:E782"/>
    <mergeCell ref="G783:H783"/>
    <mergeCell ref="G776:H776"/>
    <mergeCell ref="D777:E777"/>
    <mergeCell ref="G778:H778"/>
    <mergeCell ref="G779:H779"/>
    <mergeCell ref="G772:H772"/>
    <mergeCell ref="G773:H773"/>
    <mergeCell ref="G774:H774"/>
    <mergeCell ref="D775:E775"/>
    <mergeCell ref="D768:E768"/>
    <mergeCell ref="G769:H769"/>
    <mergeCell ref="G770:H770"/>
    <mergeCell ref="D771:E771"/>
    <mergeCell ref="G764:H764"/>
    <mergeCell ref="D765:E765"/>
    <mergeCell ref="G766:H766"/>
    <mergeCell ref="G767:H767"/>
    <mergeCell ref="G760:H760"/>
    <mergeCell ref="G761:H761"/>
    <mergeCell ref="G762:H762"/>
    <mergeCell ref="D763:E763"/>
    <mergeCell ref="G756:H756"/>
    <mergeCell ref="G757:H757"/>
    <mergeCell ref="G758:H758"/>
    <mergeCell ref="D759:E759"/>
    <mergeCell ref="G752:H752"/>
    <mergeCell ref="D753:E753"/>
    <mergeCell ref="G754:H754"/>
    <mergeCell ref="D755:E755"/>
    <mergeCell ref="D748:E748"/>
    <mergeCell ref="G749:H749"/>
    <mergeCell ref="D750:E750"/>
    <mergeCell ref="G751:H751"/>
    <mergeCell ref="D744:E744"/>
    <mergeCell ref="G745:H745"/>
    <mergeCell ref="G746:H746"/>
    <mergeCell ref="G747:H747"/>
    <mergeCell ref="D740:E740"/>
    <mergeCell ref="G741:H741"/>
    <mergeCell ref="G742:H742"/>
    <mergeCell ref="G743:H743"/>
    <mergeCell ref="G736:H736"/>
    <mergeCell ref="D737:E737"/>
    <mergeCell ref="G738:H738"/>
    <mergeCell ref="G739:H739"/>
    <mergeCell ref="G732:H732"/>
    <mergeCell ref="D733:E733"/>
    <mergeCell ref="G734:H734"/>
    <mergeCell ref="G735:H735"/>
    <mergeCell ref="D728:E728"/>
    <mergeCell ref="G729:H729"/>
    <mergeCell ref="D730:E730"/>
    <mergeCell ref="G731:H731"/>
    <mergeCell ref="D724:E724"/>
    <mergeCell ref="G725:H725"/>
    <mergeCell ref="G726:H726"/>
    <mergeCell ref="G727:H727"/>
    <mergeCell ref="D720:E720"/>
    <mergeCell ref="G721:H721"/>
    <mergeCell ref="D722:E722"/>
    <mergeCell ref="G723:H723"/>
    <mergeCell ref="G716:H716"/>
    <mergeCell ref="G717:H717"/>
    <mergeCell ref="G718:H718"/>
    <mergeCell ref="G719:H719"/>
    <mergeCell ref="G712:H712"/>
    <mergeCell ref="G713:H713"/>
    <mergeCell ref="G714:H714"/>
    <mergeCell ref="D715:E715"/>
    <mergeCell ref="G708:H708"/>
    <mergeCell ref="G709:H709"/>
    <mergeCell ref="G710:H710"/>
    <mergeCell ref="D711:E711"/>
    <mergeCell ref="G704:H704"/>
    <mergeCell ref="D705:E705"/>
    <mergeCell ref="G706:H706"/>
    <mergeCell ref="G707:H707"/>
    <mergeCell ref="G700:H700"/>
    <mergeCell ref="G701:H701"/>
    <mergeCell ref="G702:H702"/>
    <mergeCell ref="G703:H703"/>
    <mergeCell ref="G696:H696"/>
    <mergeCell ref="D697:E697"/>
    <mergeCell ref="G698:H698"/>
    <mergeCell ref="D699:E699"/>
    <mergeCell ref="G692:H692"/>
    <mergeCell ref="G693:H693"/>
    <mergeCell ref="D694:E694"/>
    <mergeCell ref="G695:H695"/>
    <mergeCell ref="G688:H688"/>
    <mergeCell ref="D689:E689"/>
    <mergeCell ref="G690:H690"/>
    <mergeCell ref="G691:H691"/>
    <mergeCell ref="D684:E684"/>
    <mergeCell ref="G685:H685"/>
    <mergeCell ref="G686:H686"/>
    <mergeCell ref="D687:E687"/>
    <mergeCell ref="D680:E680"/>
    <mergeCell ref="G681:H681"/>
    <mergeCell ref="D682:E682"/>
    <mergeCell ref="G683:H683"/>
    <mergeCell ref="G676:H676"/>
    <mergeCell ref="D677:E677"/>
    <mergeCell ref="G678:H678"/>
    <mergeCell ref="G679:H679"/>
    <mergeCell ref="D672:E672"/>
    <mergeCell ref="G673:H673"/>
    <mergeCell ref="D674:E674"/>
    <mergeCell ref="G675:H675"/>
    <mergeCell ref="D668:E668"/>
    <mergeCell ref="G669:H669"/>
    <mergeCell ref="G670:H670"/>
    <mergeCell ref="G671:H671"/>
    <mergeCell ref="G664:H664"/>
    <mergeCell ref="D665:E665"/>
    <mergeCell ref="G666:H666"/>
    <mergeCell ref="G667:H667"/>
    <mergeCell ref="D660:E660"/>
    <mergeCell ref="G661:H661"/>
    <mergeCell ref="D662:E662"/>
    <mergeCell ref="G663:H663"/>
    <mergeCell ref="G656:H656"/>
    <mergeCell ref="G657:H657"/>
    <mergeCell ref="D658:E658"/>
    <mergeCell ref="G659:H659"/>
    <mergeCell ref="D652:E652"/>
    <mergeCell ref="G653:H653"/>
    <mergeCell ref="D654:E654"/>
    <mergeCell ref="G655:H655"/>
    <mergeCell ref="G648:H648"/>
    <mergeCell ref="D649:E649"/>
    <mergeCell ref="G650:H650"/>
    <mergeCell ref="G651:H651"/>
    <mergeCell ref="G644:H644"/>
    <mergeCell ref="G645:H645"/>
    <mergeCell ref="D646:E646"/>
    <mergeCell ref="G647:H647"/>
    <mergeCell ref="G640:H640"/>
    <mergeCell ref="G641:H641"/>
    <mergeCell ref="D642:E642"/>
    <mergeCell ref="G643:H643"/>
    <mergeCell ref="G636:H636"/>
    <mergeCell ref="G637:H637"/>
    <mergeCell ref="G638:H638"/>
    <mergeCell ref="D639:E639"/>
    <mergeCell ref="G632:H632"/>
    <mergeCell ref="G633:H633"/>
    <mergeCell ref="G634:H634"/>
    <mergeCell ref="D635:E635"/>
    <mergeCell ref="G628:H628"/>
    <mergeCell ref="D629:E629"/>
    <mergeCell ref="G630:H630"/>
    <mergeCell ref="G631:H631"/>
    <mergeCell ref="D624:E624"/>
    <mergeCell ref="G625:H625"/>
    <mergeCell ref="G626:H626"/>
    <mergeCell ref="G627:H627"/>
    <mergeCell ref="D620:E620"/>
    <mergeCell ref="G621:H621"/>
    <mergeCell ref="G622:H622"/>
    <mergeCell ref="G623:H623"/>
    <mergeCell ref="G612:H612"/>
    <mergeCell ref="G613:H613"/>
    <mergeCell ref="D616:E616"/>
    <mergeCell ref="G617:H617"/>
    <mergeCell ref="G606:H606"/>
    <mergeCell ref="D609:E609"/>
    <mergeCell ref="G610:H610"/>
    <mergeCell ref="D611:E611"/>
    <mergeCell ref="G602:H602"/>
    <mergeCell ref="G603:H603"/>
    <mergeCell ref="D604:E604"/>
    <mergeCell ref="G605:H605"/>
    <mergeCell ref="D596:E596"/>
    <mergeCell ref="G597:H597"/>
    <mergeCell ref="D600:E600"/>
    <mergeCell ref="G601:H601"/>
    <mergeCell ref="G592:H592"/>
    <mergeCell ref="D593:E593"/>
    <mergeCell ref="G594:H594"/>
    <mergeCell ref="G595:H595"/>
    <mergeCell ref="G586:H586"/>
    <mergeCell ref="D589:E589"/>
    <mergeCell ref="G590:H590"/>
    <mergeCell ref="D591:E591"/>
    <mergeCell ref="G582:H582"/>
    <mergeCell ref="G583:H583"/>
    <mergeCell ref="D584:E584"/>
    <mergeCell ref="G585:H585"/>
    <mergeCell ref="G578:H578"/>
    <mergeCell ref="G579:H579"/>
    <mergeCell ref="D580:E580"/>
    <mergeCell ref="G581:H581"/>
    <mergeCell ref="D574:E574"/>
    <mergeCell ref="G575:H575"/>
    <mergeCell ref="G576:H576"/>
    <mergeCell ref="D577:E577"/>
    <mergeCell ref="D568:E568"/>
    <mergeCell ref="G569:H569"/>
    <mergeCell ref="D570:E570"/>
    <mergeCell ref="G571:H571"/>
    <mergeCell ref="D564:E564"/>
    <mergeCell ref="G565:H565"/>
    <mergeCell ref="G566:H566"/>
    <mergeCell ref="G567:H567"/>
    <mergeCell ref="G560:H560"/>
    <mergeCell ref="G561:H561"/>
    <mergeCell ref="G562:H562"/>
    <mergeCell ref="G563:H563"/>
    <mergeCell ref="G556:H556"/>
    <mergeCell ref="G557:H557"/>
    <mergeCell ref="D558:E558"/>
    <mergeCell ref="G559:H559"/>
    <mergeCell ref="G552:H552"/>
    <mergeCell ref="G553:H553"/>
    <mergeCell ref="G554:H554"/>
    <mergeCell ref="D555:E555"/>
    <mergeCell ref="G548:H548"/>
    <mergeCell ref="G549:H549"/>
    <mergeCell ref="D550:E550"/>
    <mergeCell ref="G551:H551"/>
    <mergeCell ref="G542:H542"/>
    <mergeCell ref="D543:E543"/>
    <mergeCell ref="G544:H544"/>
    <mergeCell ref="D547:E547"/>
    <mergeCell ref="G538:H538"/>
    <mergeCell ref="G539:H539"/>
    <mergeCell ref="D540:E540"/>
    <mergeCell ref="G541:H541"/>
    <mergeCell ref="G534:H534"/>
    <mergeCell ref="D535:E535"/>
    <mergeCell ref="G536:H536"/>
    <mergeCell ref="D537:E537"/>
    <mergeCell ref="G530:H530"/>
    <mergeCell ref="G531:H531"/>
    <mergeCell ref="G532:H532"/>
    <mergeCell ref="D533:E533"/>
    <mergeCell ref="D524:E524"/>
    <mergeCell ref="G525:H525"/>
    <mergeCell ref="D528:E528"/>
    <mergeCell ref="G529:H529"/>
    <mergeCell ref="G520:H520"/>
    <mergeCell ref="G521:H521"/>
    <mergeCell ref="D522:E522"/>
    <mergeCell ref="G523:H523"/>
    <mergeCell ref="G516:H516"/>
    <mergeCell ref="D517:E517"/>
    <mergeCell ref="G518:H518"/>
    <mergeCell ref="D519:E519"/>
    <mergeCell ref="D512:E512"/>
    <mergeCell ref="G513:H513"/>
    <mergeCell ref="G514:H514"/>
    <mergeCell ref="D515:E515"/>
    <mergeCell ref="D508:E508"/>
    <mergeCell ref="G509:H509"/>
    <mergeCell ref="G510:H510"/>
    <mergeCell ref="G511:H511"/>
    <mergeCell ref="D502:E502"/>
    <mergeCell ref="G503:H503"/>
    <mergeCell ref="D504:E504"/>
    <mergeCell ref="G505:H505"/>
    <mergeCell ref="D496:E496"/>
    <mergeCell ref="G497:H497"/>
    <mergeCell ref="D498:E498"/>
    <mergeCell ref="G499:H499"/>
    <mergeCell ref="G492:H492"/>
    <mergeCell ref="G493:H493"/>
    <mergeCell ref="D494:E494"/>
    <mergeCell ref="G495:H495"/>
    <mergeCell ref="G488:H488"/>
    <mergeCell ref="G489:H489"/>
    <mergeCell ref="G490:H490"/>
    <mergeCell ref="D491:E491"/>
    <mergeCell ref="G480:H480"/>
    <mergeCell ref="D483:E483"/>
    <mergeCell ref="G484:H484"/>
    <mergeCell ref="D487:E487"/>
    <mergeCell ref="G476:H476"/>
    <mergeCell ref="G477:H477"/>
    <mergeCell ref="D478:E478"/>
    <mergeCell ref="G479:H479"/>
    <mergeCell ref="G472:H472"/>
    <mergeCell ref="D473:E473"/>
    <mergeCell ref="G474:H474"/>
    <mergeCell ref="D475:E475"/>
    <mergeCell ref="G468:H468"/>
    <mergeCell ref="G469:H469"/>
    <mergeCell ref="D470:E470"/>
    <mergeCell ref="G471:H471"/>
    <mergeCell ref="G462:H462"/>
    <mergeCell ref="D465:E465"/>
    <mergeCell ref="G466:H466"/>
    <mergeCell ref="D467:E467"/>
    <mergeCell ref="G458:H458"/>
    <mergeCell ref="D459:E459"/>
    <mergeCell ref="G460:H460"/>
    <mergeCell ref="D461:E461"/>
    <mergeCell ref="G452:H452"/>
    <mergeCell ref="D455:E455"/>
    <mergeCell ref="G456:H456"/>
    <mergeCell ref="D457:E457"/>
    <mergeCell ref="D448:E448"/>
    <mergeCell ref="G449:H449"/>
    <mergeCell ref="G450:H450"/>
    <mergeCell ref="D451:E451"/>
    <mergeCell ref="G444:H444"/>
    <mergeCell ref="D445:E445"/>
    <mergeCell ref="G446:H446"/>
    <mergeCell ref="G447:H447"/>
    <mergeCell ref="G440:H440"/>
    <mergeCell ref="D441:E441"/>
    <mergeCell ref="G442:H442"/>
    <mergeCell ref="G443:H443"/>
    <mergeCell ref="G434:H434"/>
    <mergeCell ref="G435:H435"/>
    <mergeCell ref="D438:E438"/>
    <mergeCell ref="G439:H439"/>
    <mergeCell ref="G430:H430"/>
    <mergeCell ref="G431:H431"/>
    <mergeCell ref="D432:E432"/>
    <mergeCell ref="G433:H433"/>
    <mergeCell ref="G426:H426"/>
    <mergeCell ref="G427:H427"/>
    <mergeCell ref="D428:E428"/>
    <mergeCell ref="G429:H429"/>
    <mergeCell ref="D422:E422"/>
    <mergeCell ref="G423:H423"/>
    <mergeCell ref="G424:H424"/>
    <mergeCell ref="D425:E425"/>
    <mergeCell ref="G418:H418"/>
    <mergeCell ref="G419:H419"/>
    <mergeCell ref="D420:E420"/>
    <mergeCell ref="G421:H421"/>
    <mergeCell ref="D414:E414"/>
    <mergeCell ref="G415:H415"/>
    <mergeCell ref="D416:E416"/>
    <mergeCell ref="G417:H417"/>
    <mergeCell ref="G408:H408"/>
    <mergeCell ref="D411:E411"/>
    <mergeCell ref="G412:H412"/>
    <mergeCell ref="G413:H413"/>
    <mergeCell ref="G404:H404"/>
    <mergeCell ref="D405:E405"/>
    <mergeCell ref="G406:H406"/>
    <mergeCell ref="D407:E407"/>
    <mergeCell ref="G396:H396"/>
    <mergeCell ref="D399:E399"/>
    <mergeCell ref="G400:H400"/>
    <mergeCell ref="D403:E403"/>
    <mergeCell ref="G390:H390"/>
    <mergeCell ref="D393:E393"/>
    <mergeCell ref="G394:H394"/>
    <mergeCell ref="D395:E395"/>
    <mergeCell ref="G386:H386"/>
    <mergeCell ref="D387:E387"/>
    <mergeCell ref="G388:H388"/>
    <mergeCell ref="D389:E389"/>
    <mergeCell ref="G382:H382"/>
    <mergeCell ref="D383:E383"/>
    <mergeCell ref="G384:H384"/>
    <mergeCell ref="D385:E385"/>
    <mergeCell ref="G376:H376"/>
    <mergeCell ref="G377:H377"/>
    <mergeCell ref="D380:E380"/>
    <mergeCell ref="G381:H381"/>
    <mergeCell ref="D372:E372"/>
    <mergeCell ref="G373:H373"/>
    <mergeCell ref="G374:H374"/>
    <mergeCell ref="D375:E375"/>
    <mergeCell ref="D366:E366"/>
    <mergeCell ref="G367:H367"/>
    <mergeCell ref="D370:E370"/>
    <mergeCell ref="G371:H371"/>
    <mergeCell ref="G362:H362"/>
    <mergeCell ref="D363:E363"/>
    <mergeCell ref="G364:H364"/>
    <mergeCell ref="G365:H365"/>
    <mergeCell ref="D358:E358"/>
    <mergeCell ref="G359:H359"/>
    <mergeCell ref="D360:E360"/>
    <mergeCell ref="G361:H361"/>
    <mergeCell ref="G354:H354"/>
    <mergeCell ref="D355:E355"/>
    <mergeCell ref="G356:H356"/>
    <mergeCell ref="G357:H357"/>
    <mergeCell ref="G350:H350"/>
    <mergeCell ref="D351:E351"/>
    <mergeCell ref="G352:H352"/>
    <mergeCell ref="D353:E353"/>
    <mergeCell ref="D346:E346"/>
    <mergeCell ref="G347:H347"/>
    <mergeCell ref="G348:H348"/>
    <mergeCell ref="D349:E349"/>
    <mergeCell ref="D342:E342"/>
    <mergeCell ref="G343:H343"/>
    <mergeCell ref="D344:E344"/>
    <mergeCell ref="G345:H345"/>
    <mergeCell ref="D338:E338"/>
    <mergeCell ref="G339:H339"/>
    <mergeCell ref="D340:E340"/>
    <mergeCell ref="G341:H341"/>
    <mergeCell ref="G332:H332"/>
    <mergeCell ref="G333:H333"/>
    <mergeCell ref="D336:E336"/>
    <mergeCell ref="G337:H337"/>
    <mergeCell ref="D328:E328"/>
    <mergeCell ref="G329:H329"/>
    <mergeCell ref="D330:E330"/>
    <mergeCell ref="G331:H331"/>
    <mergeCell ref="D324:E324"/>
    <mergeCell ref="G325:H325"/>
    <mergeCell ref="G326:H326"/>
    <mergeCell ref="G327:H327"/>
    <mergeCell ref="G320:H320"/>
    <mergeCell ref="D321:E321"/>
    <mergeCell ref="G322:H322"/>
    <mergeCell ref="G323:H323"/>
    <mergeCell ref="D316:E316"/>
    <mergeCell ref="G317:H317"/>
    <mergeCell ref="D318:E318"/>
    <mergeCell ref="G319:H319"/>
    <mergeCell ref="G312:H312"/>
    <mergeCell ref="G313:H313"/>
    <mergeCell ref="D314:E314"/>
    <mergeCell ref="G315:H315"/>
    <mergeCell ref="D308:E308"/>
    <mergeCell ref="G309:H309"/>
    <mergeCell ref="D310:E310"/>
    <mergeCell ref="G311:H311"/>
    <mergeCell ref="G302:H302"/>
    <mergeCell ref="D305:E305"/>
    <mergeCell ref="G306:H306"/>
    <mergeCell ref="G307:H307"/>
    <mergeCell ref="G294:H294"/>
    <mergeCell ref="D297:E297"/>
    <mergeCell ref="G298:H298"/>
    <mergeCell ref="D301:E301"/>
    <mergeCell ref="G288:H288"/>
    <mergeCell ref="D291:E291"/>
    <mergeCell ref="G292:H292"/>
    <mergeCell ref="G293:H293"/>
    <mergeCell ref="G284:H284"/>
    <mergeCell ref="D285:E285"/>
    <mergeCell ref="G286:H286"/>
    <mergeCell ref="D287:E287"/>
    <mergeCell ref="G280:H280"/>
    <mergeCell ref="D281:E281"/>
    <mergeCell ref="G282:H282"/>
    <mergeCell ref="D283:E283"/>
    <mergeCell ref="G276:H276"/>
    <mergeCell ref="D277:E277"/>
    <mergeCell ref="G278:H278"/>
    <mergeCell ref="D279:E279"/>
    <mergeCell ref="G272:H272"/>
    <mergeCell ref="D273:E273"/>
    <mergeCell ref="G274:H274"/>
    <mergeCell ref="D275:E275"/>
    <mergeCell ref="G268:H268"/>
    <mergeCell ref="D269:E269"/>
    <mergeCell ref="G270:H270"/>
    <mergeCell ref="D271:E271"/>
    <mergeCell ref="G262:H262"/>
    <mergeCell ref="D263:E263"/>
    <mergeCell ref="G264:H264"/>
    <mergeCell ref="D267:E267"/>
    <mergeCell ref="G258:H258"/>
    <mergeCell ref="D259:E259"/>
    <mergeCell ref="G260:H260"/>
    <mergeCell ref="D261:E261"/>
    <mergeCell ref="G254:H254"/>
    <mergeCell ref="D255:E255"/>
    <mergeCell ref="G256:H256"/>
    <mergeCell ref="D257:E257"/>
    <mergeCell ref="G250:H250"/>
    <mergeCell ref="D251:E251"/>
    <mergeCell ref="G252:H252"/>
    <mergeCell ref="D253:E253"/>
    <mergeCell ref="G246:H246"/>
    <mergeCell ref="D247:E247"/>
    <mergeCell ref="G248:H248"/>
    <mergeCell ref="D249:E249"/>
    <mergeCell ref="G242:H242"/>
    <mergeCell ref="D243:E243"/>
    <mergeCell ref="G244:H244"/>
    <mergeCell ref="D245:E245"/>
    <mergeCell ref="G238:H238"/>
    <mergeCell ref="D239:E239"/>
    <mergeCell ref="G240:H240"/>
    <mergeCell ref="D241:E241"/>
    <mergeCell ref="G234:H234"/>
    <mergeCell ref="D235:E235"/>
    <mergeCell ref="G236:H236"/>
    <mergeCell ref="D237:E237"/>
    <mergeCell ref="G228:H228"/>
    <mergeCell ref="D229:E229"/>
    <mergeCell ref="G230:H230"/>
    <mergeCell ref="D233:E233"/>
    <mergeCell ref="D224:E224"/>
    <mergeCell ref="G225:H225"/>
    <mergeCell ref="G226:H226"/>
    <mergeCell ref="D227:E227"/>
    <mergeCell ref="G220:H220"/>
    <mergeCell ref="D221:E221"/>
    <mergeCell ref="G222:H222"/>
    <mergeCell ref="G223:H223"/>
    <mergeCell ref="G216:H216"/>
    <mergeCell ref="G217:H217"/>
    <mergeCell ref="D218:E218"/>
    <mergeCell ref="G219:H219"/>
    <mergeCell ref="G212:H212"/>
    <mergeCell ref="D213:E213"/>
    <mergeCell ref="G214:H214"/>
    <mergeCell ref="D215:E215"/>
    <mergeCell ref="G208:H208"/>
    <mergeCell ref="D209:E209"/>
    <mergeCell ref="G210:H210"/>
    <mergeCell ref="D211:E211"/>
    <mergeCell ref="D204:E204"/>
    <mergeCell ref="G205:H205"/>
    <mergeCell ref="G206:H206"/>
    <mergeCell ref="D207:E207"/>
    <mergeCell ref="D200:E200"/>
    <mergeCell ref="G201:H201"/>
    <mergeCell ref="G202:H202"/>
    <mergeCell ref="G203:H203"/>
    <mergeCell ref="D196:E196"/>
    <mergeCell ref="G197:H197"/>
    <mergeCell ref="D198:E198"/>
    <mergeCell ref="G199:H199"/>
    <mergeCell ref="G192:H192"/>
    <mergeCell ref="D193:E193"/>
    <mergeCell ref="G194:H194"/>
    <mergeCell ref="G195:H195"/>
    <mergeCell ref="D188:E188"/>
    <mergeCell ref="G189:H189"/>
    <mergeCell ref="D190:E190"/>
    <mergeCell ref="G191:H191"/>
    <mergeCell ref="G184:H184"/>
    <mergeCell ref="D185:E185"/>
    <mergeCell ref="G186:H186"/>
    <mergeCell ref="G187:H187"/>
    <mergeCell ref="G180:H180"/>
    <mergeCell ref="D181:E181"/>
    <mergeCell ref="G182:H182"/>
    <mergeCell ref="D183:E183"/>
    <mergeCell ref="D176:E176"/>
    <mergeCell ref="G177:H177"/>
    <mergeCell ref="D178:E178"/>
    <mergeCell ref="G179:H179"/>
    <mergeCell ref="G170:H170"/>
    <mergeCell ref="D171:E171"/>
    <mergeCell ref="G172:H172"/>
    <mergeCell ref="G173:H173"/>
    <mergeCell ref="G166:H166"/>
    <mergeCell ref="D167:E167"/>
    <mergeCell ref="G168:H168"/>
    <mergeCell ref="D169:E169"/>
    <mergeCell ref="G160:H160"/>
    <mergeCell ref="G161:H161"/>
    <mergeCell ref="G162:H162"/>
    <mergeCell ref="D165:E165"/>
    <mergeCell ref="G156:H156"/>
    <mergeCell ref="D157:E157"/>
    <mergeCell ref="G158:H158"/>
    <mergeCell ref="D159:E159"/>
    <mergeCell ref="D152:E152"/>
    <mergeCell ref="G153:H153"/>
    <mergeCell ref="D154:E154"/>
    <mergeCell ref="G155:H155"/>
    <mergeCell ref="G148:H148"/>
    <mergeCell ref="D149:E149"/>
    <mergeCell ref="G150:H150"/>
    <mergeCell ref="G151:H151"/>
    <mergeCell ref="G144:H144"/>
    <mergeCell ref="G145:H145"/>
    <mergeCell ref="D146:E146"/>
    <mergeCell ref="G147:H147"/>
    <mergeCell ref="D140:E140"/>
    <mergeCell ref="G141:H141"/>
    <mergeCell ref="D142:E142"/>
    <mergeCell ref="G143:H143"/>
    <mergeCell ref="D136:E136"/>
    <mergeCell ref="G137:H137"/>
    <mergeCell ref="G138:H138"/>
    <mergeCell ref="G139:H139"/>
    <mergeCell ref="D132:E132"/>
    <mergeCell ref="G133:H133"/>
    <mergeCell ref="D134:E134"/>
    <mergeCell ref="G135:H135"/>
    <mergeCell ref="G128:H128"/>
    <mergeCell ref="G129:H129"/>
    <mergeCell ref="D130:E130"/>
    <mergeCell ref="G131:H131"/>
    <mergeCell ref="D124:E124"/>
    <mergeCell ref="G125:H125"/>
    <mergeCell ref="G126:H126"/>
    <mergeCell ref="D127:E127"/>
    <mergeCell ref="G120:H120"/>
    <mergeCell ref="G121:H121"/>
    <mergeCell ref="D122:E122"/>
    <mergeCell ref="G123:H123"/>
    <mergeCell ref="D114:E114"/>
    <mergeCell ref="G115:H115"/>
    <mergeCell ref="D118:E118"/>
    <mergeCell ref="G119:H119"/>
    <mergeCell ref="D110:E110"/>
    <mergeCell ref="G111:H111"/>
    <mergeCell ref="D112:E112"/>
    <mergeCell ref="G113:H113"/>
    <mergeCell ref="D106:E106"/>
    <mergeCell ref="G107:H107"/>
    <mergeCell ref="D108:E108"/>
    <mergeCell ref="G109:H109"/>
    <mergeCell ref="D102:E102"/>
    <mergeCell ref="G103:H103"/>
    <mergeCell ref="D104:E104"/>
    <mergeCell ref="G105:H105"/>
    <mergeCell ref="G96:H96"/>
    <mergeCell ref="D97:E97"/>
    <mergeCell ref="G98:H98"/>
    <mergeCell ref="G99:H99"/>
    <mergeCell ref="G92:H92"/>
    <mergeCell ref="D93:E93"/>
    <mergeCell ref="G94:H94"/>
    <mergeCell ref="D95:E95"/>
    <mergeCell ref="G88:H88"/>
    <mergeCell ref="G89:H89"/>
    <mergeCell ref="G90:H90"/>
    <mergeCell ref="D91:E91"/>
    <mergeCell ref="G84:H84"/>
    <mergeCell ref="D85:E85"/>
    <mergeCell ref="G86:H86"/>
    <mergeCell ref="D87:E87"/>
    <mergeCell ref="G80:H80"/>
    <mergeCell ref="G81:H81"/>
    <mergeCell ref="D82:E82"/>
    <mergeCell ref="G83:H83"/>
    <mergeCell ref="G76:H76"/>
    <mergeCell ref="D77:E77"/>
    <mergeCell ref="G78:H78"/>
    <mergeCell ref="D79:E79"/>
    <mergeCell ref="D72:E72"/>
    <mergeCell ref="G73:H73"/>
    <mergeCell ref="D74:E74"/>
    <mergeCell ref="G75:H75"/>
    <mergeCell ref="G68:H68"/>
    <mergeCell ref="G69:H69"/>
    <mergeCell ref="D70:E70"/>
    <mergeCell ref="G71:H71"/>
    <mergeCell ref="G62:H62"/>
    <mergeCell ref="G63:H63"/>
    <mergeCell ref="D66:E66"/>
    <mergeCell ref="G67:H67"/>
    <mergeCell ref="D58:E58"/>
    <mergeCell ref="G59:H59"/>
    <mergeCell ref="G60:H60"/>
    <mergeCell ref="D61:E61"/>
    <mergeCell ref="G52:H52"/>
    <mergeCell ref="D55:E55"/>
    <mergeCell ref="G56:H56"/>
    <mergeCell ref="G57:H57"/>
    <mergeCell ref="G48:H48"/>
    <mergeCell ref="D49:E49"/>
    <mergeCell ref="G50:H50"/>
    <mergeCell ref="D51:E51"/>
    <mergeCell ref="G44:H44"/>
    <mergeCell ref="D45:E45"/>
    <mergeCell ref="G46:H46"/>
    <mergeCell ref="D47:E47"/>
    <mergeCell ref="G40:H40"/>
    <mergeCell ref="D41:E41"/>
    <mergeCell ref="G42:H42"/>
    <mergeCell ref="D43:E43"/>
    <mergeCell ref="G36:H36"/>
    <mergeCell ref="D37:E37"/>
    <mergeCell ref="G38:H38"/>
    <mergeCell ref="D39:E39"/>
    <mergeCell ref="D30:E30"/>
    <mergeCell ref="G31:H31"/>
    <mergeCell ref="G32:H32"/>
    <mergeCell ref="D35:E35"/>
    <mergeCell ref="D26:E26"/>
    <mergeCell ref="G27:H27"/>
    <mergeCell ref="D28:E28"/>
    <mergeCell ref="G29:H29"/>
    <mergeCell ref="G22:H22"/>
    <mergeCell ref="G23:H23"/>
    <mergeCell ref="D24:E24"/>
    <mergeCell ref="G25:H25"/>
    <mergeCell ref="G18:H18"/>
    <mergeCell ref="D19:E19"/>
    <mergeCell ref="G20:H20"/>
    <mergeCell ref="D21:E21"/>
    <mergeCell ref="G14:H14"/>
    <mergeCell ref="D15:E15"/>
    <mergeCell ref="G16:H16"/>
    <mergeCell ref="G17:H17"/>
    <mergeCell ref="D10:E10"/>
    <mergeCell ref="G11:H11"/>
    <mergeCell ref="G12:H12"/>
    <mergeCell ref="D13:E13"/>
    <mergeCell ref="B5:C5"/>
    <mergeCell ref="D5:G5"/>
    <mergeCell ref="D8:E8"/>
    <mergeCell ref="G9:H9"/>
    <mergeCell ref="B2:E2"/>
    <mergeCell ref="G2:H2"/>
    <mergeCell ref="C3:D3"/>
    <mergeCell ref="G3:H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kovzun</cp:lastModifiedBy>
  <cp:lastPrinted>2010-04-21T06:58:00Z</cp:lastPrinted>
  <dcterms:created xsi:type="dcterms:W3CDTF">2010-04-21T06:58:00Z</dcterms:created>
  <dcterms:modified xsi:type="dcterms:W3CDTF">2010-04-21T07:01:41Z</dcterms:modified>
  <cp:category/>
  <cp:version/>
  <cp:contentType/>
  <cp:contentStatus/>
  <cp:revision>1</cp:revision>
</cp:coreProperties>
</file>