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'Лист1'!$A$1:$G$135</definedName>
  </definedNames>
  <calcPr fullCalcOnLoad="1"/>
</workbook>
</file>

<file path=xl/sharedStrings.xml><?xml version="1.0" encoding="utf-8"?>
<sst xmlns="http://schemas.openxmlformats.org/spreadsheetml/2006/main" count="489" uniqueCount="301">
  <si>
    <t>ник</t>
  </si>
  <si>
    <t>Имя,  желаемое место раздач</t>
  </si>
  <si>
    <t>Наименование модели</t>
  </si>
  <si>
    <t>Ткань</t>
  </si>
  <si>
    <t>Размеры</t>
  </si>
  <si>
    <t>цена по прайсу</t>
  </si>
  <si>
    <t>llili</t>
  </si>
  <si>
    <t>Домбровская Ольга (Магазин Хозяйственный) Белинского</t>
  </si>
  <si>
    <t xml:space="preserve">Брюки Максим </t>
  </si>
  <si>
    <t>Анжелика</t>
  </si>
  <si>
    <t>Брюки Бьянка</t>
  </si>
  <si>
    <t>платье А 06</t>
  </si>
  <si>
    <t>трикотаж</t>
  </si>
  <si>
    <t>ДмП</t>
  </si>
  <si>
    <t>Евдощук Светлана (пл.Свободы, Печеры)</t>
  </si>
  <si>
    <t>Юбка Молния 0,50</t>
  </si>
  <si>
    <t>лен+сатин-хлопок</t>
  </si>
  <si>
    <t>Юбка Марика</t>
  </si>
  <si>
    <t>джинса-бондинг</t>
  </si>
  <si>
    <t>Натка52</t>
  </si>
  <si>
    <t>Наталья, Лядова</t>
  </si>
  <si>
    <t>Юбка Николь 0,55</t>
  </si>
  <si>
    <t>анжелика</t>
  </si>
  <si>
    <t>Юбка Барбара 0,55</t>
  </si>
  <si>
    <t>сатин хлопок</t>
  </si>
  <si>
    <t>Юбка Шарлотта 0,40</t>
  </si>
  <si>
    <t>клетка черно-белая(1)</t>
  </si>
  <si>
    <t>Юлёна</t>
  </si>
  <si>
    <t>ТЦ Созвездие, Сорм. Поворот</t>
  </si>
  <si>
    <t>Юбка Сара 0,50</t>
  </si>
  <si>
    <t>джинса</t>
  </si>
  <si>
    <t>SERAFIM7</t>
  </si>
  <si>
    <t>пл.Свободы</t>
  </si>
  <si>
    <t>Аэлита 0,65</t>
  </si>
  <si>
    <t>масло</t>
  </si>
  <si>
    <t>Марика 0,65</t>
  </si>
  <si>
    <t>Туника 045</t>
  </si>
  <si>
    <t>шифон</t>
  </si>
  <si>
    <t>Топ №025</t>
  </si>
  <si>
    <t>вискоза</t>
  </si>
  <si>
    <t>нет прайсе, но закажу</t>
  </si>
  <si>
    <t>юбка "Амалия" 0.80</t>
  </si>
  <si>
    <t>юбка "Лариса" 0.70</t>
  </si>
  <si>
    <t>лен</t>
  </si>
  <si>
    <t>юбка годе А0149020 0.70</t>
  </si>
  <si>
    <t>iiris</t>
  </si>
  <si>
    <t>пл. Свободы, пл. Горького</t>
  </si>
  <si>
    <t xml:space="preserve">Платье 24 трикотаж"Академия"серая </t>
  </si>
  <si>
    <t>Юбка "Николь"0,60 лен-стрейч</t>
  </si>
  <si>
    <t>лен-стрейч</t>
  </si>
  <si>
    <t>Юбка "Николь-2" джинса</t>
  </si>
  <si>
    <t>maku</t>
  </si>
  <si>
    <t>Наталья Автозавод</t>
  </si>
  <si>
    <t>Юбка Фиджи 0,40</t>
  </si>
  <si>
    <t>Пламя 0,65</t>
  </si>
  <si>
    <t>атлас+атлас</t>
  </si>
  <si>
    <t>coroka38</t>
  </si>
  <si>
    <t>пл Свободы</t>
  </si>
  <si>
    <t>костюм-двойка  "Леди" юбочный (теар) р 54</t>
  </si>
  <si>
    <t>капри "Евгения" 0,70 лен-стрейч р 46 (только белые)</t>
  </si>
  <si>
    <t>Boolka</t>
  </si>
  <si>
    <t>Гущина Ольга, Сормовский поворот</t>
  </si>
  <si>
    <t>брюки Санита А0206011</t>
  </si>
  <si>
    <t>naivnaymasha</t>
  </si>
  <si>
    <t>Елена, Щербинки</t>
  </si>
  <si>
    <t>Барбара 0,55</t>
  </si>
  <si>
    <t>сатин-хлопок</t>
  </si>
  <si>
    <t>Юлик52</t>
  </si>
  <si>
    <t>Юлия,Сормово</t>
  </si>
  <si>
    <t>Платье №15</t>
  </si>
  <si>
    <t>черный атлас+гипюр</t>
  </si>
  <si>
    <t>Алла 0,55</t>
  </si>
  <si>
    <t>сатин</t>
  </si>
  <si>
    <t>Tatyana1981</t>
  </si>
  <si>
    <t>Татьяна1981</t>
  </si>
  <si>
    <t xml:space="preserve">Ева 0,50 </t>
  </si>
  <si>
    <t xml:space="preserve"> Сара 0,50 </t>
  </si>
  <si>
    <t>Darina.73</t>
  </si>
  <si>
    <t>Комарова Елена (к/т Россия)</t>
  </si>
  <si>
    <t>Юбка Инга 0,55</t>
  </si>
  <si>
    <t>Юбка Классика 0,65</t>
  </si>
  <si>
    <t>Туника 033</t>
  </si>
  <si>
    <t xml:space="preserve">Платье 36 спандекс+сатин-хлопок </t>
  </si>
  <si>
    <t xml:space="preserve">спандекс+сатин-хлопок </t>
  </si>
  <si>
    <t xml:space="preserve">А 06 Платье 06 трикотаж </t>
  </si>
  <si>
    <t xml:space="preserve">трикотаж </t>
  </si>
  <si>
    <t xml:space="preserve">А 02 Сарафан 02 джинса </t>
  </si>
  <si>
    <t xml:space="preserve">джинса </t>
  </si>
  <si>
    <t>misMariy</t>
  </si>
  <si>
    <t>Мария, Верхние Печеры</t>
  </si>
  <si>
    <t>Юбка Барбара 0.55</t>
  </si>
  <si>
    <t xml:space="preserve">сатин хлопок </t>
  </si>
  <si>
    <t xml:space="preserve">Юбка Сара 0,50 </t>
  </si>
  <si>
    <t>Туника033</t>
  </si>
  <si>
    <t>Марика</t>
  </si>
  <si>
    <t>анжелика-начес</t>
  </si>
  <si>
    <t xml:space="preserve">Юбка "Снежана" </t>
  </si>
  <si>
    <t xml:space="preserve">лен-стрейч </t>
  </si>
  <si>
    <t xml:space="preserve">Нона 0,60 </t>
  </si>
  <si>
    <t>лен-стрейч серый</t>
  </si>
  <si>
    <t>Надёна</t>
  </si>
  <si>
    <t xml:space="preserve">Печеры (Скала),(Лента) </t>
  </si>
  <si>
    <t>Юбка Миранда 0,60</t>
  </si>
  <si>
    <t>Юбка Рита 0,60</t>
  </si>
  <si>
    <t>теар</t>
  </si>
  <si>
    <t>Verusha</t>
  </si>
  <si>
    <t>Вера,ц.Сормова</t>
  </si>
  <si>
    <t>Утяжки р.164"на резинке"(серые)начес+трикотаж р.р.50-60</t>
  </si>
  <si>
    <t>Жанна 0,60,юбка</t>
  </si>
  <si>
    <t>джинс</t>
  </si>
  <si>
    <t>dozire</t>
  </si>
  <si>
    <t>Екатерина, Сормово</t>
  </si>
  <si>
    <t xml:space="preserve">юбка Лора </t>
  </si>
  <si>
    <t>0,6 турец твил</t>
  </si>
  <si>
    <t xml:space="preserve">юбка Флора </t>
  </si>
  <si>
    <t>0,60 анжелика</t>
  </si>
  <si>
    <t>son@</t>
  </si>
  <si>
    <t>к-р Россия</t>
  </si>
  <si>
    <t>платье 15</t>
  </si>
  <si>
    <t>атлас+гипюр</t>
  </si>
  <si>
    <t>платье 023</t>
  </si>
  <si>
    <t>театр темное</t>
  </si>
  <si>
    <t>сарафан 02</t>
  </si>
  <si>
    <t>комбинезон 01</t>
  </si>
  <si>
    <t>микроджинса</t>
  </si>
  <si>
    <t>платье 32</t>
  </si>
  <si>
    <t>анжелика-сатин</t>
  </si>
  <si>
    <t>платье 38 "Академия"</t>
  </si>
  <si>
    <t>сарафан 03</t>
  </si>
  <si>
    <t>lyna</t>
  </si>
  <si>
    <t>Ирина, Свобода или ЦР</t>
  </si>
  <si>
    <t>Брюки Эльза</t>
  </si>
  <si>
    <t>волос вельвет начес</t>
  </si>
  <si>
    <t>Брюки Василиса</t>
  </si>
  <si>
    <t>теар( надо  с нечесом)</t>
  </si>
  <si>
    <t>ruzova</t>
  </si>
  <si>
    <t>Аня, Автозавод</t>
  </si>
  <si>
    <t>Ева</t>
  </si>
  <si>
    <t>Natasha-r</t>
  </si>
  <si>
    <t>Наташа, Сормово</t>
  </si>
  <si>
    <t>Утяжки</t>
  </si>
  <si>
    <t>супер-стрейч начес</t>
  </si>
  <si>
    <t>Брюки-утяжки</t>
  </si>
  <si>
    <t>Cryzi</t>
  </si>
  <si>
    <t>Светлана,Печеры,Свобода</t>
  </si>
  <si>
    <t>Блузка-водолазка Арт.А014</t>
  </si>
  <si>
    <t>масло+сетка</t>
  </si>
  <si>
    <t>охотница на крыс</t>
  </si>
  <si>
    <t>свобода</t>
  </si>
  <si>
    <t>шарлотта 0,40 клетка цветная (2)</t>
  </si>
  <si>
    <t>хлопок</t>
  </si>
  <si>
    <t>ева 0,6 с разрезом</t>
  </si>
  <si>
    <t>абрикосина</t>
  </si>
  <si>
    <t xml:space="preserve"> Юбка Марика 0,60</t>
  </si>
  <si>
    <t>микроджинса-флис</t>
  </si>
  <si>
    <t>Светлана, сорм.поворот</t>
  </si>
  <si>
    <t>кричалка</t>
  </si>
  <si>
    <t>Ирина,         Автозавод</t>
  </si>
  <si>
    <t>Николь 0,60  анжелика</t>
  </si>
  <si>
    <t>Нонна 0,60 анжелика/турецкий твил</t>
  </si>
  <si>
    <t>ldinka99</t>
  </si>
  <si>
    <t>Автозавод</t>
  </si>
  <si>
    <t>топ 025</t>
  </si>
  <si>
    <t>блуза 028</t>
  </si>
  <si>
    <t>гипюр стр.</t>
  </si>
  <si>
    <t>юбка марика 065</t>
  </si>
  <si>
    <t>атмиринка</t>
  </si>
  <si>
    <t>пр. Ленина</t>
  </si>
  <si>
    <t>юбка фиеста</t>
  </si>
  <si>
    <t>юбка санита</t>
  </si>
  <si>
    <t>А 0106117</t>
  </si>
  <si>
    <t>сарафан</t>
  </si>
  <si>
    <t xml:space="preserve"> пр.Ленина</t>
  </si>
  <si>
    <t>А 02</t>
  </si>
  <si>
    <t>Veraz</t>
  </si>
  <si>
    <t>Автозавод, или к/т Россия</t>
  </si>
  <si>
    <t>Юбка Николь 0,60</t>
  </si>
  <si>
    <t>Cristallo</t>
  </si>
  <si>
    <t>пл. Горького \ Заречка</t>
  </si>
  <si>
    <t xml:space="preserve">Николь 0.60 </t>
  </si>
  <si>
    <t>Бьянка р.170</t>
  </si>
  <si>
    <t>El*n@</t>
  </si>
  <si>
    <t>верхняя часть</t>
  </si>
  <si>
    <t xml:space="preserve">Туника 037  </t>
  </si>
  <si>
    <t>48 р</t>
  </si>
  <si>
    <t>Блузка-водолазка  А 014</t>
  </si>
  <si>
    <t>48р</t>
  </si>
  <si>
    <t>Ксюша777</t>
  </si>
  <si>
    <t>Оксана, Автозавод</t>
  </si>
  <si>
    <t>сатин-хлопок золото</t>
  </si>
  <si>
    <t>Юбка Нонна</t>
  </si>
  <si>
    <t>Юбка Ада</t>
  </si>
  <si>
    <t>анжелика+атлас</t>
  </si>
  <si>
    <t>Юбка Николь</t>
  </si>
  <si>
    <t>Замена для Юбки Николь:</t>
  </si>
  <si>
    <t>Юбка Николь-2</t>
  </si>
  <si>
    <t>Юбка Николь А0121208</t>
  </si>
  <si>
    <t>hipa</t>
  </si>
  <si>
    <t>Сорм. Поворот/Сормово</t>
  </si>
  <si>
    <t>Николь 0,55/0,60</t>
  </si>
  <si>
    <t>Утяжки на резинке р.164</t>
  </si>
  <si>
    <t>анжелика+трикотаж</t>
  </si>
  <si>
    <t>Блузка-водолазка А014 черн</t>
  </si>
  <si>
    <t>нютенок</t>
  </si>
  <si>
    <t>Анна, Автозавод</t>
  </si>
  <si>
    <t>galser</t>
  </si>
  <si>
    <t>заречка</t>
  </si>
  <si>
    <t>Юбка Пламя 0,60</t>
  </si>
  <si>
    <t>Атлас</t>
  </si>
  <si>
    <t>Ззаречка</t>
  </si>
  <si>
    <t>Юбка Оливия 0,55</t>
  </si>
  <si>
    <t>Брюки Инесса</t>
  </si>
  <si>
    <t>lagbana</t>
  </si>
  <si>
    <t>Светлана, Сормовский поворот</t>
  </si>
  <si>
    <t>сарафан 01</t>
  </si>
  <si>
    <t>сарафан 05</t>
  </si>
  <si>
    <t>Triksi</t>
  </si>
  <si>
    <t>Ирина, нагорная часть</t>
  </si>
  <si>
    <t>брюки Татьяна</t>
  </si>
  <si>
    <t>теар-начес</t>
  </si>
  <si>
    <t>замена брюки Диана</t>
  </si>
  <si>
    <t>Риорита</t>
  </si>
  <si>
    <t>Елена, Мещера/пл. Ленина</t>
  </si>
  <si>
    <t>А 06 Платье 06 трикотаж</t>
  </si>
  <si>
    <t>трикотин</t>
  </si>
  <si>
    <t>48 р-р</t>
  </si>
  <si>
    <t>Юбка А 0129093 Аэлита 0,65</t>
  </si>
  <si>
    <t>масло чёрный</t>
  </si>
  <si>
    <t>60 р-р</t>
  </si>
  <si>
    <t>Юбка Анфиса 0,75</t>
  </si>
  <si>
    <t>Юбка А 0129018  Софья 0,70</t>
  </si>
  <si>
    <t>62 р-р</t>
  </si>
  <si>
    <t>antuanetta77</t>
  </si>
  <si>
    <t>Анна, Заречка</t>
  </si>
  <si>
    <t xml:space="preserve">А 0126038 Юбка Наталья 0,60 </t>
  </si>
  <si>
    <t>марина люкс</t>
  </si>
  <si>
    <t>Коврижка</t>
  </si>
  <si>
    <t>ДК ГАЗ, Сормовский поворот</t>
  </si>
  <si>
    <t>Утяжки на рез. Р.164</t>
  </si>
  <si>
    <t>спайдер</t>
  </si>
  <si>
    <t>Брюки Аврора</t>
  </si>
  <si>
    <t>анжел+трикотаж</t>
  </si>
  <si>
    <t>Lubima</t>
  </si>
  <si>
    <t>Розита 0,60</t>
  </si>
  <si>
    <t>сиреневая клетка+смарт сатин</t>
  </si>
  <si>
    <t>сатин хлопок (черный)</t>
  </si>
  <si>
    <t>Блуза 047</t>
  </si>
  <si>
    <t>вискоза+шифон</t>
  </si>
  <si>
    <t>Сарафан 18</t>
  </si>
  <si>
    <t>микроджинса в полоску</t>
  </si>
  <si>
    <t>marinel.ka</t>
  </si>
  <si>
    <t>Каменская Марина, Автозавод</t>
  </si>
  <si>
    <t xml:space="preserve">сарафан 02 </t>
  </si>
  <si>
    <t>джинса (черный)</t>
  </si>
  <si>
    <t>блуза 012 водолазка со складками</t>
  </si>
  <si>
    <t>сереневый</t>
  </si>
  <si>
    <t>костюм Рокси двойка</t>
  </si>
  <si>
    <t>темно-серый</t>
  </si>
  <si>
    <t>юбка Санита</t>
  </si>
  <si>
    <t>xyligankaaa</t>
  </si>
  <si>
    <t>Ольга, сормовский поворот</t>
  </si>
  <si>
    <t>Юбка Рубина 0,55</t>
  </si>
  <si>
    <t xml:space="preserve">Юбка снежана </t>
  </si>
  <si>
    <t>Агнеса</t>
  </si>
  <si>
    <t>Инесса мещера. сормов.</t>
  </si>
  <si>
    <t>утяжки р.164на резинке</t>
  </si>
  <si>
    <t>флис</t>
  </si>
  <si>
    <t>утяжки классик на резике</t>
  </si>
  <si>
    <t>теар начес+</t>
  </si>
  <si>
    <t>cokoliha</t>
  </si>
  <si>
    <t xml:space="preserve">А 0221016 Брюки Агата </t>
  </si>
  <si>
    <t>Леггинсы №3</t>
  </si>
  <si>
    <t>кожа-стрейч</t>
  </si>
  <si>
    <t>Жилет 03</t>
  </si>
  <si>
    <t>вискоза (тёмн)52</t>
  </si>
  <si>
    <t>Блузка-водолазка А-014 (чёрный)</t>
  </si>
  <si>
    <t>масло-сетка</t>
  </si>
  <si>
    <t>Брюки Патриссия</t>
  </si>
  <si>
    <t>Amanita</t>
  </si>
  <si>
    <t>пр.Ленина, Автозавод</t>
  </si>
  <si>
    <t>Снежанна 0,60</t>
  </si>
  <si>
    <t>Татьяна, Автозавод</t>
  </si>
  <si>
    <t>Сарафан №011</t>
  </si>
  <si>
    <t xml:space="preserve">Капри Виола </t>
  </si>
  <si>
    <t xml:space="preserve">теар </t>
  </si>
  <si>
    <t xml:space="preserve">Комбинезон 04 </t>
  </si>
  <si>
    <t>Комбинезон 01</t>
  </si>
  <si>
    <t>Ежонок</t>
  </si>
  <si>
    <t>Наталья, ДК ГАЗ</t>
  </si>
  <si>
    <t>Брюки Утяжки р.164 волос в полоску</t>
  </si>
  <si>
    <t>А 0106117 Юбка Санита 0,60</t>
  </si>
  <si>
    <t>Сормовский поворот</t>
  </si>
  <si>
    <t>Кожа-стрейч</t>
  </si>
  <si>
    <t>340р.</t>
  </si>
  <si>
    <t>любовь л</t>
  </si>
  <si>
    <t>2. Брюки р170 Агата джинса-начес р.р.46</t>
  </si>
  <si>
    <t>Сюзаннаа</t>
  </si>
  <si>
    <t>Светлана, Заречка</t>
  </si>
  <si>
    <t>Ева 0,50</t>
  </si>
  <si>
    <t>к оплате</t>
  </si>
  <si>
    <t xml:space="preserve">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</si>
</sst>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&quot;-&quot;0.00"/>
    <numFmt numFmtId="165" formatCode="0.00;[Red]\-0.00"/>
  </numFmts>
  <fonts count="14">
    <font>
      <sz val="10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10"/>
      <name val="Arial"/>
      <family val="0"/>
    </font>
    <font>
      <sz val="9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sz val="8"/>
      <name val="Tahoma"/>
      <family val="2"/>
    </font>
    <font>
      <u val="single"/>
      <sz val="10"/>
      <color indexed="36"/>
      <name val="Arial Cyr"/>
      <family val="0"/>
    </font>
    <font>
      <u val="single"/>
      <sz val="10"/>
      <name val="Arial"/>
      <family val="0"/>
    </font>
    <font>
      <i/>
      <sz val="10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 horizontal="left"/>
      <protection/>
    </xf>
    <xf numFmtId="0" fontId="4" fillId="0" borderId="0">
      <alignment horizontal="left"/>
      <protection/>
    </xf>
    <xf numFmtId="0" fontId="0" fillId="0" borderId="0">
      <alignment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wrapText="1"/>
    </xf>
    <xf numFmtId="0" fontId="3" fillId="0" borderId="7" xfId="15" applyFont="1" applyBorder="1" applyAlignment="1" applyProtection="1">
      <alignment/>
      <protection/>
    </xf>
    <xf numFmtId="0" fontId="0" fillId="0" borderId="7" xfId="0" applyBorder="1" applyAlignment="1">
      <alignment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0" fillId="0" borderId="9" xfId="0" applyBorder="1" applyAlignment="1">
      <alignment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/>
    </xf>
    <xf numFmtId="0" fontId="4" fillId="0" borderId="10" xfId="19" applyFont="1" applyBorder="1" applyAlignment="1">
      <alignment vertical="center" wrapText="1"/>
      <protection/>
    </xf>
    <xf numFmtId="0" fontId="5" fillId="0" borderId="11" xfId="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 vertical="center" wrapText="1"/>
    </xf>
    <xf numFmtId="1" fontId="4" fillId="0" borderId="11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 vertical="center" wrapText="1"/>
    </xf>
    <xf numFmtId="164" fontId="4" fillId="0" borderId="12" xfId="0" applyNumberFormat="1" applyFont="1" applyFill="1" applyBorder="1" applyAlignment="1">
      <alignment horizontal="right" vertical="center"/>
    </xf>
    <xf numFmtId="0" fontId="3" fillId="0" borderId="7" xfId="15" applyBorder="1" applyAlignment="1" applyProtection="1">
      <alignment/>
      <protection/>
    </xf>
    <xf numFmtId="0" fontId="6" fillId="0" borderId="10" xfId="19" applyFont="1" applyBorder="1" applyAlignment="1">
      <alignment vertical="center" wrapText="1"/>
      <protection/>
    </xf>
    <xf numFmtId="49" fontId="5" fillId="0" borderId="10" xfId="18" applyNumberFormat="1" applyFont="1" applyFill="1" applyBorder="1" applyAlignment="1">
      <alignment horizontal="right" vertical="center"/>
      <protection/>
    </xf>
    <xf numFmtId="0" fontId="4" fillId="0" borderId="10" xfId="21" applyFont="1" applyBorder="1" applyAlignment="1">
      <alignment vertical="center" wrapText="1"/>
      <protection/>
    </xf>
    <xf numFmtId="0" fontId="0" fillId="0" borderId="9" xfId="0" applyBorder="1" applyAlignment="1">
      <alignment horizontal="left"/>
    </xf>
    <xf numFmtId="0" fontId="0" fillId="0" borderId="9" xfId="0" applyFont="1" applyFill="1" applyBorder="1" applyAlignment="1">
      <alignment horizontal="right" vertical="center"/>
    </xf>
    <xf numFmtId="0" fontId="0" fillId="3" borderId="9" xfId="23" applyFont="1" applyFill="1" applyBorder="1" applyAlignment="1">
      <alignment wrapText="1"/>
      <protection/>
    </xf>
    <xf numFmtId="0" fontId="5" fillId="0" borderId="7" xfId="0" applyFont="1" applyBorder="1" applyAlignment="1">
      <alignment/>
    </xf>
    <xf numFmtId="0" fontId="3" fillId="0" borderId="9" xfId="15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165" fontId="4" fillId="0" borderId="10" xfId="18" applyNumberFormat="1" applyFont="1" applyFill="1" applyBorder="1" applyAlignment="1">
      <alignment horizontal="right" vertical="center"/>
      <protection/>
    </xf>
    <xf numFmtId="0" fontId="5" fillId="0" borderId="7" xfId="0" applyFont="1" applyBorder="1" applyAlignment="1">
      <alignment wrapText="1"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7" xfId="0" applyBorder="1" applyAlignment="1">
      <alignment wrapText="1"/>
    </xf>
    <xf numFmtId="0" fontId="4" fillId="0" borderId="0" xfId="0" applyFont="1" applyAlignment="1">
      <alignment/>
    </xf>
    <xf numFmtId="0" fontId="4" fillId="0" borderId="10" xfId="18" applyNumberFormat="1" applyFont="1" applyFill="1" applyBorder="1" applyAlignment="1">
      <alignment horizontal="right" vertical="center"/>
      <protection/>
    </xf>
    <xf numFmtId="0" fontId="4" fillId="0" borderId="10" xfId="22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/>
    </xf>
    <xf numFmtId="0" fontId="3" fillId="0" borderId="13" xfId="15" applyNumberFormat="1" applyFont="1" applyFill="1" applyBorder="1" applyAlignment="1" applyProtection="1">
      <alignment/>
      <protection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0" fillId="0" borderId="15" xfId="0" applyBorder="1" applyAlignment="1">
      <alignment/>
    </xf>
    <xf numFmtId="0" fontId="0" fillId="4" borderId="0" xfId="0" applyFont="1" applyFill="1" applyAlignment="1">
      <alignment/>
    </xf>
    <xf numFmtId="165" fontId="4" fillId="0" borderId="16" xfId="18" applyNumberFormat="1" applyFont="1" applyFill="1" applyBorder="1" applyAlignment="1">
      <alignment horizontal="right" vertical="center"/>
      <protection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19" applyFont="1" applyBorder="1" applyAlignment="1">
      <alignment vertical="center" wrapText="1"/>
      <protection/>
    </xf>
    <xf numFmtId="1" fontId="7" fillId="0" borderId="10" xfId="18" applyNumberFormat="1" applyFont="1" applyFill="1" applyBorder="1" applyAlignment="1">
      <alignment horizontal="right" vertical="center"/>
      <protection/>
    </xf>
    <xf numFmtId="0" fontId="7" fillId="0" borderId="10" xfId="21" applyFont="1" applyBorder="1" applyAlignment="1">
      <alignment vertical="center" wrapText="1"/>
      <protection/>
    </xf>
    <xf numFmtId="1" fontId="7" fillId="0" borderId="10" xfId="22" applyNumberFormat="1" applyFont="1" applyFill="1" applyBorder="1" applyAlignment="1">
      <alignment horizontal="right" vertical="center"/>
      <protection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5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3" fillId="0" borderId="7" xfId="15" applyFont="1" applyBorder="1" applyAlignment="1" applyProtection="1">
      <alignment/>
      <protection/>
    </xf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19" applyFont="1" applyBorder="1" applyAlignment="1">
      <alignment vertical="center" wrapText="1"/>
      <protection/>
    </xf>
    <xf numFmtId="165" fontId="5" fillId="0" borderId="10" xfId="18" applyNumberFormat="1" applyFont="1" applyFill="1" applyBorder="1" applyAlignment="1">
      <alignment horizontal="right" vertical="center"/>
      <protection/>
    </xf>
    <xf numFmtId="0" fontId="3" fillId="0" borderId="13" xfId="15" applyNumberFormat="1" applyFont="1" applyFill="1" applyBorder="1" applyAlignment="1" applyProtection="1">
      <alignment/>
      <protection/>
    </xf>
    <xf numFmtId="0" fontId="0" fillId="4" borderId="0" xfId="0" applyFont="1" applyFill="1" applyAlignment="1">
      <alignment/>
    </xf>
    <xf numFmtId="0" fontId="0" fillId="0" borderId="9" xfId="0" applyFont="1" applyBorder="1" applyAlignment="1">
      <alignment vertical="center" wrapText="1"/>
    </xf>
    <xf numFmtId="0" fontId="0" fillId="0" borderId="15" xfId="0" applyFont="1" applyBorder="1" applyAlignment="1">
      <alignment/>
    </xf>
    <xf numFmtId="0" fontId="1" fillId="5" borderId="13" xfId="0" applyFont="1" applyFill="1" applyBorder="1" applyAlignment="1">
      <alignment wrapText="1"/>
    </xf>
    <xf numFmtId="0" fontId="9" fillId="0" borderId="7" xfId="15" applyFont="1" applyBorder="1" applyAlignment="1" applyProtection="1">
      <alignment/>
      <protection/>
    </xf>
    <xf numFmtId="0" fontId="9" fillId="0" borderId="0" xfId="0" applyFont="1" applyAlignment="1">
      <alignment/>
    </xf>
    <xf numFmtId="0" fontId="9" fillId="0" borderId="9" xfId="0" applyFont="1" applyBorder="1" applyAlignment="1">
      <alignment/>
    </xf>
    <xf numFmtId="165" fontId="9" fillId="0" borderId="10" xfId="18" applyNumberFormat="1" applyFont="1" applyFill="1" applyBorder="1" applyAlignment="1">
      <alignment horizontal="right" vertical="center"/>
      <protection/>
    </xf>
    <xf numFmtId="6" fontId="9" fillId="0" borderId="9" xfId="0" applyNumberFormat="1" applyFont="1" applyBorder="1" applyAlignment="1">
      <alignment/>
    </xf>
    <xf numFmtId="0" fontId="9" fillId="0" borderId="10" xfId="19" applyFont="1" applyBorder="1" applyAlignment="1">
      <alignment vertical="center" wrapText="1"/>
      <protection/>
    </xf>
    <xf numFmtId="0" fontId="9" fillId="0" borderId="10" xfId="21" applyFont="1" applyBorder="1" applyAlignment="1">
      <alignment vertical="center" wrapText="1"/>
      <protection/>
    </xf>
    <xf numFmtId="165" fontId="9" fillId="0" borderId="10" xfId="22" applyNumberFormat="1" applyFont="1" applyFill="1" applyBorder="1" applyAlignment="1">
      <alignment horizontal="right" vertical="center"/>
      <protection/>
    </xf>
    <xf numFmtId="0" fontId="1" fillId="0" borderId="7" xfId="15" applyFont="1" applyBorder="1" applyAlignment="1" applyProtection="1">
      <alignment/>
      <protection/>
    </xf>
    <xf numFmtId="0" fontId="1" fillId="0" borderId="7" xfId="0" applyFont="1" applyBorder="1" applyAlignment="1">
      <alignment/>
    </xf>
    <xf numFmtId="6" fontId="0" fillId="0" borderId="7" xfId="0" applyNumberFormat="1" applyBorder="1" applyAlignment="1">
      <alignment/>
    </xf>
    <xf numFmtId="6" fontId="0" fillId="0" borderId="9" xfId="0" applyNumberFormat="1" applyBorder="1" applyAlignment="1">
      <alignment/>
    </xf>
    <xf numFmtId="0" fontId="12" fillId="6" borderId="7" xfId="15" applyFont="1" applyFill="1" applyBorder="1" applyAlignment="1" applyProtection="1">
      <alignment/>
      <protection/>
    </xf>
    <xf numFmtId="0" fontId="0" fillId="6" borderId="7" xfId="0" applyFont="1" applyFill="1" applyBorder="1" applyAlignment="1">
      <alignment/>
    </xf>
    <xf numFmtId="0" fontId="1" fillId="6" borderId="7" xfId="0" applyFont="1" applyFill="1" applyBorder="1" applyAlignment="1">
      <alignment wrapText="1"/>
    </xf>
    <xf numFmtId="0" fontId="1" fillId="6" borderId="8" xfId="0" applyFont="1" applyFill="1" applyBorder="1" applyAlignment="1">
      <alignment wrapText="1"/>
    </xf>
    <xf numFmtId="0" fontId="0" fillId="6" borderId="0" xfId="0" applyFont="1" applyFill="1" applyAlignment="1">
      <alignment/>
    </xf>
    <xf numFmtId="0" fontId="1" fillId="7" borderId="7" xfId="15" applyFont="1" applyFill="1" applyBorder="1" applyAlignment="1" applyProtection="1">
      <alignment/>
      <protection/>
    </xf>
    <xf numFmtId="0" fontId="1" fillId="7" borderId="7" xfId="0" applyFont="1" applyFill="1" applyBorder="1" applyAlignment="1">
      <alignment/>
    </xf>
    <xf numFmtId="0" fontId="1" fillId="7" borderId="7" xfId="0" applyFont="1" applyFill="1" applyBorder="1" applyAlignment="1">
      <alignment wrapText="1"/>
    </xf>
    <xf numFmtId="0" fontId="1" fillId="7" borderId="8" xfId="0" applyFont="1" applyFill="1" applyBorder="1" applyAlignment="1">
      <alignment wrapText="1"/>
    </xf>
    <xf numFmtId="0" fontId="0" fillId="7" borderId="0" xfId="0" applyFill="1" applyAlignment="1">
      <alignment/>
    </xf>
    <xf numFmtId="0" fontId="1" fillId="7" borderId="9" xfId="0" applyFont="1" applyFill="1" applyBorder="1" applyAlignment="1">
      <alignment vertical="center" wrapText="1"/>
    </xf>
    <xf numFmtId="0" fontId="1" fillId="7" borderId="9" xfId="0" applyFont="1" applyFill="1" applyBorder="1" applyAlignment="1">
      <alignment wrapText="1"/>
    </xf>
    <xf numFmtId="0" fontId="1" fillId="7" borderId="10" xfId="0" applyFont="1" applyFill="1" applyBorder="1" applyAlignment="1">
      <alignment/>
    </xf>
    <xf numFmtId="0" fontId="1" fillId="7" borderId="9" xfId="0" applyFont="1" applyFill="1" applyBorder="1" applyAlignment="1">
      <alignment/>
    </xf>
    <xf numFmtId="0" fontId="3" fillId="7" borderId="7" xfId="15" applyFill="1" applyBorder="1" applyAlignment="1" applyProtection="1">
      <alignment/>
      <protection/>
    </xf>
    <xf numFmtId="0" fontId="5" fillId="7" borderId="7" xfId="0" applyFont="1" applyFill="1" applyBorder="1" applyAlignment="1">
      <alignment/>
    </xf>
    <xf numFmtId="0" fontId="0" fillId="7" borderId="7" xfId="0" applyFill="1" applyBorder="1" applyAlignment="1">
      <alignment/>
    </xf>
    <xf numFmtId="0" fontId="0" fillId="7" borderId="9" xfId="0" applyFill="1" applyBorder="1" applyAlignment="1">
      <alignment/>
    </xf>
    <xf numFmtId="0" fontId="4" fillId="7" borderId="10" xfId="19" applyFont="1" applyFill="1" applyBorder="1" applyAlignment="1">
      <alignment vertical="center" wrapText="1"/>
      <protection/>
    </xf>
    <xf numFmtId="165" fontId="4" fillId="7" borderId="10" xfId="18" applyNumberFormat="1" applyFont="1" applyFill="1" applyBorder="1" applyAlignment="1">
      <alignment horizontal="right" vertical="center"/>
      <protection/>
    </xf>
    <xf numFmtId="6" fontId="0" fillId="7" borderId="9" xfId="0" applyNumberFormat="1" applyFill="1" applyBorder="1" applyAlignment="1">
      <alignment/>
    </xf>
    <xf numFmtId="6" fontId="0" fillId="7" borderId="0" xfId="0" applyNumberFormat="1" applyFill="1" applyAlignment="1">
      <alignment/>
    </xf>
    <xf numFmtId="0" fontId="0" fillId="7" borderId="16" xfId="0" applyFill="1" applyBorder="1" applyAlignment="1">
      <alignment/>
    </xf>
    <xf numFmtId="0" fontId="3" fillId="7" borderId="7" xfId="15" applyFont="1" applyFill="1" applyBorder="1" applyAlignment="1" applyProtection="1">
      <alignment/>
      <protection/>
    </xf>
    <xf numFmtId="0" fontId="0" fillId="7" borderId="9" xfId="0" applyFill="1" applyBorder="1" applyAlignment="1">
      <alignment vertical="center" wrapText="1"/>
    </xf>
    <xf numFmtId="0" fontId="0" fillId="7" borderId="10" xfId="0" applyFill="1" applyBorder="1" applyAlignment="1">
      <alignment/>
    </xf>
    <xf numFmtId="0" fontId="0" fillId="7" borderId="9" xfId="0" applyFont="1" applyFill="1" applyBorder="1" applyAlignment="1">
      <alignment vertical="center" wrapText="1"/>
    </xf>
    <xf numFmtId="0" fontId="0" fillId="7" borderId="7" xfId="0" applyFill="1" applyBorder="1" applyAlignment="1">
      <alignment wrapText="1"/>
    </xf>
    <xf numFmtId="0" fontId="5" fillId="7" borderId="7" xfId="0" applyFont="1" applyFill="1" applyBorder="1" applyAlignment="1">
      <alignment wrapText="1"/>
    </xf>
    <xf numFmtId="0" fontId="5" fillId="7" borderId="8" xfId="0" applyFont="1" applyFill="1" applyBorder="1" applyAlignment="1">
      <alignment wrapText="1"/>
    </xf>
    <xf numFmtId="0" fontId="0" fillId="7" borderId="17" xfId="0" applyFill="1" applyBorder="1" applyAlignment="1">
      <alignment/>
    </xf>
    <xf numFmtId="0" fontId="5" fillId="7" borderId="0" xfId="0" applyFont="1" applyFill="1" applyAlignment="1">
      <alignment/>
    </xf>
    <xf numFmtId="0" fontId="5" fillId="7" borderId="9" xfId="0" applyFont="1" applyFill="1" applyBorder="1" applyAlignment="1">
      <alignment/>
    </xf>
    <xf numFmtId="0" fontId="3" fillId="7" borderId="13" xfId="15" applyNumberFormat="1" applyFont="1" applyFill="1" applyBorder="1" applyAlignment="1" applyProtection="1">
      <alignment/>
      <protection/>
    </xf>
    <xf numFmtId="0" fontId="0" fillId="7" borderId="15" xfId="0" applyFont="1" applyFill="1" applyBorder="1" applyAlignment="1">
      <alignment/>
    </xf>
    <xf numFmtId="0" fontId="1" fillId="7" borderId="13" xfId="0" applyFont="1" applyFill="1" applyBorder="1" applyAlignment="1">
      <alignment wrapText="1"/>
    </xf>
    <xf numFmtId="0" fontId="0" fillId="7" borderId="13" xfId="0" applyFont="1" applyFill="1" applyBorder="1" applyAlignment="1">
      <alignment/>
    </xf>
    <xf numFmtId="0" fontId="1" fillId="7" borderId="14" xfId="0" applyFont="1" applyFill="1" applyBorder="1" applyAlignment="1">
      <alignment wrapText="1"/>
    </xf>
    <xf numFmtId="0" fontId="4" fillId="7" borderId="10" xfId="18" applyNumberFormat="1" applyFont="1" applyFill="1" applyBorder="1" applyAlignment="1">
      <alignment horizontal="right" vertical="center"/>
      <protection/>
    </xf>
    <xf numFmtId="0" fontId="3" fillId="7" borderId="9" xfId="15" applyFill="1" applyBorder="1" applyAlignment="1" applyProtection="1">
      <alignment horizontal="center" vertical="center"/>
      <protection/>
    </xf>
    <xf numFmtId="0" fontId="0" fillId="7" borderId="9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" fillId="0" borderId="8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13" fillId="0" borderId="0" xfId="0" applyFont="1" applyFill="1" applyAlignment="1">
      <alignment/>
    </xf>
    <xf numFmtId="0" fontId="7" fillId="7" borderId="7" xfId="0" applyFont="1" applyFill="1" applyBorder="1" applyAlignment="1">
      <alignment wrapText="1"/>
    </xf>
    <xf numFmtId="0" fontId="7" fillId="7" borderId="8" xfId="0" applyFont="1" applyFill="1" applyBorder="1" applyAlignment="1">
      <alignment wrapText="1"/>
    </xf>
    <xf numFmtId="0" fontId="7" fillId="7" borderId="7" xfId="0" applyFont="1" applyFill="1" applyBorder="1" applyAlignment="1">
      <alignment/>
    </xf>
    <xf numFmtId="0" fontId="7" fillId="7" borderId="9" xfId="0" applyFont="1" applyFill="1" applyBorder="1" applyAlignment="1">
      <alignment vertical="center" wrapText="1"/>
    </xf>
    <xf numFmtId="0" fontId="7" fillId="7" borderId="9" xfId="0" applyFont="1" applyFill="1" applyBorder="1" applyAlignment="1">
      <alignment/>
    </xf>
    <xf numFmtId="0" fontId="7" fillId="7" borderId="10" xfId="0" applyFont="1" applyFill="1" applyBorder="1" applyAlignment="1">
      <alignment/>
    </xf>
    <xf numFmtId="0" fontId="4" fillId="7" borderId="9" xfId="19" applyFont="1" applyFill="1" applyBorder="1" applyAlignment="1">
      <alignment vertical="center" wrapText="1"/>
      <protection/>
    </xf>
    <xf numFmtId="0" fontId="4" fillId="7" borderId="9" xfId="18" applyNumberFormat="1" applyFont="1" applyFill="1" applyBorder="1" applyAlignment="1">
      <alignment horizontal="right" vertical="center"/>
      <protection/>
    </xf>
    <xf numFmtId="0" fontId="0" fillId="7" borderId="0" xfId="20" applyFill="1">
      <alignment/>
      <protection/>
    </xf>
    <xf numFmtId="0" fontId="0" fillId="7" borderId="18" xfId="0" applyFill="1" applyBorder="1" applyAlignment="1">
      <alignment/>
    </xf>
    <xf numFmtId="0" fontId="0" fillId="7" borderId="9" xfId="0" applyFill="1" applyBorder="1" applyAlignment="1">
      <alignment horizontal="left"/>
    </xf>
    <xf numFmtId="0" fontId="0" fillId="7" borderId="9" xfId="0" applyFont="1" applyFill="1" applyBorder="1" applyAlignment="1">
      <alignment horizontal="right" vertical="center"/>
    </xf>
    <xf numFmtId="0" fontId="0" fillId="7" borderId="19" xfId="0" applyFill="1" applyBorder="1" applyAlignment="1">
      <alignment/>
    </xf>
    <xf numFmtId="0" fontId="0" fillId="7" borderId="20" xfId="0" applyFill="1" applyBorder="1" applyAlignment="1">
      <alignment horizontal="left"/>
    </xf>
    <xf numFmtId="0" fontId="0" fillId="7" borderId="2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16" xfId="0" applyFill="1" applyBorder="1" applyAlignment="1">
      <alignment/>
    </xf>
    <xf numFmtId="0" fontId="3" fillId="7" borderId="19" xfId="15" applyFont="1" applyFill="1" applyBorder="1" applyAlignment="1" applyProtection="1">
      <alignment/>
      <protection/>
    </xf>
    <xf numFmtId="0" fontId="1" fillId="7" borderId="20" xfId="0" applyFont="1" applyFill="1" applyBorder="1" applyAlignment="1">
      <alignment wrapText="1"/>
    </xf>
    <xf numFmtId="0" fontId="0" fillId="7" borderId="21" xfId="0" applyFill="1" applyBorder="1" applyAlignment="1">
      <alignment/>
    </xf>
    <xf numFmtId="0" fontId="9" fillId="7" borderId="7" xfId="15" applyFont="1" applyFill="1" applyBorder="1" applyAlignment="1" applyProtection="1">
      <alignment/>
      <protection/>
    </xf>
    <xf numFmtId="0" fontId="9" fillId="7" borderId="7" xfId="0" applyFont="1" applyFill="1" applyBorder="1" applyAlignment="1">
      <alignment/>
    </xf>
    <xf numFmtId="0" fontId="9" fillId="7" borderId="0" xfId="0" applyFont="1" applyFill="1" applyAlignment="1">
      <alignment/>
    </xf>
    <xf numFmtId="0" fontId="9" fillId="7" borderId="7" xfId="0" applyFont="1" applyFill="1" applyBorder="1" applyAlignment="1">
      <alignment wrapText="1"/>
    </xf>
    <xf numFmtId="0" fontId="9" fillId="7" borderId="8" xfId="0" applyFont="1" applyFill="1" applyBorder="1" applyAlignment="1">
      <alignment wrapText="1"/>
    </xf>
    <xf numFmtId="6" fontId="9" fillId="7" borderId="7" xfId="0" applyNumberFormat="1" applyFont="1" applyFill="1" applyBorder="1" applyAlignment="1">
      <alignment/>
    </xf>
    <xf numFmtId="0" fontId="0" fillId="7" borderId="0" xfId="0" applyFill="1" applyAlignment="1">
      <alignment/>
    </xf>
    <xf numFmtId="1" fontId="4" fillId="7" borderId="10" xfId="18" applyNumberFormat="1" applyFont="1" applyFill="1" applyBorder="1" applyAlignment="1">
      <alignment horizontal="right" vertical="center"/>
      <protection/>
    </xf>
  </cellXfs>
  <cellStyles count="14">
    <cellStyle name="Normal" xfId="0"/>
    <cellStyle name="Hyperlink" xfId="15"/>
    <cellStyle name="Currency" xfId="16"/>
    <cellStyle name="Currency [0]" xfId="17"/>
    <cellStyle name="Обычный 10" xfId="18"/>
    <cellStyle name="Обычный 11" xfId="19"/>
    <cellStyle name="Обычный 12" xfId="20"/>
    <cellStyle name="Обычный 8" xfId="21"/>
    <cellStyle name="Обычный 9" xfId="22"/>
    <cellStyle name="Обычный_Лист3" xfId="23"/>
    <cellStyle name="Followed Hyperlink" xfId="24"/>
    <cellStyle name="Percent" xfId="25"/>
    <cellStyle name="Comma" xfId="26"/>
    <cellStyle name="Comma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n@" TargetMode="External" /><Relationship Id="rId2" Type="http://schemas.openxmlformats.org/officeDocument/2006/relationships/hyperlink" Target="mailto:El*n@" TargetMode="External" /><Relationship Id="rId3" Type="http://schemas.openxmlformats.org/officeDocument/2006/relationships/hyperlink" Target="mailto:son@" TargetMode="External" /><Relationship Id="rId4" Type="http://schemas.openxmlformats.org/officeDocument/2006/relationships/hyperlink" Target="mailto:El*n@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tabSelected="1" workbookViewId="0" topLeftCell="A19">
      <selection activeCell="C34" sqref="C34"/>
    </sheetView>
  </sheetViews>
  <sheetFormatPr defaultColWidth="9.00390625" defaultRowHeight="12.75"/>
  <cols>
    <col min="1" max="1" width="17.25390625" style="0" customWidth="1"/>
    <col min="2" max="2" width="15.625" style="0" customWidth="1"/>
    <col min="3" max="3" width="31.375" style="0" customWidth="1"/>
    <col min="4" max="4" width="17.125" style="0" customWidth="1"/>
    <col min="7" max="7" width="10.375" style="0" customWidth="1"/>
  </cols>
  <sheetData>
    <row r="1" spans="1:7" ht="39" thickBo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t="s">
        <v>299</v>
      </c>
    </row>
    <row r="2" spans="1:7" ht="12.75">
      <c r="A2" s="7" t="s">
        <v>6</v>
      </c>
      <c r="B2" s="8" t="s">
        <v>7</v>
      </c>
      <c r="C2" s="9" t="s">
        <v>8</v>
      </c>
      <c r="D2" s="9" t="s">
        <v>9</v>
      </c>
      <c r="E2" s="10">
        <v>48</v>
      </c>
      <c r="F2" s="8">
        <v>400</v>
      </c>
      <c r="G2">
        <v>0</v>
      </c>
    </row>
    <row r="3" spans="1:7" ht="12.75">
      <c r="A3" s="7" t="s">
        <v>6</v>
      </c>
      <c r="B3" s="11"/>
      <c r="C3" s="12" t="s">
        <v>10</v>
      </c>
      <c r="D3" s="11" t="s">
        <v>9</v>
      </c>
      <c r="E3" s="13">
        <v>48</v>
      </c>
      <c r="F3" s="11">
        <v>400</v>
      </c>
      <c r="G3">
        <v>0</v>
      </c>
    </row>
    <row r="4" spans="1:7" s="91" customFormat="1" ht="13.5" thickBot="1">
      <c r="A4" s="105" t="s">
        <v>6</v>
      </c>
      <c r="C4" s="100" t="s">
        <v>11</v>
      </c>
      <c r="D4" s="99" t="s">
        <v>12</v>
      </c>
      <c r="E4" s="157">
        <v>50</v>
      </c>
      <c r="F4" s="99">
        <v>500</v>
      </c>
      <c r="G4" s="91">
        <f aca="true" t="shared" si="0" ref="G4:G10">F4*1.16</f>
        <v>580</v>
      </c>
    </row>
    <row r="5" spans="1:7" ht="12.75">
      <c r="A5" s="15" t="s">
        <v>13</v>
      </c>
      <c r="B5" s="15" t="s">
        <v>14</v>
      </c>
      <c r="C5" s="16" t="s">
        <v>15</v>
      </c>
      <c r="D5" s="15" t="s">
        <v>16</v>
      </c>
      <c r="E5" s="17">
        <v>46</v>
      </c>
      <c r="F5" s="15">
        <v>290</v>
      </c>
      <c r="G5">
        <v>0</v>
      </c>
    </row>
    <row r="6" spans="1:7" ht="12.75">
      <c r="A6" s="18" t="s">
        <v>13</v>
      </c>
      <c r="B6" s="18" t="s">
        <v>14</v>
      </c>
      <c r="C6" s="19" t="s">
        <v>17</v>
      </c>
      <c r="D6" s="18" t="s">
        <v>18</v>
      </c>
      <c r="E6" s="20">
        <v>46</v>
      </c>
      <c r="F6" s="18">
        <v>330</v>
      </c>
      <c r="G6">
        <v>0</v>
      </c>
    </row>
    <row r="7" spans="1:7" s="91" customFormat="1" ht="12.75">
      <c r="A7" s="96" t="s">
        <v>19</v>
      </c>
      <c r="B7" s="98" t="s">
        <v>20</v>
      </c>
      <c r="C7" s="89" t="s">
        <v>21</v>
      </c>
      <c r="D7" s="89" t="s">
        <v>22</v>
      </c>
      <c r="E7" s="90">
        <v>48</v>
      </c>
      <c r="F7" s="98">
        <v>370</v>
      </c>
      <c r="G7" s="91">
        <f t="shared" si="0"/>
        <v>429.2</v>
      </c>
    </row>
    <row r="8" spans="1:7" s="91" customFormat="1" ht="12.75">
      <c r="A8" s="105" t="s">
        <v>19</v>
      </c>
      <c r="B8" s="99"/>
      <c r="C8" s="106" t="s">
        <v>23</v>
      </c>
      <c r="D8" s="99" t="s">
        <v>24</v>
      </c>
      <c r="E8" s="107">
        <v>48</v>
      </c>
      <c r="F8" s="99">
        <v>380</v>
      </c>
      <c r="G8" s="91">
        <f t="shared" si="0"/>
        <v>440.79999999999995</v>
      </c>
    </row>
    <row r="9" spans="1:7" ht="12.75">
      <c r="A9" s="7" t="s">
        <v>19</v>
      </c>
      <c r="B9" s="11"/>
      <c r="C9" s="22" t="s">
        <v>25</v>
      </c>
      <c r="D9" s="11" t="s">
        <v>26</v>
      </c>
      <c r="E9" s="23">
        <v>44</v>
      </c>
      <c r="F9" s="11">
        <v>280</v>
      </c>
      <c r="G9">
        <v>0</v>
      </c>
    </row>
    <row r="10" spans="1:7" ht="12.75">
      <c r="A10" s="7" t="s">
        <v>27</v>
      </c>
      <c r="B10" s="8" t="s">
        <v>28</v>
      </c>
      <c r="C10" s="9" t="s">
        <v>29</v>
      </c>
      <c r="D10" s="9" t="s">
        <v>30</v>
      </c>
      <c r="E10" s="10">
        <v>52</v>
      </c>
      <c r="F10" s="8">
        <v>300</v>
      </c>
      <c r="G10">
        <v>0</v>
      </c>
    </row>
    <row r="11" spans="1:7" ht="12.75">
      <c r="A11" s="7" t="s">
        <v>31</v>
      </c>
      <c r="B11" s="8" t="s">
        <v>32</v>
      </c>
      <c r="C11" s="124" t="s">
        <v>33</v>
      </c>
      <c r="D11" s="125" t="s">
        <v>34</v>
      </c>
      <c r="E11" s="126">
        <v>56</v>
      </c>
      <c r="F11" s="125">
        <v>310</v>
      </c>
      <c r="G11">
        <v>0</v>
      </c>
    </row>
    <row r="12" spans="1:7" ht="12.75">
      <c r="A12" s="7" t="s">
        <v>31</v>
      </c>
      <c r="B12" s="11"/>
      <c r="C12" s="125" t="s">
        <v>35</v>
      </c>
      <c r="D12" s="125" t="s">
        <v>30</v>
      </c>
      <c r="E12" s="127">
        <v>56</v>
      </c>
      <c r="F12" s="128">
        <v>320</v>
      </c>
      <c r="G12">
        <v>0</v>
      </c>
    </row>
    <row r="13" spans="1:7" ht="12.75">
      <c r="A13" s="7" t="s">
        <v>31</v>
      </c>
      <c r="B13" s="11"/>
      <c r="C13" s="125" t="s">
        <v>36</v>
      </c>
      <c r="D13" s="125" t="s">
        <v>37</v>
      </c>
      <c r="E13" s="127">
        <v>56</v>
      </c>
      <c r="F13" s="125">
        <v>450</v>
      </c>
      <c r="G13">
        <v>0</v>
      </c>
    </row>
    <row r="14" spans="1:7" ht="12.75">
      <c r="A14" s="7" t="s">
        <v>31</v>
      </c>
      <c r="B14" s="11"/>
      <c r="C14" s="125" t="s">
        <v>38</v>
      </c>
      <c r="D14" s="125" t="s">
        <v>39</v>
      </c>
      <c r="E14" s="127">
        <v>56</v>
      </c>
      <c r="F14" s="125">
        <v>150</v>
      </c>
      <c r="G14">
        <v>0</v>
      </c>
    </row>
    <row r="15" spans="1:7" s="91" customFormat="1" ht="12.75">
      <c r="A15" s="105" t="s">
        <v>31</v>
      </c>
      <c r="B15" s="98" t="s">
        <v>32</v>
      </c>
      <c r="C15" s="91" t="s">
        <v>54</v>
      </c>
      <c r="D15" s="91" t="s">
        <v>55</v>
      </c>
      <c r="E15" s="107">
        <v>56</v>
      </c>
      <c r="F15" s="91">
        <v>350</v>
      </c>
      <c r="G15" s="91">
        <f>F15*1.16</f>
        <v>406</v>
      </c>
    </row>
    <row r="16" spans="1:7" s="91" customFormat="1" ht="12.75">
      <c r="A16" s="105" t="s">
        <v>31</v>
      </c>
      <c r="B16" s="99" t="s">
        <v>40</v>
      </c>
      <c r="C16" s="99" t="s">
        <v>41</v>
      </c>
      <c r="D16" s="99" t="s">
        <v>12</v>
      </c>
      <c r="E16" s="107">
        <v>56</v>
      </c>
      <c r="F16" s="99">
        <v>530</v>
      </c>
      <c r="G16" s="91">
        <f>F16*1.16</f>
        <v>614.8</v>
      </c>
    </row>
    <row r="17" spans="1:7" ht="12.75">
      <c r="A17" s="7" t="s">
        <v>31</v>
      </c>
      <c r="B17" s="11"/>
      <c r="C17" s="11" t="s">
        <v>42</v>
      </c>
      <c r="D17" s="11" t="s">
        <v>43</v>
      </c>
      <c r="E17" s="13">
        <v>56</v>
      </c>
      <c r="F17" s="11">
        <v>360</v>
      </c>
      <c r="G17">
        <v>0</v>
      </c>
    </row>
    <row r="18" spans="1:7" ht="12.75">
      <c r="A18" s="7" t="s">
        <v>31</v>
      </c>
      <c r="B18" s="11"/>
      <c r="C18" s="11" t="s">
        <v>44</v>
      </c>
      <c r="D18" s="11" t="s">
        <v>37</v>
      </c>
      <c r="E18" s="13">
        <v>56</v>
      </c>
      <c r="F18" s="11">
        <v>280</v>
      </c>
      <c r="G18">
        <v>0</v>
      </c>
    </row>
    <row r="19" spans="1:7" ht="12.75">
      <c r="A19" s="21" t="s">
        <v>45</v>
      </c>
      <c r="B19" s="8" t="s">
        <v>46</v>
      </c>
      <c r="C19" s="8" t="s">
        <v>47</v>
      </c>
      <c r="D19" s="8" t="s">
        <v>12</v>
      </c>
      <c r="E19" s="8">
        <v>46</v>
      </c>
      <c r="F19" s="8">
        <v>650</v>
      </c>
      <c r="G19">
        <v>0</v>
      </c>
    </row>
    <row r="20" spans="1:7" s="91" customFormat="1" ht="12.75">
      <c r="A20" s="96" t="s">
        <v>45</v>
      </c>
      <c r="B20" s="98" t="s">
        <v>46</v>
      </c>
      <c r="C20" s="98" t="s">
        <v>48</v>
      </c>
      <c r="D20" s="98" t="s">
        <v>49</v>
      </c>
      <c r="E20" s="98">
        <v>46</v>
      </c>
      <c r="F20" s="98">
        <v>370</v>
      </c>
      <c r="G20" s="91">
        <f>F20*1.16</f>
        <v>429.2</v>
      </c>
    </row>
    <row r="21" spans="1:7" ht="12.75">
      <c r="A21" s="21" t="s">
        <v>45</v>
      </c>
      <c r="B21" s="8" t="s">
        <v>46</v>
      </c>
      <c r="C21" s="8" t="s">
        <v>50</v>
      </c>
      <c r="D21" s="8" t="s">
        <v>30</v>
      </c>
      <c r="E21" s="8">
        <v>46</v>
      </c>
      <c r="F21" s="8">
        <v>370</v>
      </c>
      <c r="G21">
        <v>0</v>
      </c>
    </row>
    <row r="22" spans="1:7" ht="12.75">
      <c r="A22" s="7" t="s">
        <v>51</v>
      </c>
      <c r="B22" s="8" t="s">
        <v>52</v>
      </c>
      <c r="C22" s="9" t="s">
        <v>53</v>
      </c>
      <c r="D22" s="9" t="s">
        <v>30</v>
      </c>
      <c r="E22" s="10">
        <v>40</v>
      </c>
      <c r="F22" s="8">
        <v>400</v>
      </c>
      <c r="G22">
        <v>0</v>
      </c>
    </row>
    <row r="23" spans="1:7" ht="25.5">
      <c r="A23" s="11" t="s">
        <v>56</v>
      </c>
      <c r="B23" s="25" t="s">
        <v>57</v>
      </c>
      <c r="C23" s="27" t="s">
        <v>58</v>
      </c>
      <c r="D23" s="11">
        <v>1</v>
      </c>
      <c r="E23" s="26">
        <v>1500</v>
      </c>
      <c r="F23" s="11">
        <v>1500</v>
      </c>
      <c r="G23">
        <v>0</v>
      </c>
    </row>
    <row r="24" spans="1:7" ht="12.75">
      <c r="A24" s="11" t="s">
        <v>56</v>
      </c>
      <c r="B24" s="25" t="s">
        <v>57</v>
      </c>
      <c r="C24" s="11" t="s">
        <v>59</v>
      </c>
      <c r="D24" s="11">
        <v>1</v>
      </c>
      <c r="E24" s="11">
        <v>380</v>
      </c>
      <c r="F24" s="11">
        <v>380</v>
      </c>
      <c r="G24">
        <v>0</v>
      </c>
    </row>
    <row r="25" spans="1:7" s="91" customFormat="1" ht="12.75">
      <c r="A25" s="96" t="s">
        <v>60</v>
      </c>
      <c r="B25" s="97" t="s">
        <v>61</v>
      </c>
      <c r="C25" s="89" t="s">
        <v>62</v>
      </c>
      <c r="D25" s="89" t="s">
        <v>39</v>
      </c>
      <c r="E25" s="90">
        <v>48</v>
      </c>
      <c r="F25" s="98">
        <v>390</v>
      </c>
      <c r="G25" s="91">
        <f>F25*1.16</f>
        <v>452.4</v>
      </c>
    </row>
    <row r="26" spans="1:7" s="91" customFormat="1" ht="12.75">
      <c r="A26" s="121" t="s">
        <v>63</v>
      </c>
      <c r="B26" s="122" t="s">
        <v>64</v>
      </c>
      <c r="C26" s="123" t="s">
        <v>65</v>
      </c>
      <c r="D26" s="123" t="s">
        <v>66</v>
      </c>
      <c r="E26" s="123">
        <v>46</v>
      </c>
      <c r="F26" s="123">
        <v>380</v>
      </c>
      <c r="G26" s="91">
        <f>F26*1.16</f>
        <v>440.79999999999995</v>
      </c>
    </row>
    <row r="27" spans="1:7" ht="12.75">
      <c r="A27" s="29" t="s">
        <v>63</v>
      </c>
      <c r="B27" s="30"/>
      <c r="C27" s="31" t="s">
        <v>35</v>
      </c>
      <c r="D27" s="31" t="s">
        <v>30</v>
      </c>
      <c r="E27" s="31">
        <v>46</v>
      </c>
      <c r="F27" s="31">
        <v>320</v>
      </c>
      <c r="G27">
        <v>0</v>
      </c>
    </row>
    <row r="28" spans="1:7" s="91" customFormat="1" ht="12.75">
      <c r="A28" s="99" t="s">
        <v>67</v>
      </c>
      <c r="B28" s="99" t="s">
        <v>68</v>
      </c>
      <c r="C28" s="91" t="s">
        <v>69</v>
      </c>
      <c r="D28" s="91" t="s">
        <v>70</v>
      </c>
      <c r="E28" s="107">
        <v>44</v>
      </c>
      <c r="F28" s="99">
        <v>680</v>
      </c>
      <c r="G28" s="91">
        <f>F28*1.16</f>
        <v>788.8</v>
      </c>
    </row>
    <row r="29" spans="1:7" s="91" customFormat="1" ht="12.75">
      <c r="A29" s="99" t="s">
        <v>67</v>
      </c>
      <c r="B29" s="99"/>
      <c r="C29" s="156" t="s">
        <v>71</v>
      </c>
      <c r="D29" s="91" t="s">
        <v>72</v>
      </c>
      <c r="E29" s="101">
        <v>44</v>
      </c>
      <c r="F29" s="99">
        <v>350</v>
      </c>
      <c r="G29" s="91">
        <f>F29*1.16</f>
        <v>406</v>
      </c>
    </row>
    <row r="30" spans="1:7" s="91" customFormat="1" ht="12.75">
      <c r="A30" s="96" t="s">
        <v>73</v>
      </c>
      <c r="B30" s="98" t="s">
        <v>74</v>
      </c>
      <c r="C30" s="89" t="s">
        <v>75</v>
      </c>
      <c r="D30" s="89" t="s">
        <v>22</v>
      </c>
      <c r="E30" s="90">
        <v>44</v>
      </c>
      <c r="F30" s="98">
        <v>260</v>
      </c>
      <c r="G30" s="91">
        <f>F30*1.16</f>
        <v>301.59999999999997</v>
      </c>
    </row>
    <row r="31" spans="1:7" ht="12.75">
      <c r="A31" s="21" t="s">
        <v>73</v>
      </c>
      <c r="B31" s="8" t="s">
        <v>74</v>
      </c>
      <c r="C31" s="14" t="s">
        <v>76</v>
      </c>
      <c r="D31" s="11" t="s">
        <v>30</v>
      </c>
      <c r="E31" s="10">
        <v>44</v>
      </c>
      <c r="F31" s="11">
        <v>300</v>
      </c>
      <c r="G31">
        <v>0</v>
      </c>
    </row>
    <row r="32" spans="1:7" ht="12.75">
      <c r="A32" s="7" t="s">
        <v>77</v>
      </c>
      <c r="B32" s="8" t="s">
        <v>78</v>
      </c>
      <c r="C32" s="33" t="s">
        <v>79</v>
      </c>
      <c r="D32" s="34" t="s">
        <v>39</v>
      </c>
      <c r="E32" s="34">
        <v>56</v>
      </c>
      <c r="F32" s="34">
        <v>350</v>
      </c>
      <c r="G32">
        <v>0</v>
      </c>
    </row>
    <row r="33" spans="1:7" ht="12.75">
      <c r="A33" s="7" t="s">
        <v>77</v>
      </c>
      <c r="B33" s="8"/>
      <c r="C33" s="35" t="s">
        <v>80</v>
      </c>
      <c r="D33" s="35" t="s">
        <v>39</v>
      </c>
      <c r="E33" s="35">
        <v>54</v>
      </c>
      <c r="F33" s="35">
        <v>210</v>
      </c>
      <c r="G33">
        <v>0</v>
      </c>
    </row>
    <row r="34" spans="1:7" s="91" customFormat="1" ht="12.75">
      <c r="A34" s="105" t="s">
        <v>77</v>
      </c>
      <c r="B34" s="98"/>
      <c r="C34" s="99" t="s">
        <v>81</v>
      </c>
      <c r="D34" s="99" t="s">
        <v>12</v>
      </c>
      <c r="E34" s="99">
        <v>54</v>
      </c>
      <c r="F34" s="99">
        <v>360</v>
      </c>
      <c r="G34" s="91">
        <f>F34*1.16</f>
        <v>417.59999999999997</v>
      </c>
    </row>
    <row r="35" spans="1:7" ht="12.75">
      <c r="A35" s="7" t="s">
        <v>77</v>
      </c>
      <c r="B35" s="11"/>
      <c r="C35" s="35" t="s">
        <v>35</v>
      </c>
      <c r="D35" s="35" t="s">
        <v>30</v>
      </c>
      <c r="E35" s="35">
        <v>56</v>
      </c>
      <c r="F35" s="35">
        <v>320</v>
      </c>
      <c r="G35">
        <v>0</v>
      </c>
    </row>
    <row r="36" spans="1:7" s="91" customFormat="1" ht="25.5">
      <c r="A36" s="96" t="s">
        <v>45</v>
      </c>
      <c r="B36" s="98" t="s">
        <v>46</v>
      </c>
      <c r="C36" s="109" t="s">
        <v>82</v>
      </c>
      <c r="D36" s="109" t="s">
        <v>83</v>
      </c>
      <c r="E36" s="98">
        <v>46</v>
      </c>
      <c r="F36" s="98">
        <v>700</v>
      </c>
      <c r="G36" s="91">
        <f>F36*1.16</f>
        <v>812</v>
      </c>
    </row>
    <row r="37" spans="1:7" s="91" customFormat="1" ht="12.75">
      <c r="A37" s="96" t="s">
        <v>45</v>
      </c>
      <c r="B37" s="98" t="s">
        <v>46</v>
      </c>
      <c r="C37" s="109" t="s">
        <v>84</v>
      </c>
      <c r="D37" s="98" t="s">
        <v>85</v>
      </c>
      <c r="E37" s="98">
        <v>50</v>
      </c>
      <c r="F37" s="98">
        <v>500</v>
      </c>
      <c r="G37" s="91">
        <f>F37*1.16</f>
        <v>580</v>
      </c>
    </row>
    <row r="38" spans="1:7" ht="12.75">
      <c r="A38" s="21" t="s">
        <v>45</v>
      </c>
      <c r="B38" s="8" t="s">
        <v>46</v>
      </c>
      <c r="C38" s="36" t="s">
        <v>86</v>
      </c>
      <c r="D38" s="8" t="s">
        <v>87</v>
      </c>
      <c r="E38" s="8">
        <v>50</v>
      </c>
      <c r="F38" s="8">
        <v>530</v>
      </c>
      <c r="G38">
        <v>0</v>
      </c>
    </row>
    <row r="39" spans="1:7" s="91" customFormat="1" ht="12.75">
      <c r="A39" s="105" t="s">
        <v>88</v>
      </c>
      <c r="B39" s="98" t="s">
        <v>89</v>
      </c>
      <c r="C39" s="89" t="s">
        <v>90</v>
      </c>
      <c r="D39" s="89" t="s">
        <v>91</v>
      </c>
      <c r="E39" s="90">
        <v>42</v>
      </c>
      <c r="F39" s="98">
        <v>380</v>
      </c>
      <c r="G39" s="91">
        <f>F39*1.16</f>
        <v>440.79999999999995</v>
      </c>
    </row>
    <row r="40" spans="1:7" ht="12.75">
      <c r="A40" s="7" t="s">
        <v>88</v>
      </c>
      <c r="B40" s="11"/>
      <c r="C40" s="12" t="s">
        <v>92</v>
      </c>
      <c r="D40" s="37" t="s">
        <v>30</v>
      </c>
      <c r="E40" s="13">
        <v>42</v>
      </c>
      <c r="F40" s="11">
        <v>300</v>
      </c>
      <c r="G40">
        <v>0</v>
      </c>
    </row>
    <row r="41" spans="1:7" ht="12.75">
      <c r="A41" s="7" t="s">
        <v>88</v>
      </c>
      <c r="B41" s="11"/>
      <c r="C41" s="14" t="s">
        <v>93</v>
      </c>
      <c r="D41" s="11" t="s">
        <v>12</v>
      </c>
      <c r="E41" s="38">
        <v>52</v>
      </c>
      <c r="F41" s="11">
        <v>360</v>
      </c>
      <c r="G41">
        <v>0</v>
      </c>
    </row>
    <row r="42" spans="1:7" s="91" customFormat="1" ht="12.75">
      <c r="A42" s="105" t="s">
        <v>88</v>
      </c>
      <c r="B42" s="99"/>
      <c r="C42" s="100" t="s">
        <v>94</v>
      </c>
      <c r="D42" s="99" t="s">
        <v>95</v>
      </c>
      <c r="E42" s="120">
        <v>54</v>
      </c>
      <c r="F42" s="99">
        <v>330</v>
      </c>
      <c r="G42" s="91">
        <f>F42*1.16</f>
        <v>382.79999999999995</v>
      </c>
    </row>
    <row r="43" spans="1:7" ht="12.75">
      <c r="A43" s="7" t="s">
        <v>88</v>
      </c>
      <c r="B43" s="11"/>
      <c r="C43" s="24" t="s">
        <v>96</v>
      </c>
      <c r="D43" s="11" t="s">
        <v>97</v>
      </c>
      <c r="E43" s="39">
        <v>54</v>
      </c>
      <c r="F43" s="11">
        <v>380</v>
      </c>
      <c r="G43">
        <v>0</v>
      </c>
    </row>
    <row r="44" spans="1:7" s="91" customFormat="1" ht="12.75">
      <c r="A44" s="105" t="s">
        <v>88</v>
      </c>
      <c r="B44" s="99"/>
      <c r="C44" s="99" t="s">
        <v>98</v>
      </c>
      <c r="D44" s="99" t="s">
        <v>99</v>
      </c>
      <c r="E44" s="107">
        <v>54</v>
      </c>
      <c r="F44" s="99">
        <v>320</v>
      </c>
      <c r="G44" s="91">
        <f>F44*1.16</f>
        <v>371.2</v>
      </c>
    </row>
    <row r="45" spans="1:7" ht="12.75">
      <c r="A45" s="21" t="s">
        <v>100</v>
      </c>
      <c r="B45" s="8" t="s">
        <v>101</v>
      </c>
      <c r="C45" s="40" t="s">
        <v>102</v>
      </c>
      <c r="D45" s="9" t="s">
        <v>30</v>
      </c>
      <c r="E45" s="10">
        <v>52</v>
      </c>
      <c r="F45" s="8">
        <v>400</v>
      </c>
      <c r="G45">
        <v>0</v>
      </c>
    </row>
    <row r="46" spans="1:7" ht="12.75">
      <c r="A46" s="21" t="s">
        <v>100</v>
      </c>
      <c r="B46" s="8" t="s">
        <v>101</v>
      </c>
      <c r="C46" s="40" t="s">
        <v>103</v>
      </c>
      <c r="D46" s="11" t="s">
        <v>104</v>
      </c>
      <c r="E46" s="13">
        <v>50</v>
      </c>
      <c r="F46" s="11">
        <v>280</v>
      </c>
      <c r="G46">
        <v>0</v>
      </c>
    </row>
    <row r="47" spans="1:7" ht="38.25">
      <c r="A47" s="41" t="s">
        <v>105</v>
      </c>
      <c r="B47" s="42" t="s">
        <v>106</v>
      </c>
      <c r="C47" s="43" t="s">
        <v>107</v>
      </c>
      <c r="D47" s="43"/>
      <c r="E47" s="44">
        <v>56</v>
      </c>
      <c r="F47" s="42">
        <v>350</v>
      </c>
      <c r="G47">
        <f>F47*1.16</f>
        <v>406</v>
      </c>
    </row>
    <row r="48" spans="1:7" ht="12.75">
      <c r="A48" s="41" t="s">
        <v>105</v>
      </c>
      <c r="B48" s="45"/>
      <c r="C48" s="46" t="s">
        <v>108</v>
      </c>
      <c r="D48" s="45" t="s">
        <v>109</v>
      </c>
      <c r="E48" s="47">
        <v>56</v>
      </c>
      <c r="F48" s="45">
        <v>400</v>
      </c>
      <c r="G48">
        <v>0</v>
      </c>
    </row>
    <row r="49" spans="1:7" s="91" customFormat="1" ht="12.75">
      <c r="A49" s="96" t="s">
        <v>110</v>
      </c>
      <c r="B49" s="98" t="s">
        <v>111</v>
      </c>
      <c r="C49" s="89" t="s">
        <v>112</v>
      </c>
      <c r="D49" s="89" t="s">
        <v>113</v>
      </c>
      <c r="E49" s="90">
        <v>42</v>
      </c>
      <c r="F49" s="98">
        <v>330</v>
      </c>
      <c r="G49" s="91">
        <f>F49*1.16</f>
        <v>382.79999999999995</v>
      </c>
    </row>
    <row r="50" spans="1:7" ht="12.75">
      <c r="A50" s="11" t="s">
        <v>110</v>
      </c>
      <c r="B50" s="11" t="s">
        <v>111</v>
      </c>
      <c r="C50" s="12" t="s">
        <v>114</v>
      </c>
      <c r="D50" s="11" t="s">
        <v>115</v>
      </c>
      <c r="E50" s="13">
        <v>48</v>
      </c>
      <c r="F50" s="11">
        <v>310</v>
      </c>
      <c r="G50">
        <v>0</v>
      </c>
    </row>
    <row r="51" spans="1:7" s="91" customFormat="1" ht="14.25">
      <c r="A51" s="96" t="s">
        <v>116</v>
      </c>
      <c r="B51" s="98" t="s">
        <v>117</v>
      </c>
      <c r="C51" s="129" t="s">
        <v>118</v>
      </c>
      <c r="D51" s="129" t="s">
        <v>119</v>
      </c>
      <c r="E51" s="130">
        <v>44</v>
      </c>
      <c r="F51" s="131">
        <v>680</v>
      </c>
      <c r="G51" s="91">
        <f>F51*1.16</f>
        <v>788.8</v>
      </c>
    </row>
    <row r="52" spans="1:7" s="91" customFormat="1" ht="14.25">
      <c r="A52" s="96" t="s">
        <v>116</v>
      </c>
      <c r="B52" s="99"/>
      <c r="C52" s="132" t="s">
        <v>120</v>
      </c>
      <c r="D52" s="133" t="s">
        <v>121</v>
      </c>
      <c r="E52" s="134">
        <v>42</v>
      </c>
      <c r="F52" s="133">
        <v>650</v>
      </c>
      <c r="G52" s="91">
        <f>F52*1.16</f>
        <v>754</v>
      </c>
    </row>
    <row r="53" spans="1:7" ht="14.25">
      <c r="A53" s="21" t="s">
        <v>116</v>
      </c>
      <c r="B53" s="11"/>
      <c r="C53" s="50" t="s">
        <v>122</v>
      </c>
      <c r="D53" s="48" t="s">
        <v>30</v>
      </c>
      <c r="E53" s="51">
        <v>42</v>
      </c>
      <c r="F53" s="48">
        <v>530</v>
      </c>
      <c r="G53">
        <v>0</v>
      </c>
    </row>
    <row r="54" spans="1:7" ht="14.25">
      <c r="A54" s="21" t="s">
        <v>116</v>
      </c>
      <c r="B54" s="11"/>
      <c r="C54" s="50" t="s">
        <v>123</v>
      </c>
      <c r="D54" s="48" t="s">
        <v>124</v>
      </c>
      <c r="E54" s="51">
        <v>42</v>
      </c>
      <c r="F54" s="48">
        <v>450</v>
      </c>
      <c r="G54">
        <v>0</v>
      </c>
    </row>
    <row r="55" spans="1:7" ht="14.25">
      <c r="A55" s="21" t="s">
        <v>116</v>
      </c>
      <c r="B55" s="11"/>
      <c r="C55" s="52" t="s">
        <v>125</v>
      </c>
      <c r="D55" s="48" t="s">
        <v>126</v>
      </c>
      <c r="E55" s="53">
        <v>42</v>
      </c>
      <c r="F55" s="48">
        <v>800</v>
      </c>
      <c r="G55">
        <v>0</v>
      </c>
    </row>
    <row r="56" spans="1:7" ht="14.25">
      <c r="A56" s="21" t="s">
        <v>116</v>
      </c>
      <c r="B56" s="11"/>
      <c r="C56" s="48" t="s">
        <v>127</v>
      </c>
      <c r="D56" s="48" t="s">
        <v>85</v>
      </c>
      <c r="E56" s="49">
        <v>52</v>
      </c>
      <c r="F56" s="48">
        <v>750</v>
      </c>
      <c r="G56">
        <v>0</v>
      </c>
    </row>
    <row r="57" spans="1:7" ht="14.25">
      <c r="A57" s="21" t="s">
        <v>116</v>
      </c>
      <c r="B57" s="11"/>
      <c r="C57" s="54" t="s">
        <v>128</v>
      </c>
      <c r="D57" s="54" t="s">
        <v>22</v>
      </c>
      <c r="E57" s="55">
        <v>52</v>
      </c>
      <c r="F57" s="54">
        <v>430</v>
      </c>
      <c r="G57">
        <v>0</v>
      </c>
    </row>
    <row r="58" spans="1:7" ht="25.5">
      <c r="A58" s="41" t="s">
        <v>129</v>
      </c>
      <c r="B58" s="42" t="s">
        <v>130</v>
      </c>
      <c r="C58" s="43" t="s">
        <v>131</v>
      </c>
      <c r="D58" s="43" t="s">
        <v>132</v>
      </c>
      <c r="E58" s="44">
        <v>44</v>
      </c>
      <c r="F58" s="42">
        <v>410</v>
      </c>
      <c r="G58">
        <v>0</v>
      </c>
    </row>
    <row r="59" spans="1:7" ht="12.75">
      <c r="A59" s="41" t="s">
        <v>129</v>
      </c>
      <c r="B59" s="45"/>
      <c r="C59" s="56" t="s">
        <v>133</v>
      </c>
      <c r="D59" s="45" t="s">
        <v>134</v>
      </c>
      <c r="E59" s="57">
        <v>44</v>
      </c>
      <c r="F59" s="45">
        <v>420</v>
      </c>
      <c r="G59">
        <v>0</v>
      </c>
    </row>
    <row r="60" spans="1:7" s="91" customFormat="1" ht="12.75">
      <c r="A60" s="115" t="s">
        <v>129</v>
      </c>
      <c r="B60" s="118" t="s">
        <v>130</v>
      </c>
      <c r="C60" s="117" t="s">
        <v>190</v>
      </c>
      <c r="D60" s="116" t="s">
        <v>22</v>
      </c>
      <c r="E60" s="119">
        <v>48</v>
      </c>
      <c r="F60" s="118">
        <v>320</v>
      </c>
      <c r="G60" s="91">
        <f>F60*1.16</f>
        <v>371.2</v>
      </c>
    </row>
    <row r="61" spans="1:7" ht="12.75">
      <c r="A61" s="41" t="s">
        <v>129</v>
      </c>
      <c r="B61" s="68"/>
      <c r="C61" s="43" t="s">
        <v>191</v>
      </c>
      <c r="D61" s="68" t="s">
        <v>192</v>
      </c>
      <c r="E61" s="57">
        <v>46</v>
      </c>
      <c r="F61" s="68">
        <v>290</v>
      </c>
      <c r="G61">
        <v>0</v>
      </c>
    </row>
    <row r="62" spans="1:7" s="91" customFormat="1" ht="12.75">
      <c r="A62" s="115" t="s">
        <v>129</v>
      </c>
      <c r="B62" s="116"/>
      <c r="C62" s="117" t="s">
        <v>193</v>
      </c>
      <c r="D62" s="116" t="s">
        <v>22</v>
      </c>
      <c r="E62" s="104">
        <v>46</v>
      </c>
      <c r="F62" s="116">
        <v>370</v>
      </c>
      <c r="G62" s="91">
        <f>F62*1.16</f>
        <v>429.2</v>
      </c>
    </row>
    <row r="63" spans="1:7" ht="12.75">
      <c r="A63" s="41" t="s">
        <v>129</v>
      </c>
      <c r="B63" s="68"/>
      <c r="C63" s="69" t="s">
        <v>194</v>
      </c>
      <c r="D63" s="68"/>
      <c r="E63" s="47"/>
      <c r="F63" s="68"/>
      <c r="G63">
        <f>F63*1.16</f>
        <v>0</v>
      </c>
    </row>
    <row r="64" spans="1:7" ht="12.75">
      <c r="A64" s="41" t="s">
        <v>129</v>
      </c>
      <c r="B64" s="68"/>
      <c r="C64" s="43" t="s">
        <v>195</v>
      </c>
      <c r="D64" s="68" t="s">
        <v>30</v>
      </c>
      <c r="E64" s="57">
        <v>46</v>
      </c>
      <c r="F64" s="68">
        <v>370</v>
      </c>
      <c r="G64">
        <v>0</v>
      </c>
    </row>
    <row r="65" spans="1:7" ht="12.75">
      <c r="A65" s="41" t="s">
        <v>129</v>
      </c>
      <c r="B65" s="68"/>
      <c r="C65" s="43" t="s">
        <v>196</v>
      </c>
      <c r="D65" s="68" t="s">
        <v>30</v>
      </c>
      <c r="E65" s="57">
        <v>46</v>
      </c>
      <c r="F65" s="68">
        <v>370</v>
      </c>
      <c r="G65">
        <v>0</v>
      </c>
    </row>
    <row r="66" spans="1:7" s="91" customFormat="1" ht="12.75">
      <c r="A66" s="105" t="s">
        <v>135</v>
      </c>
      <c r="B66" s="98" t="s">
        <v>136</v>
      </c>
      <c r="C66" s="89" t="s">
        <v>137</v>
      </c>
      <c r="D66" s="89" t="s">
        <v>22</v>
      </c>
      <c r="E66" s="90">
        <v>50</v>
      </c>
      <c r="F66" s="98">
        <v>260</v>
      </c>
      <c r="G66" s="91">
        <f>F66*1.16</f>
        <v>301.59999999999997</v>
      </c>
    </row>
    <row r="67" spans="1:7" ht="25.5">
      <c r="A67" s="58" t="s">
        <v>138</v>
      </c>
      <c r="B67" s="28" t="s">
        <v>139</v>
      </c>
      <c r="C67" s="33" t="s">
        <v>140</v>
      </c>
      <c r="D67" s="33" t="s">
        <v>141</v>
      </c>
      <c r="E67" s="59">
        <v>52</v>
      </c>
      <c r="F67" s="28">
        <v>320</v>
      </c>
      <c r="G67">
        <v>0</v>
      </c>
    </row>
    <row r="68" spans="1:7" ht="12.75">
      <c r="A68" s="58" t="s">
        <v>138</v>
      </c>
      <c r="B68" s="28" t="s">
        <v>139</v>
      </c>
      <c r="C68" s="60" t="s">
        <v>142</v>
      </c>
      <c r="D68" s="61" t="s">
        <v>22</v>
      </c>
      <c r="E68" s="62">
        <v>50</v>
      </c>
      <c r="F68" s="61">
        <v>270</v>
      </c>
      <c r="G68">
        <v>0</v>
      </c>
    </row>
    <row r="69" spans="1:7" ht="12.75">
      <c r="A69" s="58" t="s">
        <v>138</v>
      </c>
      <c r="B69" s="28" t="s">
        <v>139</v>
      </c>
      <c r="C69" s="63" t="s">
        <v>29</v>
      </c>
      <c r="D69" s="61" t="s">
        <v>30</v>
      </c>
      <c r="E69" s="64">
        <v>46</v>
      </c>
      <c r="F69" s="61">
        <v>300</v>
      </c>
      <c r="G69">
        <v>0</v>
      </c>
    </row>
    <row r="70" spans="1:7" s="91" customFormat="1" ht="12.75">
      <c r="A70" s="96" t="s">
        <v>143</v>
      </c>
      <c r="B70" s="91" t="s">
        <v>144</v>
      </c>
      <c r="C70" s="98" t="s">
        <v>145</v>
      </c>
      <c r="D70" s="89" t="s">
        <v>146</v>
      </c>
      <c r="E70" s="90">
        <v>50</v>
      </c>
      <c r="F70" s="98">
        <v>350</v>
      </c>
      <c r="G70" s="91">
        <f aca="true" t="shared" si="1" ref="G70:G129">F70*1.16</f>
        <v>406</v>
      </c>
    </row>
    <row r="71" spans="1:7" ht="12.75">
      <c r="A71" s="7" t="s">
        <v>147</v>
      </c>
      <c r="B71" s="7" t="s">
        <v>148</v>
      </c>
      <c r="C71" s="36" t="s">
        <v>149</v>
      </c>
      <c r="D71" s="9" t="s">
        <v>150</v>
      </c>
      <c r="E71" s="10">
        <v>44</v>
      </c>
      <c r="F71" s="8">
        <v>280</v>
      </c>
      <c r="G71">
        <v>0</v>
      </c>
    </row>
    <row r="72" spans="1:7" ht="12.75">
      <c r="A72" s="7" t="s">
        <v>147</v>
      </c>
      <c r="B72" s="11"/>
      <c r="C72" s="12" t="s">
        <v>151</v>
      </c>
      <c r="D72" s="11" t="s">
        <v>22</v>
      </c>
      <c r="E72" s="13">
        <v>44</v>
      </c>
      <c r="F72" s="11">
        <v>270</v>
      </c>
      <c r="G72">
        <v>0</v>
      </c>
    </row>
    <row r="73" spans="1:7" ht="25.5">
      <c r="A73" s="7" t="s">
        <v>152</v>
      </c>
      <c r="B73" s="8" t="s">
        <v>155</v>
      </c>
      <c r="C73" s="9" t="s">
        <v>153</v>
      </c>
      <c r="D73" s="9" t="s">
        <v>154</v>
      </c>
      <c r="E73" s="10">
        <v>46</v>
      </c>
      <c r="F73" s="8">
        <v>290</v>
      </c>
      <c r="G73">
        <v>0</v>
      </c>
    </row>
    <row r="74" spans="1:7" s="91" customFormat="1" ht="12.75">
      <c r="A74" s="138" t="s">
        <v>156</v>
      </c>
      <c r="B74" s="139" t="s">
        <v>157</v>
      </c>
      <c r="C74" s="99" t="s">
        <v>158</v>
      </c>
      <c r="E74" s="99">
        <v>50</v>
      </c>
      <c r="F74" s="140">
        <v>370</v>
      </c>
      <c r="G74" s="91">
        <f t="shared" si="1"/>
        <v>429.2</v>
      </c>
    </row>
    <row r="75" spans="1:7" s="91" customFormat="1" ht="13.5" thickBot="1">
      <c r="A75" s="141" t="s">
        <v>156</v>
      </c>
      <c r="B75" s="142"/>
      <c r="C75" s="143" t="s">
        <v>159</v>
      </c>
      <c r="E75" s="143">
        <v>50</v>
      </c>
      <c r="F75" s="143">
        <v>320</v>
      </c>
      <c r="G75" s="91">
        <f t="shared" si="1"/>
        <v>371.2</v>
      </c>
    </row>
    <row r="76" spans="1:7" s="91" customFormat="1" ht="12.75">
      <c r="A76" s="96" t="s">
        <v>160</v>
      </c>
      <c r="B76" s="98" t="s">
        <v>161</v>
      </c>
      <c r="C76" s="89" t="s">
        <v>162</v>
      </c>
      <c r="D76" s="89" t="s">
        <v>39</v>
      </c>
      <c r="E76" s="90">
        <v>54</v>
      </c>
      <c r="F76" s="98">
        <v>150</v>
      </c>
      <c r="G76" s="91">
        <f t="shared" si="1"/>
        <v>174</v>
      </c>
    </row>
    <row r="77" spans="1:7" s="91" customFormat="1" ht="12.75">
      <c r="A77" s="105" t="s">
        <v>160</v>
      </c>
      <c r="B77" s="99"/>
      <c r="C77" s="106" t="s">
        <v>163</v>
      </c>
      <c r="D77" s="99" t="s">
        <v>164</v>
      </c>
      <c r="E77" s="107">
        <v>46</v>
      </c>
      <c r="F77" s="99">
        <v>340</v>
      </c>
      <c r="G77" s="91">
        <f t="shared" si="1"/>
        <v>394.4</v>
      </c>
    </row>
    <row r="78" spans="1:7" ht="12.75">
      <c r="A78" s="21" t="s">
        <v>160</v>
      </c>
      <c r="B78" s="11"/>
      <c r="C78" s="14" t="s">
        <v>165</v>
      </c>
      <c r="D78" s="11" t="s">
        <v>22</v>
      </c>
      <c r="E78" s="32">
        <v>56</v>
      </c>
      <c r="F78" s="11">
        <v>320</v>
      </c>
      <c r="G78">
        <v>0</v>
      </c>
    </row>
    <row r="79" spans="1:7" ht="12.75">
      <c r="A79" s="11" t="s">
        <v>166</v>
      </c>
      <c r="B79" s="11" t="s">
        <v>167</v>
      </c>
      <c r="C79" s="12" t="s">
        <v>168</v>
      </c>
      <c r="D79" s="11">
        <v>24530</v>
      </c>
      <c r="E79" s="13">
        <v>48</v>
      </c>
      <c r="F79" s="11">
        <v>360</v>
      </c>
      <c r="G79">
        <v>0</v>
      </c>
    </row>
    <row r="80" spans="1:7" ht="12.75">
      <c r="A80" s="11" t="s">
        <v>166</v>
      </c>
      <c r="B80" s="11"/>
      <c r="C80" s="14" t="s">
        <v>169</v>
      </c>
      <c r="D80" s="11" t="s">
        <v>170</v>
      </c>
      <c r="E80" s="32">
        <v>48</v>
      </c>
      <c r="F80" s="11">
        <v>280</v>
      </c>
      <c r="G80">
        <v>0</v>
      </c>
    </row>
    <row r="81" spans="1:7" ht="12.75">
      <c r="A81" s="11" t="s">
        <v>166</v>
      </c>
      <c r="B81" s="11" t="s">
        <v>172</v>
      </c>
      <c r="C81" s="12" t="s">
        <v>171</v>
      </c>
      <c r="D81" s="11" t="s">
        <v>173</v>
      </c>
      <c r="E81" s="13">
        <v>48</v>
      </c>
      <c r="F81" s="11">
        <v>530</v>
      </c>
      <c r="G81">
        <v>0</v>
      </c>
    </row>
    <row r="82" spans="1:7" s="91" customFormat="1" ht="12.75">
      <c r="A82" s="96" t="s">
        <v>174</v>
      </c>
      <c r="B82" s="98" t="s">
        <v>175</v>
      </c>
      <c r="C82" s="137" t="s">
        <v>176</v>
      </c>
      <c r="D82" s="137" t="s">
        <v>22</v>
      </c>
      <c r="E82" s="90">
        <v>46</v>
      </c>
      <c r="F82" s="98">
        <v>370</v>
      </c>
      <c r="G82" s="91">
        <f t="shared" si="1"/>
        <v>429.2</v>
      </c>
    </row>
    <row r="83" spans="1:7" ht="12.75">
      <c r="A83" s="65" t="s">
        <v>177</v>
      </c>
      <c r="B83" s="42" t="s">
        <v>178</v>
      </c>
      <c r="C83" s="66" t="s">
        <v>179</v>
      </c>
      <c r="D83" s="46" t="s">
        <v>22</v>
      </c>
      <c r="E83" s="44">
        <v>56</v>
      </c>
      <c r="F83" s="46">
        <v>370</v>
      </c>
      <c r="G83">
        <v>0</v>
      </c>
    </row>
    <row r="84" spans="1:7" s="125" customFormat="1" ht="12.75">
      <c r="A84" s="65" t="s">
        <v>177</v>
      </c>
      <c r="B84" s="144"/>
      <c r="C84" s="145" t="s">
        <v>180</v>
      </c>
      <c r="D84" s="145" t="s">
        <v>22</v>
      </c>
      <c r="E84" s="146">
        <v>46</v>
      </c>
      <c r="F84" s="145">
        <v>400</v>
      </c>
      <c r="G84" s="125">
        <v>0</v>
      </c>
    </row>
    <row r="85" spans="1:7" ht="12.75">
      <c r="A85" s="21" t="s">
        <v>181</v>
      </c>
      <c r="B85" s="8" t="s">
        <v>182</v>
      </c>
      <c r="C85" s="9" t="s">
        <v>183</v>
      </c>
      <c r="D85" s="9" t="s">
        <v>12</v>
      </c>
      <c r="E85" s="10" t="s">
        <v>184</v>
      </c>
      <c r="G85">
        <f t="shared" si="1"/>
        <v>0</v>
      </c>
    </row>
    <row r="86" spans="1:7" ht="12.75">
      <c r="A86" s="21" t="s">
        <v>181</v>
      </c>
      <c r="B86" s="11"/>
      <c r="C86" s="12" t="s">
        <v>185</v>
      </c>
      <c r="D86" s="11" t="s">
        <v>146</v>
      </c>
      <c r="E86" s="13" t="s">
        <v>186</v>
      </c>
      <c r="G86">
        <f t="shared" si="1"/>
        <v>0</v>
      </c>
    </row>
    <row r="87" spans="1:7" ht="12.75">
      <c r="A87" s="7" t="s">
        <v>187</v>
      </c>
      <c r="B87" s="8" t="s">
        <v>188</v>
      </c>
      <c r="C87" s="67" t="s">
        <v>180</v>
      </c>
      <c r="D87" s="11" t="s">
        <v>189</v>
      </c>
      <c r="E87" s="10">
        <v>46</v>
      </c>
      <c r="F87" s="8">
        <v>420</v>
      </c>
      <c r="G87">
        <f t="shared" si="1"/>
        <v>487.2</v>
      </c>
    </row>
    <row r="88" spans="1:7" ht="12.75">
      <c r="A88" s="7" t="s">
        <v>187</v>
      </c>
      <c r="B88" s="11"/>
      <c r="C88" s="67" t="s">
        <v>180</v>
      </c>
      <c r="D88" s="11" t="s">
        <v>22</v>
      </c>
      <c r="E88" s="13">
        <v>44</v>
      </c>
      <c r="F88" s="11">
        <v>400</v>
      </c>
      <c r="G88">
        <f t="shared" si="1"/>
        <v>463.99999999999994</v>
      </c>
    </row>
    <row r="89" spans="1:7" s="91" customFormat="1" ht="12.75">
      <c r="A89" s="99" t="s">
        <v>197</v>
      </c>
      <c r="B89" s="98" t="s">
        <v>198</v>
      </c>
      <c r="C89" s="106" t="s">
        <v>199</v>
      </c>
      <c r="D89" s="99" t="s">
        <v>22</v>
      </c>
      <c r="E89" s="107">
        <v>54</v>
      </c>
      <c r="F89" s="98">
        <v>370</v>
      </c>
      <c r="G89" s="91">
        <f t="shared" si="1"/>
        <v>429.2</v>
      </c>
    </row>
    <row r="90" spans="1:7" ht="12.75">
      <c r="A90" s="11" t="s">
        <v>197</v>
      </c>
      <c r="B90" s="8" t="s">
        <v>198</v>
      </c>
      <c r="C90" s="67" t="s">
        <v>200</v>
      </c>
      <c r="D90" s="11" t="s">
        <v>201</v>
      </c>
      <c r="E90" s="13">
        <v>54</v>
      </c>
      <c r="F90" s="11">
        <v>300</v>
      </c>
      <c r="G90">
        <v>0</v>
      </c>
    </row>
    <row r="91" spans="1:7" s="91" customFormat="1" ht="12.75">
      <c r="A91" s="99" t="s">
        <v>197</v>
      </c>
      <c r="B91" s="98" t="s">
        <v>198</v>
      </c>
      <c r="C91" s="108" t="s">
        <v>202</v>
      </c>
      <c r="D91" s="99" t="s">
        <v>146</v>
      </c>
      <c r="E91" s="107">
        <v>56</v>
      </c>
      <c r="F91" s="99">
        <v>350</v>
      </c>
      <c r="G91" s="91">
        <f t="shared" si="1"/>
        <v>406</v>
      </c>
    </row>
    <row r="92" spans="1:7" s="91" customFormat="1" ht="13.5" thickBot="1">
      <c r="A92" s="147" t="s">
        <v>203</v>
      </c>
      <c r="B92" s="143" t="s">
        <v>204</v>
      </c>
      <c r="C92" s="143" t="s">
        <v>69</v>
      </c>
      <c r="D92" s="143" t="s">
        <v>70</v>
      </c>
      <c r="E92" s="148">
        <v>52</v>
      </c>
      <c r="F92" s="149">
        <v>680</v>
      </c>
      <c r="G92" s="91">
        <f t="shared" si="1"/>
        <v>788.8</v>
      </c>
    </row>
    <row r="93" spans="1:7" ht="12.75">
      <c r="A93" s="7" t="s">
        <v>205</v>
      </c>
      <c r="B93" s="8" t="s">
        <v>206</v>
      </c>
      <c r="C93" s="9" t="s">
        <v>207</v>
      </c>
      <c r="D93" s="9" t="s">
        <v>208</v>
      </c>
      <c r="E93" s="10">
        <v>50</v>
      </c>
      <c r="F93" s="8">
        <v>350</v>
      </c>
      <c r="G93">
        <v>0</v>
      </c>
    </row>
    <row r="94" spans="1:7" s="91" customFormat="1" ht="12.75">
      <c r="A94" s="99" t="s">
        <v>205</v>
      </c>
      <c r="B94" s="99" t="s">
        <v>209</v>
      </c>
      <c r="C94" s="106" t="s">
        <v>210</v>
      </c>
      <c r="D94" s="99" t="s">
        <v>24</v>
      </c>
      <c r="E94" s="107">
        <v>50</v>
      </c>
      <c r="F94" s="99">
        <v>360</v>
      </c>
      <c r="G94" s="91">
        <f t="shared" si="1"/>
        <v>417.59999999999997</v>
      </c>
    </row>
    <row r="95" spans="1:7" ht="12.75">
      <c r="A95" s="11" t="s">
        <v>205</v>
      </c>
      <c r="B95" s="11" t="s">
        <v>206</v>
      </c>
      <c r="C95" s="14" t="s">
        <v>211</v>
      </c>
      <c r="D95" s="11" t="s">
        <v>39</v>
      </c>
      <c r="E95" s="38">
        <v>52</v>
      </c>
      <c r="F95" s="11">
        <v>400</v>
      </c>
      <c r="G95">
        <v>0</v>
      </c>
    </row>
    <row r="96" spans="1:7" s="91" customFormat="1" ht="12.75">
      <c r="A96" s="105" t="s">
        <v>212</v>
      </c>
      <c r="B96" s="98" t="s">
        <v>213</v>
      </c>
      <c r="C96" s="110" t="s">
        <v>214</v>
      </c>
      <c r="D96" s="99" t="s">
        <v>87</v>
      </c>
      <c r="E96" s="111">
        <v>50</v>
      </c>
      <c r="F96" s="98">
        <v>620</v>
      </c>
      <c r="G96" s="91">
        <f t="shared" si="1"/>
        <v>719.1999999999999</v>
      </c>
    </row>
    <row r="97" spans="1:7" ht="12.75">
      <c r="A97" s="7" t="s">
        <v>212</v>
      </c>
      <c r="B97" s="8"/>
      <c r="C97" s="33" t="s">
        <v>215</v>
      </c>
      <c r="D97" s="34" t="s">
        <v>39</v>
      </c>
      <c r="E97" s="13">
        <v>50</v>
      </c>
      <c r="F97" s="11">
        <v>520</v>
      </c>
      <c r="G97">
        <v>0</v>
      </c>
    </row>
    <row r="98" spans="1:7" ht="12.75">
      <c r="A98" s="7" t="s">
        <v>216</v>
      </c>
      <c r="B98" s="8" t="s">
        <v>217</v>
      </c>
      <c r="C98" s="9" t="s">
        <v>218</v>
      </c>
      <c r="D98" s="9" t="s">
        <v>219</v>
      </c>
      <c r="E98" s="10">
        <v>50</v>
      </c>
      <c r="G98">
        <f t="shared" si="1"/>
        <v>0</v>
      </c>
    </row>
    <row r="99" spans="1:7" ht="12.75">
      <c r="A99" s="7" t="s">
        <v>216</v>
      </c>
      <c r="B99" s="11"/>
      <c r="C99" s="12" t="s">
        <v>220</v>
      </c>
      <c r="D99" s="11" t="s">
        <v>219</v>
      </c>
      <c r="E99" s="13">
        <v>50</v>
      </c>
      <c r="G99">
        <f t="shared" si="1"/>
        <v>0</v>
      </c>
    </row>
    <row r="100" spans="1:7" s="91" customFormat="1" ht="15.75">
      <c r="A100" s="150" t="s">
        <v>221</v>
      </c>
      <c r="B100" s="151" t="s">
        <v>222</v>
      </c>
      <c r="C100" s="152" t="s">
        <v>223</v>
      </c>
      <c r="D100" s="153" t="s">
        <v>224</v>
      </c>
      <c r="E100" s="154" t="s">
        <v>225</v>
      </c>
      <c r="F100" s="155">
        <v>500</v>
      </c>
      <c r="G100" s="91">
        <f t="shared" si="1"/>
        <v>580</v>
      </c>
    </row>
    <row r="101" spans="1:7" ht="15.75">
      <c r="A101" s="70" t="s">
        <v>221</v>
      </c>
      <c r="B101" s="72"/>
      <c r="C101" s="71" t="s">
        <v>226</v>
      </c>
      <c r="D101" s="72" t="s">
        <v>227</v>
      </c>
      <c r="E101" s="73" t="s">
        <v>228</v>
      </c>
      <c r="F101" s="74">
        <v>310</v>
      </c>
      <c r="G101">
        <v>0</v>
      </c>
    </row>
    <row r="102" spans="1:7" ht="15.75">
      <c r="A102" s="70" t="s">
        <v>221</v>
      </c>
      <c r="B102" s="72"/>
      <c r="C102" s="75" t="s">
        <v>229</v>
      </c>
      <c r="D102" s="72" t="s">
        <v>124</v>
      </c>
      <c r="E102" s="73" t="s">
        <v>228</v>
      </c>
      <c r="F102" s="74">
        <v>380</v>
      </c>
      <c r="G102">
        <v>0</v>
      </c>
    </row>
    <row r="103" spans="1:7" ht="15.75">
      <c r="A103" s="70" t="s">
        <v>221</v>
      </c>
      <c r="B103" s="72"/>
      <c r="C103" s="76" t="s">
        <v>230</v>
      </c>
      <c r="D103" s="72" t="s">
        <v>227</v>
      </c>
      <c r="E103" s="77" t="s">
        <v>231</v>
      </c>
      <c r="F103" s="72">
        <v>310</v>
      </c>
      <c r="G103">
        <v>0</v>
      </c>
    </row>
    <row r="104" spans="1:7" ht="12.75">
      <c r="A104" s="78" t="s">
        <v>232</v>
      </c>
      <c r="B104" s="79" t="s">
        <v>233</v>
      </c>
      <c r="C104" s="9" t="s">
        <v>234</v>
      </c>
      <c r="D104" s="9" t="s">
        <v>235</v>
      </c>
      <c r="E104" s="10">
        <v>58</v>
      </c>
      <c r="F104" s="79">
        <v>0</v>
      </c>
      <c r="G104">
        <f t="shared" si="1"/>
        <v>0</v>
      </c>
    </row>
    <row r="105" spans="1:7" ht="12.75">
      <c r="A105" s="21" t="s">
        <v>236</v>
      </c>
      <c r="B105" s="8" t="s">
        <v>237</v>
      </c>
      <c r="C105" s="12" t="s">
        <v>238</v>
      </c>
      <c r="D105" s="12" t="s">
        <v>239</v>
      </c>
      <c r="E105" s="12">
        <v>50</v>
      </c>
      <c r="F105" s="12">
        <v>350</v>
      </c>
      <c r="G105">
        <v>0</v>
      </c>
    </row>
    <row r="106" spans="1:7" s="91" customFormat="1" ht="12.75">
      <c r="A106" s="96" t="s">
        <v>236</v>
      </c>
      <c r="B106" s="98" t="s">
        <v>237</v>
      </c>
      <c r="C106" s="106" t="s">
        <v>240</v>
      </c>
      <c r="D106" s="106" t="s">
        <v>22</v>
      </c>
      <c r="E106" s="106">
        <v>48</v>
      </c>
      <c r="F106" s="106">
        <v>430</v>
      </c>
      <c r="G106" s="91">
        <f t="shared" si="1"/>
        <v>498.79999999999995</v>
      </c>
    </row>
    <row r="107" spans="1:7" ht="13.5" thickBot="1">
      <c r="A107" s="21" t="s">
        <v>236</v>
      </c>
      <c r="B107" s="8" t="s">
        <v>237</v>
      </c>
      <c r="C107" s="12" t="s">
        <v>238</v>
      </c>
      <c r="D107" s="11" t="s">
        <v>241</v>
      </c>
      <c r="E107" s="12">
        <v>50</v>
      </c>
      <c r="F107" s="11">
        <v>300</v>
      </c>
      <c r="G107">
        <v>0</v>
      </c>
    </row>
    <row r="108" spans="1:7" s="91" customFormat="1" ht="12.75">
      <c r="A108" s="96" t="s">
        <v>242</v>
      </c>
      <c r="B108" s="98" t="s">
        <v>117</v>
      </c>
      <c r="C108" s="112" t="s">
        <v>243</v>
      </c>
      <c r="D108" s="91" t="s">
        <v>244</v>
      </c>
      <c r="E108" s="90">
        <v>42</v>
      </c>
      <c r="F108" s="98">
        <v>430</v>
      </c>
      <c r="G108" s="91">
        <f t="shared" si="1"/>
        <v>498.79999999999995</v>
      </c>
    </row>
    <row r="109" spans="1:7" s="91" customFormat="1" ht="12.75">
      <c r="A109" s="96" t="s">
        <v>242</v>
      </c>
      <c r="B109" s="98" t="s">
        <v>117</v>
      </c>
      <c r="C109" s="113" t="s">
        <v>90</v>
      </c>
      <c r="D109" s="114" t="s">
        <v>245</v>
      </c>
      <c r="E109" s="90">
        <v>42</v>
      </c>
      <c r="F109" s="99">
        <v>380</v>
      </c>
      <c r="G109" s="91">
        <f t="shared" si="1"/>
        <v>440.79999999999995</v>
      </c>
    </row>
    <row r="110" spans="1:7" s="91" customFormat="1" ht="12.75">
      <c r="A110" s="87" t="s">
        <v>232</v>
      </c>
      <c r="B110" s="88" t="s">
        <v>233</v>
      </c>
      <c r="C110" s="89" t="s">
        <v>246</v>
      </c>
      <c r="D110" s="89" t="s">
        <v>247</v>
      </c>
      <c r="E110" s="90">
        <v>56</v>
      </c>
      <c r="F110" s="88">
        <v>500</v>
      </c>
      <c r="G110">
        <f t="shared" si="1"/>
        <v>580</v>
      </c>
    </row>
    <row r="111" spans="1:7" s="91" customFormat="1" ht="25.5">
      <c r="A111" s="87" t="s">
        <v>232</v>
      </c>
      <c r="B111" s="88" t="s">
        <v>233</v>
      </c>
      <c r="C111" s="92" t="s">
        <v>248</v>
      </c>
      <c r="D111" s="93" t="s">
        <v>249</v>
      </c>
      <c r="E111" s="94">
        <v>58</v>
      </c>
      <c r="F111" s="95">
        <v>650</v>
      </c>
      <c r="G111">
        <f t="shared" si="1"/>
        <v>754</v>
      </c>
    </row>
    <row r="112" spans="1:7" ht="12.75">
      <c r="A112" s="21" t="s">
        <v>250</v>
      </c>
      <c r="B112" s="8" t="s">
        <v>251</v>
      </c>
      <c r="C112" s="13" t="s">
        <v>252</v>
      </c>
      <c r="D112" s="13" t="s">
        <v>253</v>
      </c>
      <c r="E112" s="10">
        <v>50</v>
      </c>
      <c r="F112" s="8">
        <v>530</v>
      </c>
      <c r="G112">
        <v>0</v>
      </c>
    </row>
    <row r="113" spans="1:7" s="91" customFormat="1" ht="25.5">
      <c r="A113" s="96" t="s">
        <v>250</v>
      </c>
      <c r="B113" s="99"/>
      <c r="C113" s="106" t="s">
        <v>254</v>
      </c>
      <c r="D113" s="99" t="s">
        <v>255</v>
      </c>
      <c r="E113" s="107">
        <v>50</v>
      </c>
      <c r="F113" s="99">
        <v>330</v>
      </c>
      <c r="G113" s="91">
        <f t="shared" si="1"/>
        <v>382.79999999999995</v>
      </c>
    </row>
    <row r="114" spans="1:7" s="91" customFormat="1" ht="12.75">
      <c r="A114" s="96" t="s">
        <v>250</v>
      </c>
      <c r="B114" s="99"/>
      <c r="C114" s="107" t="s">
        <v>256</v>
      </c>
      <c r="D114" s="99" t="s">
        <v>257</v>
      </c>
      <c r="E114" s="107">
        <v>50</v>
      </c>
      <c r="F114" s="107">
        <v>1500</v>
      </c>
      <c r="G114" s="91">
        <f t="shared" si="1"/>
        <v>1739.9999999999998</v>
      </c>
    </row>
    <row r="115" spans="1:7" ht="12.75">
      <c r="A115" s="21" t="s">
        <v>250</v>
      </c>
      <c r="B115" s="11"/>
      <c r="C115" s="13" t="s">
        <v>258</v>
      </c>
      <c r="D115" s="11" t="s">
        <v>104</v>
      </c>
      <c r="E115" s="13">
        <v>50</v>
      </c>
      <c r="F115" s="13">
        <v>280</v>
      </c>
      <c r="G115">
        <v>0</v>
      </c>
    </row>
    <row r="116" spans="1:7" s="91" customFormat="1" ht="12.75">
      <c r="A116" s="96" t="s">
        <v>259</v>
      </c>
      <c r="B116" s="98" t="s">
        <v>260</v>
      </c>
      <c r="C116" s="110" t="s">
        <v>261</v>
      </c>
      <c r="D116" s="110" t="s">
        <v>72</v>
      </c>
      <c r="E116" s="111">
        <v>48</v>
      </c>
      <c r="F116" s="97">
        <v>370</v>
      </c>
      <c r="G116" s="91">
        <f t="shared" si="1"/>
        <v>429.2</v>
      </c>
    </row>
    <row r="117" spans="1:7" ht="12.75">
      <c r="A117" s="21" t="s">
        <v>259</v>
      </c>
      <c r="B117" s="8" t="s">
        <v>260</v>
      </c>
      <c r="C117" s="12" t="s">
        <v>262</v>
      </c>
      <c r="D117" s="11" t="s">
        <v>22</v>
      </c>
      <c r="E117" s="13">
        <v>48</v>
      </c>
      <c r="F117" s="11">
        <v>380</v>
      </c>
      <c r="G117">
        <v>0</v>
      </c>
    </row>
    <row r="118" spans="1:7" s="86" customFormat="1" ht="12.75">
      <c r="A118" s="82" t="s">
        <v>263</v>
      </c>
      <c r="B118" s="83" t="s">
        <v>264</v>
      </c>
      <c r="C118" s="84" t="s">
        <v>265</v>
      </c>
      <c r="D118" s="84" t="s">
        <v>266</v>
      </c>
      <c r="E118" s="85">
        <v>62</v>
      </c>
      <c r="F118" s="83">
        <v>350</v>
      </c>
      <c r="G118">
        <f t="shared" si="1"/>
        <v>406</v>
      </c>
    </row>
    <row r="119" spans="1:7" ht="12.75">
      <c r="A119" s="11" t="s">
        <v>263</v>
      </c>
      <c r="B119" s="11" t="s">
        <v>264</v>
      </c>
      <c r="C119" s="12" t="s">
        <v>267</v>
      </c>
      <c r="D119" s="11" t="s">
        <v>268</v>
      </c>
      <c r="E119" s="13">
        <v>56</v>
      </c>
      <c r="F119" s="11">
        <v>350</v>
      </c>
      <c r="G119">
        <f t="shared" si="1"/>
        <v>406</v>
      </c>
    </row>
    <row r="120" spans="1:7" ht="12.75">
      <c r="A120" s="21" t="s">
        <v>269</v>
      </c>
      <c r="B120" s="8" t="s">
        <v>213</v>
      </c>
      <c r="C120" s="9" t="s">
        <v>270</v>
      </c>
      <c r="D120" s="9" t="s">
        <v>30</v>
      </c>
      <c r="E120" s="10">
        <v>48</v>
      </c>
      <c r="F120" s="80">
        <v>390</v>
      </c>
      <c r="G120">
        <v>0</v>
      </c>
    </row>
    <row r="121" spans="1:7" ht="12.75">
      <c r="A121" s="11" t="s">
        <v>269</v>
      </c>
      <c r="B121" s="11"/>
      <c r="C121" s="12" t="s">
        <v>271</v>
      </c>
      <c r="D121" s="11" t="s">
        <v>272</v>
      </c>
      <c r="E121" s="13">
        <v>44</v>
      </c>
      <c r="F121" s="81">
        <v>340</v>
      </c>
      <c r="G121">
        <v>0</v>
      </c>
    </row>
    <row r="122" spans="1:7" s="91" customFormat="1" ht="12.75">
      <c r="A122" s="99" t="s">
        <v>269</v>
      </c>
      <c r="B122" s="99"/>
      <c r="C122" s="100" t="s">
        <v>273</v>
      </c>
      <c r="D122" s="99" t="s">
        <v>274</v>
      </c>
      <c r="E122" s="101">
        <v>52</v>
      </c>
      <c r="F122" s="102">
        <v>480</v>
      </c>
      <c r="G122" s="103">
        <f>F122*1.16</f>
        <v>556.8</v>
      </c>
    </row>
    <row r="123" spans="1:7" s="91" customFormat="1" ht="12.75">
      <c r="A123" s="99" t="s">
        <v>269</v>
      </c>
      <c r="B123" s="99"/>
      <c r="C123" s="100" t="s">
        <v>275</v>
      </c>
      <c r="D123" s="99" t="s">
        <v>276</v>
      </c>
      <c r="E123" s="101">
        <v>52</v>
      </c>
      <c r="F123" s="102">
        <v>350</v>
      </c>
      <c r="G123" s="103">
        <f>F123*1.16</f>
        <v>406</v>
      </c>
    </row>
    <row r="124" spans="1:7" s="91" customFormat="1" ht="12.75">
      <c r="A124" s="115" t="s">
        <v>129</v>
      </c>
      <c r="B124" s="118" t="s">
        <v>130</v>
      </c>
      <c r="C124" s="117" t="s">
        <v>277</v>
      </c>
      <c r="D124" s="116" t="s">
        <v>22</v>
      </c>
      <c r="E124" s="119">
        <v>46</v>
      </c>
      <c r="F124" s="118">
        <v>410</v>
      </c>
      <c r="G124" s="91">
        <f t="shared" si="1"/>
        <v>475.59999999999997</v>
      </c>
    </row>
    <row r="125" spans="1:7" ht="12.75">
      <c r="A125" s="7" t="s">
        <v>278</v>
      </c>
      <c r="B125" s="8" t="s">
        <v>279</v>
      </c>
      <c r="C125" s="35" t="s">
        <v>280</v>
      </c>
      <c r="D125" s="35" t="s">
        <v>30</v>
      </c>
      <c r="E125" s="35">
        <v>52</v>
      </c>
      <c r="F125" s="35">
        <v>0</v>
      </c>
      <c r="G125">
        <f t="shared" si="1"/>
        <v>0</v>
      </c>
    </row>
    <row r="126" spans="1:7" ht="12.75">
      <c r="A126" s="21" t="s">
        <v>73</v>
      </c>
      <c r="B126" s="8" t="s">
        <v>281</v>
      </c>
      <c r="C126" s="9" t="s">
        <v>282</v>
      </c>
      <c r="D126" s="9" t="s">
        <v>124</v>
      </c>
      <c r="E126" s="10">
        <v>44</v>
      </c>
      <c r="F126" s="8">
        <v>400</v>
      </c>
      <c r="G126">
        <v>0</v>
      </c>
    </row>
    <row r="127" spans="1:7" s="91" customFormat="1" ht="12.75">
      <c r="A127" s="96" t="s">
        <v>73</v>
      </c>
      <c r="B127" s="98" t="s">
        <v>281</v>
      </c>
      <c r="C127" s="99" t="s">
        <v>283</v>
      </c>
      <c r="D127" s="99" t="s">
        <v>284</v>
      </c>
      <c r="E127" s="99">
        <v>44</v>
      </c>
      <c r="F127" s="99">
        <v>350</v>
      </c>
      <c r="G127" s="91">
        <f t="shared" si="1"/>
        <v>406</v>
      </c>
    </row>
    <row r="128" spans="1:7" s="91" customFormat="1" ht="12.75">
      <c r="A128" s="96" t="s">
        <v>73</v>
      </c>
      <c r="B128" s="98" t="s">
        <v>281</v>
      </c>
      <c r="C128" s="89" t="s">
        <v>282</v>
      </c>
      <c r="D128" s="89" t="s">
        <v>124</v>
      </c>
      <c r="E128" s="90">
        <v>48</v>
      </c>
      <c r="F128" s="98">
        <v>400</v>
      </c>
      <c r="G128" s="91">
        <f t="shared" si="1"/>
        <v>463.99999999999994</v>
      </c>
    </row>
    <row r="129" spans="1:7" s="91" customFormat="1" ht="12.75">
      <c r="A129" s="96" t="s">
        <v>73</v>
      </c>
      <c r="B129" s="98" t="s">
        <v>281</v>
      </c>
      <c r="C129" s="135" t="s">
        <v>285</v>
      </c>
      <c r="D129" s="99" t="s">
        <v>30</v>
      </c>
      <c r="E129" s="136">
        <v>46</v>
      </c>
      <c r="F129" s="99">
        <v>470</v>
      </c>
      <c r="G129" s="91">
        <f t="shared" si="1"/>
        <v>545.1999999999999</v>
      </c>
    </row>
    <row r="130" spans="1:7" ht="12.75">
      <c r="A130" s="21" t="s">
        <v>73</v>
      </c>
      <c r="B130" s="8" t="s">
        <v>281</v>
      </c>
      <c r="C130" s="61" t="s">
        <v>286</v>
      </c>
      <c r="D130" s="61" t="s">
        <v>124</v>
      </c>
      <c r="E130" s="13">
        <v>48</v>
      </c>
      <c r="F130" s="11">
        <v>450</v>
      </c>
      <c r="G130">
        <v>0</v>
      </c>
    </row>
    <row r="131" spans="1:7" ht="12.75">
      <c r="A131" s="21" t="s">
        <v>287</v>
      </c>
      <c r="B131" s="8" t="s">
        <v>288</v>
      </c>
      <c r="C131" t="s">
        <v>289</v>
      </c>
      <c r="D131" s="9"/>
      <c r="E131" s="10">
        <v>52</v>
      </c>
      <c r="F131" s="8">
        <v>290</v>
      </c>
      <c r="G131">
        <v>0</v>
      </c>
    </row>
    <row r="132" spans="1:7" ht="12.75">
      <c r="A132" s="21" t="s">
        <v>287</v>
      </c>
      <c r="B132" s="8" t="s">
        <v>288</v>
      </c>
      <c r="C132" t="s">
        <v>290</v>
      </c>
      <c r="D132" s="11"/>
      <c r="E132" s="13">
        <v>52</v>
      </c>
      <c r="F132" s="11">
        <v>280</v>
      </c>
      <c r="G132">
        <v>0</v>
      </c>
    </row>
    <row r="133" spans="1:7" ht="12.75">
      <c r="A133" s="65" t="s">
        <v>269</v>
      </c>
      <c r="B133" s="42" t="s">
        <v>291</v>
      </c>
      <c r="C133" s="43" t="s">
        <v>271</v>
      </c>
      <c r="D133" s="43" t="s">
        <v>292</v>
      </c>
      <c r="E133" s="44">
        <v>44</v>
      </c>
      <c r="F133" s="42" t="s">
        <v>293</v>
      </c>
      <c r="G133">
        <v>0</v>
      </c>
    </row>
    <row r="134" spans="1:7" ht="25.5">
      <c r="A134" s="7" t="s">
        <v>294</v>
      </c>
      <c r="B134" s="8"/>
      <c r="C134" s="9" t="s">
        <v>295</v>
      </c>
      <c r="D134" s="9"/>
      <c r="E134" s="10">
        <v>46</v>
      </c>
      <c r="F134" s="8">
        <v>410</v>
      </c>
      <c r="G134">
        <v>0</v>
      </c>
    </row>
    <row r="135" spans="1:7" s="91" customFormat="1" ht="12.75">
      <c r="A135" s="96" t="s">
        <v>296</v>
      </c>
      <c r="B135" s="98" t="s">
        <v>297</v>
      </c>
      <c r="C135" s="91" t="s">
        <v>298</v>
      </c>
      <c r="D135" s="91" t="s">
        <v>22</v>
      </c>
      <c r="E135" s="90">
        <v>46</v>
      </c>
      <c r="F135" s="91">
        <v>260</v>
      </c>
      <c r="G135" s="91">
        <f>F135*1.16</f>
        <v>301.59999999999997</v>
      </c>
    </row>
    <row r="140" ht="12.75">
      <c r="E140" t="s">
        <v>300</v>
      </c>
    </row>
    <row r="142" ht="3.75" customHeight="1"/>
  </sheetData>
  <autoFilter ref="A1:G135"/>
  <hyperlinks>
    <hyperlink ref="A51" r:id="rId1" display="son@"/>
    <hyperlink ref="A85" r:id="rId2" display="El*n@"/>
    <hyperlink ref="A52:A57" r:id="rId3" display="son@"/>
    <hyperlink ref="A86" r:id="rId4" display="El*n@"/>
  </hyperlinks>
  <printOptions/>
  <pageMargins left="0.75" right="0.75" top="1" bottom="1" header="0.5" footer="0.5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2010-11-09T20:16:37Z</dcterms:created>
  <dcterms:modified xsi:type="dcterms:W3CDTF">2010-11-18T09:28:59Z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