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<sst xmlns="http://schemas.openxmlformats.org/spreadsheetml/2006/main" count="87" uniqueCount="57">
  <si>
    <t>S</t>
  </si>
  <si>
    <t>M</t>
  </si>
  <si>
    <t>L</t>
  </si>
  <si>
    <t>XL</t>
  </si>
  <si>
    <t>XXL</t>
  </si>
  <si>
    <t>Пижамы женские</t>
  </si>
  <si>
    <t>610 Сорочка бежевая,розовая на брительках</t>
  </si>
  <si>
    <t>625 Пижама кор.рук.+штаны дл.</t>
  </si>
  <si>
    <t>640 Сорочка роз,салат.</t>
  </si>
  <si>
    <t>Колор</t>
  </si>
  <si>
    <t>бежевая</t>
  </si>
  <si>
    <t>фиолетовая</t>
  </si>
  <si>
    <t>665 Пижамка из 3-х пр.(футб+шор.+бр.)</t>
  </si>
  <si>
    <t>розовый</t>
  </si>
  <si>
    <t>зеленый</t>
  </si>
  <si>
    <t>черный с белой полоской</t>
  </si>
  <si>
    <t>624 Пижамка женская</t>
  </si>
  <si>
    <t>660 Пижамка из 2-х пр.(топ+шорты)</t>
  </si>
  <si>
    <t>серо-голубой</t>
  </si>
  <si>
    <t>614 Пижама на брителях+штаны дл.</t>
  </si>
  <si>
    <t>черный+полоска белая</t>
  </si>
  <si>
    <t>615 Пижама на брителях +штаны дл.</t>
  </si>
  <si>
    <t>бежевый</t>
  </si>
  <si>
    <t>кремовая</t>
  </si>
  <si>
    <t>салатовый</t>
  </si>
  <si>
    <t>P-04 Пижама жен  3/4 рук.хл+кружева в(коробочке)</t>
  </si>
  <si>
    <t>P-05  Пижама жен  3/4 рук.хл+кружева в (коробочке),реглан</t>
  </si>
  <si>
    <t>желтый</t>
  </si>
  <si>
    <t>персиковый</t>
  </si>
  <si>
    <t>P-06  Пижама жен 3/4 рук.хл+кружева в (коробочке)</t>
  </si>
  <si>
    <t>св.желтый</t>
  </si>
  <si>
    <t>кремовый</t>
  </si>
  <si>
    <t xml:space="preserve">611 Сорочка женская </t>
  </si>
  <si>
    <t>644 Пижамка из 2-х пр.(шорты+дл.штаны)</t>
  </si>
  <si>
    <t>662 Пижамка из 3 предм.(фут+шорты+бр.)</t>
  </si>
  <si>
    <t>664 Пижамка из 3-х пред. (футб+шорты+шт.)</t>
  </si>
  <si>
    <t>K-01 Сорочка ночная кор. рук.. хл+кружева в (коробочке)</t>
  </si>
  <si>
    <t>Общее кол-во</t>
  </si>
  <si>
    <t>Цена</t>
  </si>
  <si>
    <t>Общая сумма</t>
  </si>
  <si>
    <t>3XL</t>
  </si>
  <si>
    <t>P-07  Пижама жен  3/4 рук.хл+кружева в (коробочке) стразы Сваровской</t>
  </si>
  <si>
    <t>K-02 Сорочка ночная  кор.рук.хл+кружева в (коробочке), со стразами Сваровской</t>
  </si>
  <si>
    <t>660 Пижамка на лямочках(топ+шорты)</t>
  </si>
  <si>
    <t>цвет морской волны</t>
  </si>
  <si>
    <t>028 Халат Корнетте</t>
  </si>
  <si>
    <t>голубой</t>
  </si>
  <si>
    <t>028 Халат Корнетте ZAPPA</t>
  </si>
  <si>
    <t>Зеленым цветом отмечено наличие на складе. Ожидаем новую коллекцию по фабрике L&amp;L по халатикам из хлопка и пижамы фабрики Luna Lux .</t>
  </si>
  <si>
    <t>фиолетовый</t>
  </si>
  <si>
    <t>SARA Халат L&amp;L</t>
  </si>
  <si>
    <t xml:space="preserve">SARA Халат L&amp;L </t>
  </si>
  <si>
    <t>POLO Халат L&amp;L</t>
  </si>
  <si>
    <t>VANILLA  01 халат с капюшоном</t>
  </si>
  <si>
    <t>туркваз темно-голубой</t>
  </si>
  <si>
    <t>S/M</t>
  </si>
  <si>
    <t>L/XL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</si>
</sst>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57"/>
      <name val="Arial Cyr"/>
      <family val="0"/>
    </font>
    <font>
      <b/>
      <u val="single"/>
      <sz val="11"/>
      <color indexed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68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42" applyFont="1" applyBorder="1" applyAlignment="1" applyProtection="1">
      <alignment vertical="top" wrapText="1"/>
      <protection/>
    </xf>
    <xf numFmtId="0" fontId="1" fillId="25" borderId="11" xfId="0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25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10" borderId="16" xfId="0" applyFont="1" applyFill="1" applyBorder="1" applyAlignment="1">
      <alignment/>
    </xf>
    <xf numFmtId="0" fontId="1" fillId="25" borderId="15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5" xfId="42" applyFont="1" applyBorder="1" applyAlignment="1" applyProtection="1">
      <alignment vertical="top" wrapText="1"/>
      <protection/>
    </xf>
    <xf numFmtId="0" fontId="6" fillId="0" borderId="16" xfId="42" applyFont="1" applyBorder="1" applyAlignment="1" applyProtection="1">
      <alignment vertical="top" wrapText="1"/>
      <protection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0" fontId="1" fillId="10" borderId="16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26" fillId="0" borderId="16" xfId="42" applyFont="1" applyBorder="1" applyAlignment="1" applyProtection="1">
      <alignment vertical="top" wrapText="1"/>
      <protection/>
    </xf>
    <xf numFmtId="0" fontId="5" fillId="0" borderId="11" xfId="42" applyFont="1" applyBorder="1" applyAlignment="1" applyProtection="1">
      <alignment vertical="top" wrapText="1"/>
      <protection/>
    </xf>
    <xf numFmtId="0" fontId="28" fillId="0" borderId="10" xfId="0" applyFont="1" applyBorder="1" applyAlignment="1">
      <alignment vertical="top" wrapText="1"/>
    </xf>
    <xf numFmtId="0" fontId="27" fillId="0" borderId="11" xfId="42" applyFont="1" applyBorder="1" applyAlignment="1" applyProtection="1">
      <alignment vertical="top" wrapText="1"/>
      <protection/>
    </xf>
    <xf numFmtId="0" fontId="27" fillId="0" borderId="0" xfId="0" applyFont="1" applyAlignment="1">
      <alignment/>
    </xf>
    <xf numFmtId="168" fontId="30" fillId="0" borderId="16" xfId="0" applyNumberFormat="1" applyFont="1" applyBorder="1" applyAlignment="1">
      <alignment/>
    </xf>
    <xf numFmtId="168" fontId="29" fillId="0" borderId="11" xfId="0" applyNumberFormat="1" applyFont="1" applyBorder="1" applyAlignment="1">
      <alignment vertical="top" wrapText="1"/>
    </xf>
    <xf numFmtId="168" fontId="30" fillId="0" borderId="11" xfId="42" applyNumberFormat="1" applyFont="1" applyBorder="1" applyAlignment="1" applyProtection="1">
      <alignment vertical="top" wrapText="1"/>
      <protection/>
    </xf>
    <xf numFmtId="168" fontId="29" fillId="0" borderId="15" xfId="0" applyNumberFormat="1" applyFont="1" applyBorder="1" applyAlignment="1">
      <alignment vertical="top" wrapText="1"/>
    </xf>
    <xf numFmtId="168" fontId="29" fillId="0" borderId="16" xfId="0" applyNumberFormat="1" applyFont="1" applyBorder="1" applyAlignment="1">
      <alignment vertical="top" wrapText="1"/>
    </xf>
    <xf numFmtId="0" fontId="5" fillId="0" borderId="16" xfId="42" applyFont="1" applyBorder="1" applyAlignment="1" applyProtection="1">
      <alignment wrapText="1"/>
      <protection/>
    </xf>
    <xf numFmtId="0" fontId="5" fillId="0" borderId="16" xfId="42" applyFont="1" applyBorder="1" applyAlignment="1" applyProtection="1">
      <alignment wrapText="1"/>
      <protection/>
    </xf>
    <xf numFmtId="0" fontId="5" fillId="0" borderId="16" xfId="42" applyFont="1" applyBorder="1" applyAlignment="1" applyProtection="1">
      <alignment horizontal="left" wrapText="1"/>
      <protection/>
    </xf>
    <xf numFmtId="0" fontId="5" fillId="0" borderId="16" xfId="42" applyFont="1" applyBorder="1" applyAlignment="1">
      <alignment/>
    </xf>
    <xf numFmtId="0" fontId="0" fillId="0" borderId="16" xfId="0" applyBorder="1" applyAlignment="1">
      <alignment/>
    </xf>
    <xf numFmtId="0" fontId="6" fillId="0" borderId="16" xfId="42" applyBorder="1" applyAlignment="1">
      <alignment/>
    </xf>
    <xf numFmtId="0" fontId="0" fillId="10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4" fillId="10" borderId="22" xfId="0" applyFont="1" applyFill="1" applyBorder="1" applyAlignment="1">
      <alignment/>
    </xf>
    <xf numFmtId="0" fontId="4" fillId="10" borderId="23" xfId="0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ldi.net.ru/index.php?event=showimg&amp;msnum=98987&amp;cid=19" TargetMode="External" /><Relationship Id="rId2" Type="http://schemas.openxmlformats.org/officeDocument/2006/relationships/hyperlink" Target="http://waldi.net.ru/index.php?event=showimg&amp;msnum=66345&amp;cid=19" TargetMode="External" /><Relationship Id="rId3" Type="http://schemas.openxmlformats.org/officeDocument/2006/relationships/hyperlink" Target="http://waldi.net.ru/index.php?event=showimg&amp;msnum=54322&amp;cid=19" TargetMode="External" /><Relationship Id="rId4" Type="http://schemas.openxmlformats.org/officeDocument/2006/relationships/hyperlink" Target="http://waldi.net.ru/index.php?event=showimg&amp;msnum=32065&amp;cid=19" TargetMode="External" /><Relationship Id="rId5" Type="http://schemas.openxmlformats.org/officeDocument/2006/relationships/hyperlink" Target="http://waldi.net.ru/index.php?event=showimg&amp;msnum=19761&amp;cid=19" TargetMode="External" /><Relationship Id="rId6" Type="http://schemas.openxmlformats.org/officeDocument/2006/relationships/hyperlink" Target="http://waldi.net.ru/index.php?event=showimg&amp;msnum=86712&amp;cid=19" TargetMode="External" /><Relationship Id="rId7" Type="http://schemas.openxmlformats.org/officeDocument/2006/relationships/hyperlink" Target="http://waldi.net.ru/index.php?event=showimg&amp;msnum=86712&amp;cid=19" TargetMode="External" /><Relationship Id="rId8" Type="http://schemas.openxmlformats.org/officeDocument/2006/relationships/hyperlink" Target="http://waldi.net.ru/index.php?event=showimg&amp;msnum=57976&amp;cid=19" TargetMode="External" /><Relationship Id="rId9" Type="http://schemas.openxmlformats.org/officeDocument/2006/relationships/hyperlink" Target="http://waldi.net.ru/index.php?event=showimg&amp;msnum=48792&amp;cid=19" TargetMode="External" /><Relationship Id="rId10" Type="http://schemas.openxmlformats.org/officeDocument/2006/relationships/hyperlink" Target="http://waldi.net.ru/index.php?event=showimg&amp;msnum=36073&amp;cid=19" TargetMode="External" /><Relationship Id="rId11" Type="http://schemas.openxmlformats.org/officeDocument/2006/relationships/hyperlink" Target="http://waldi.net.ru/index.php?event=showimg&amp;msnum=59730&amp;cid=19" TargetMode="External" /><Relationship Id="rId12" Type="http://schemas.openxmlformats.org/officeDocument/2006/relationships/hyperlink" Target="http://waldi.net.ru/index.php?event=showimg&amp;msnum=10792&amp;cid=19" TargetMode="External" /><Relationship Id="rId13" Type="http://schemas.openxmlformats.org/officeDocument/2006/relationships/hyperlink" Target="http://waldi.net.ru/index.php?event=showimg&amp;msnum=25561&amp;cid=19" TargetMode="External" /><Relationship Id="rId14" Type="http://schemas.openxmlformats.org/officeDocument/2006/relationships/hyperlink" Target="http://waldi.net.ru/index.php?event=showimg&amp;msnum=62509&amp;cid=19" TargetMode="External" /><Relationship Id="rId15" Type="http://schemas.openxmlformats.org/officeDocument/2006/relationships/hyperlink" Target="http://waldi.net.ru/index.php?event=showimg&amp;msnum=62509&amp;cid=19" TargetMode="External" /><Relationship Id="rId16" Type="http://schemas.openxmlformats.org/officeDocument/2006/relationships/hyperlink" Target="http://waldi.net.ru/index.php?event=showimg&amp;msnum=76506&amp;cid=19" TargetMode="External" /><Relationship Id="rId17" Type="http://schemas.openxmlformats.org/officeDocument/2006/relationships/hyperlink" Target="http://waldi.net.ru/index.php?event=showimg&amp;msnum=80946&amp;cid=19" TargetMode="External" /><Relationship Id="rId18" Type="http://schemas.openxmlformats.org/officeDocument/2006/relationships/hyperlink" Target="http://waldi.net.ru/index.php?event=showimg&amp;msnum=45950&amp;cid=19" TargetMode="External" /><Relationship Id="rId19" Type="http://schemas.openxmlformats.org/officeDocument/2006/relationships/hyperlink" Target="http://waldi.net.ru/index.php?event=showimg&amp;msnum=45950&amp;cid=19" TargetMode="External" /><Relationship Id="rId20" Type="http://schemas.openxmlformats.org/officeDocument/2006/relationships/hyperlink" Target="http://waldi.net.ru/index.php?event=showimg&amp;msnum=26579&amp;cid=19" TargetMode="External" /><Relationship Id="rId21" Type="http://schemas.openxmlformats.org/officeDocument/2006/relationships/hyperlink" Target="http://waldi.net.ru/index.php?event=showimg&amp;msnum=26579&amp;cid=19" TargetMode="External" /><Relationship Id="rId22" Type="http://schemas.openxmlformats.org/officeDocument/2006/relationships/hyperlink" Target="http://waldi.net.ru/index.php?event=showimg&amp;msnum=41609&amp;cid=19" TargetMode="External" /><Relationship Id="rId23" Type="http://schemas.openxmlformats.org/officeDocument/2006/relationships/hyperlink" Target="http://waldi.net.ru/index.php?event=showimg&amp;msnum=28769&amp;cid=19" TargetMode="External" /><Relationship Id="rId24" Type="http://schemas.openxmlformats.org/officeDocument/2006/relationships/hyperlink" Target="http://waldi.net.ru/index.php?event=showimg&amp;msnum=19639&amp;cid=19" TargetMode="External" /><Relationship Id="rId25" Type="http://schemas.openxmlformats.org/officeDocument/2006/relationships/hyperlink" Target="http://waldi.net.ru/index.php?event=showimg&amp;msnum=19639&amp;cid=19" TargetMode="External" /><Relationship Id="rId26" Type="http://schemas.openxmlformats.org/officeDocument/2006/relationships/hyperlink" Target="http://waldi.net.ru/index.php?event=showimg&amp;msnum=19950&amp;cid=19" TargetMode="External" /><Relationship Id="rId27" Type="http://schemas.openxmlformats.org/officeDocument/2006/relationships/hyperlink" Target="http://waldi.net.ru/index.php?event=showimg&amp;msnum=19950&amp;cid=19" TargetMode="External" /><Relationship Id="rId28" Type="http://schemas.openxmlformats.org/officeDocument/2006/relationships/hyperlink" Target="http://waldi.net.ru/index.php?event=showimg&amp;msnum=86712&amp;cid=19" TargetMode="External" /><Relationship Id="rId29" Type="http://schemas.openxmlformats.org/officeDocument/2006/relationships/hyperlink" Target="http://waldi.net.ru/index.php?event=showimg&amp;msnum=91514&amp;cid=19" TargetMode="External" /><Relationship Id="rId30" Type="http://schemas.openxmlformats.org/officeDocument/2006/relationships/hyperlink" Target="http://waldi.net.ru/index.php?event=showimg&amp;msnum=52821&amp;cid=28" TargetMode="External" /><Relationship Id="rId31" Type="http://schemas.openxmlformats.org/officeDocument/2006/relationships/hyperlink" Target="http://waldi.net.ru/index.php?event=showimg&amp;msnum=78832&amp;cid=28" TargetMode="External" /><Relationship Id="rId32" Type="http://schemas.openxmlformats.org/officeDocument/2006/relationships/hyperlink" Target="http://waldi.net.ru/index.php?event=showimg&amp;msnum=19639&amp;cid=19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zoomScalePageLayoutView="0" workbookViewId="0" topLeftCell="A21">
      <selection activeCell="D38" sqref="D38:E38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6.125" style="39" customWidth="1"/>
    <col min="9" max="9" width="12.375" style="0" customWidth="1"/>
  </cols>
  <sheetData>
    <row r="1" spans="1:11" ht="66.75" customHeight="1" thickBot="1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9" customHeight="1" thickBot="1">
      <c r="A2" s="1" t="s">
        <v>5</v>
      </c>
      <c r="B2" s="1" t="s">
        <v>9</v>
      </c>
      <c r="C2" s="37" t="s">
        <v>38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4" t="s">
        <v>40</v>
      </c>
      <c r="J2" s="5" t="s">
        <v>37</v>
      </c>
      <c r="K2" s="6" t="s">
        <v>39</v>
      </c>
    </row>
    <row r="3" spans="1:11" s="17" customFormat="1" ht="18" customHeight="1" hidden="1" thickBot="1">
      <c r="A3" s="26" t="s">
        <v>6</v>
      </c>
      <c r="B3" s="10" t="s">
        <v>10</v>
      </c>
      <c r="C3" s="38">
        <v>320</v>
      </c>
      <c r="D3" s="29"/>
      <c r="E3" s="29"/>
      <c r="F3" s="29"/>
      <c r="G3" s="13"/>
      <c r="H3" s="13"/>
      <c r="I3" s="14"/>
      <c r="J3" s="15">
        <f>SUM(D3:I3)</f>
        <v>0</v>
      </c>
      <c r="K3" s="16">
        <f>J3*C3</f>
        <v>0</v>
      </c>
    </row>
    <row r="4" spans="1:11" s="17" customFormat="1" ht="20.25" customHeight="1" thickBot="1">
      <c r="A4" s="36" t="s">
        <v>32</v>
      </c>
      <c r="B4" s="3" t="s">
        <v>13</v>
      </c>
      <c r="C4" s="42">
        <v>385</v>
      </c>
      <c r="D4" s="11"/>
      <c r="E4" s="11"/>
      <c r="F4" s="12"/>
      <c r="G4" s="11"/>
      <c r="H4" s="11"/>
      <c r="I4" s="18"/>
      <c r="J4" s="15"/>
      <c r="K4" s="16"/>
    </row>
    <row r="5" spans="1:11" s="17" customFormat="1" ht="21" customHeight="1" thickBot="1">
      <c r="A5" s="36" t="s">
        <v>32</v>
      </c>
      <c r="B5" s="3" t="s">
        <v>49</v>
      </c>
      <c r="C5" s="42">
        <v>385</v>
      </c>
      <c r="D5" s="12"/>
      <c r="E5" s="11"/>
      <c r="F5" s="12"/>
      <c r="G5" s="12"/>
      <c r="H5" s="12"/>
      <c r="I5" s="18"/>
      <c r="J5" s="15"/>
      <c r="K5" s="16"/>
    </row>
    <row r="6" spans="1:11" s="17" customFormat="1" ht="21" customHeight="1" thickBot="1">
      <c r="A6" s="36" t="s">
        <v>32</v>
      </c>
      <c r="B6" s="3" t="s">
        <v>46</v>
      </c>
      <c r="C6" s="42">
        <v>385</v>
      </c>
      <c r="D6" s="12"/>
      <c r="E6" s="12"/>
      <c r="F6" s="12"/>
      <c r="G6" s="12"/>
      <c r="H6" s="12"/>
      <c r="I6" s="18"/>
      <c r="J6" s="15"/>
      <c r="K6" s="16"/>
    </row>
    <row r="7" spans="1:11" s="17" customFormat="1" ht="26.25" thickBot="1">
      <c r="A7" s="10" t="s">
        <v>19</v>
      </c>
      <c r="B7" s="10" t="s">
        <v>20</v>
      </c>
      <c r="C7" s="42">
        <v>465</v>
      </c>
      <c r="D7" s="13"/>
      <c r="E7" s="13"/>
      <c r="F7" s="12"/>
      <c r="G7" s="13"/>
      <c r="H7" s="13"/>
      <c r="I7" s="18"/>
      <c r="J7" s="15"/>
      <c r="K7" s="16"/>
    </row>
    <row r="8" spans="1:11" s="17" customFormat="1" ht="26.25" thickBot="1">
      <c r="A8" s="10" t="s">
        <v>21</v>
      </c>
      <c r="B8" s="10" t="s">
        <v>22</v>
      </c>
      <c r="C8" s="42">
        <v>400</v>
      </c>
      <c r="D8" s="12"/>
      <c r="E8" s="11"/>
      <c r="F8" s="12"/>
      <c r="G8" s="12"/>
      <c r="H8" s="11"/>
      <c r="I8" s="18"/>
      <c r="J8" s="15"/>
      <c r="K8" s="16"/>
    </row>
    <row r="9" spans="1:11" s="17" customFormat="1" ht="27.75" customHeight="1" thickBot="1">
      <c r="A9" s="36" t="s">
        <v>16</v>
      </c>
      <c r="B9" s="3" t="s">
        <v>13</v>
      </c>
      <c r="C9" s="41">
        <v>480</v>
      </c>
      <c r="D9" s="12"/>
      <c r="E9" s="13"/>
      <c r="F9" s="13"/>
      <c r="G9" s="13"/>
      <c r="H9" s="11"/>
      <c r="I9" s="18"/>
      <c r="J9" s="15"/>
      <c r="K9" s="16"/>
    </row>
    <row r="10" spans="1:11" s="17" customFormat="1" ht="26.25" hidden="1" thickBot="1">
      <c r="A10" s="10" t="s">
        <v>7</v>
      </c>
      <c r="B10" s="10" t="s">
        <v>15</v>
      </c>
      <c r="C10" s="42">
        <v>465</v>
      </c>
      <c r="D10" s="11"/>
      <c r="E10" s="29"/>
      <c r="F10" s="13"/>
      <c r="G10" s="13"/>
      <c r="H10" s="11"/>
      <c r="I10" s="18"/>
      <c r="J10" s="15"/>
      <c r="K10" s="16"/>
    </row>
    <row r="11" spans="1:11" s="17" customFormat="1" ht="22.5" customHeight="1" thickBot="1">
      <c r="A11" s="10" t="s">
        <v>8</v>
      </c>
      <c r="B11" s="10"/>
      <c r="C11" s="42">
        <v>330</v>
      </c>
      <c r="D11" s="11"/>
      <c r="E11" s="13"/>
      <c r="F11" s="12"/>
      <c r="G11" s="11"/>
      <c r="H11" s="11"/>
      <c r="I11" s="18"/>
      <c r="J11" s="15"/>
      <c r="K11" s="16"/>
    </row>
    <row r="12" spans="1:11" s="17" customFormat="1" ht="30" customHeight="1" thickBot="1">
      <c r="A12" s="36" t="s">
        <v>33</v>
      </c>
      <c r="B12" s="3" t="s">
        <v>14</v>
      </c>
      <c r="C12" s="41">
        <v>540</v>
      </c>
      <c r="D12" s="12"/>
      <c r="E12" s="12"/>
      <c r="F12" s="11"/>
      <c r="G12" s="11"/>
      <c r="H12" s="13"/>
      <c r="I12" s="18"/>
      <c r="J12" s="15"/>
      <c r="K12" s="16"/>
    </row>
    <row r="13" spans="1:11" s="17" customFormat="1" ht="36" customHeight="1" hidden="1" thickBot="1">
      <c r="A13" s="36" t="s">
        <v>17</v>
      </c>
      <c r="B13" s="3" t="s">
        <v>18</v>
      </c>
      <c r="C13" s="41">
        <v>360</v>
      </c>
      <c r="D13" s="29"/>
      <c r="E13" s="29"/>
      <c r="F13" s="29"/>
      <c r="G13" s="29"/>
      <c r="H13" s="29"/>
      <c r="I13" s="18"/>
      <c r="J13" s="15"/>
      <c r="K13" s="16"/>
    </row>
    <row r="14" spans="1:11" s="17" customFormat="1" ht="26.25" thickBot="1">
      <c r="A14" s="36" t="s">
        <v>34</v>
      </c>
      <c r="B14" s="3" t="s">
        <v>22</v>
      </c>
      <c r="C14" s="41">
        <v>465</v>
      </c>
      <c r="D14" s="13"/>
      <c r="E14" s="13"/>
      <c r="F14" s="13"/>
      <c r="G14" s="12"/>
      <c r="H14" s="13"/>
      <c r="I14" s="18"/>
      <c r="J14" s="15"/>
      <c r="K14" s="16"/>
    </row>
    <row r="15" spans="1:11" s="17" customFormat="1" ht="32.25" customHeight="1" hidden="1" thickBot="1">
      <c r="A15" s="26" t="s">
        <v>35</v>
      </c>
      <c r="B15" s="3" t="s">
        <v>14</v>
      </c>
      <c r="C15" s="41">
        <v>540</v>
      </c>
      <c r="D15" s="29"/>
      <c r="E15" s="29"/>
      <c r="F15" s="29"/>
      <c r="G15" s="29"/>
      <c r="H15" s="13"/>
      <c r="I15" s="18"/>
      <c r="J15" s="15"/>
      <c r="K15" s="16"/>
    </row>
    <row r="16" spans="1:11" s="17" customFormat="1" ht="35.25" customHeight="1" hidden="1" thickBot="1">
      <c r="A16" s="27" t="s">
        <v>12</v>
      </c>
      <c r="B16" s="7" t="s">
        <v>11</v>
      </c>
      <c r="C16" s="43">
        <v>530</v>
      </c>
      <c r="D16" s="30"/>
      <c r="E16" s="30"/>
      <c r="F16" s="30"/>
      <c r="G16" s="30"/>
      <c r="H16" s="22"/>
      <c r="I16" s="23"/>
      <c r="J16" s="15"/>
      <c r="K16" s="16"/>
    </row>
    <row r="17" spans="1:11" s="17" customFormat="1" ht="31.5" customHeight="1" hidden="1" thickBot="1">
      <c r="A17" s="28" t="s">
        <v>12</v>
      </c>
      <c r="B17" s="24" t="s">
        <v>13</v>
      </c>
      <c r="C17" s="44">
        <v>530</v>
      </c>
      <c r="D17" s="25"/>
      <c r="E17" s="31"/>
      <c r="F17" s="31"/>
      <c r="G17" s="25"/>
      <c r="H17" s="25"/>
      <c r="I17" s="9"/>
      <c r="J17" s="15"/>
      <c r="K17" s="16"/>
    </row>
    <row r="18" spans="1:11" s="17" customFormat="1" ht="31.5" customHeight="1" thickBot="1">
      <c r="A18" s="35" t="s">
        <v>43</v>
      </c>
      <c r="B18" s="24" t="s">
        <v>44</v>
      </c>
      <c r="C18" s="44">
        <v>425</v>
      </c>
      <c r="D18" s="34"/>
      <c r="E18" s="33"/>
      <c r="F18" s="33"/>
      <c r="G18" s="34"/>
      <c r="H18" s="33"/>
      <c r="I18" s="9"/>
      <c r="J18" s="15"/>
      <c r="K18" s="16"/>
    </row>
    <row r="19" spans="1:11" s="17" customFormat="1" ht="31.5" customHeight="1" thickBot="1">
      <c r="A19" s="35" t="s">
        <v>43</v>
      </c>
      <c r="B19" s="24" t="s">
        <v>54</v>
      </c>
      <c r="C19" s="44"/>
      <c r="D19" s="33"/>
      <c r="E19" s="33"/>
      <c r="F19" s="34"/>
      <c r="G19" s="34"/>
      <c r="H19" s="34"/>
      <c r="I19" s="9"/>
      <c r="J19" s="15"/>
      <c r="K19" s="16"/>
    </row>
    <row r="20" spans="1:11" s="17" customFormat="1" ht="31.5" customHeight="1" thickBot="1">
      <c r="A20" s="35" t="s">
        <v>43</v>
      </c>
      <c r="B20" s="24" t="s">
        <v>11</v>
      </c>
      <c r="C20" s="44">
        <v>425</v>
      </c>
      <c r="D20" s="25"/>
      <c r="E20" s="34"/>
      <c r="F20" s="34"/>
      <c r="G20" s="34"/>
      <c r="H20" s="33"/>
      <c r="I20" s="9"/>
      <c r="J20" s="15"/>
      <c r="K20" s="16"/>
    </row>
    <row r="21" spans="1:11" s="17" customFormat="1" ht="31.5" customHeight="1" thickBot="1">
      <c r="A21" s="35" t="s">
        <v>12</v>
      </c>
      <c r="B21" s="24" t="s">
        <v>13</v>
      </c>
      <c r="C21" s="44">
        <v>585</v>
      </c>
      <c r="D21" s="25"/>
      <c r="E21" s="34"/>
      <c r="F21" s="33"/>
      <c r="G21" s="34"/>
      <c r="H21" s="34"/>
      <c r="I21" s="9"/>
      <c r="J21" s="15"/>
      <c r="K21" s="16"/>
    </row>
    <row r="22" spans="1:11" s="17" customFormat="1" ht="31.5" customHeight="1" thickBot="1">
      <c r="A22" s="35" t="s">
        <v>12</v>
      </c>
      <c r="B22" s="24" t="s">
        <v>49</v>
      </c>
      <c r="C22" s="44">
        <v>585</v>
      </c>
      <c r="D22" s="33"/>
      <c r="E22" s="34"/>
      <c r="F22" s="34"/>
      <c r="G22" s="33"/>
      <c r="H22" s="34"/>
      <c r="I22" s="9"/>
      <c r="J22" s="15"/>
      <c r="K22" s="16"/>
    </row>
    <row r="23" spans="1:11" s="17" customFormat="1" ht="31.5" customHeight="1" thickBot="1">
      <c r="A23" s="35" t="s">
        <v>12</v>
      </c>
      <c r="B23" s="24" t="s">
        <v>46</v>
      </c>
      <c r="C23" s="44">
        <v>585</v>
      </c>
      <c r="D23" s="25"/>
      <c r="E23" s="34"/>
      <c r="F23" s="33"/>
      <c r="G23" s="34"/>
      <c r="H23" s="33"/>
      <c r="I23" s="9"/>
      <c r="J23" s="15"/>
      <c r="K23" s="16"/>
    </row>
    <row r="24" spans="1:11" s="17" customFormat="1" ht="30" customHeight="1" hidden="1" thickBot="1">
      <c r="A24" s="45" t="s">
        <v>36</v>
      </c>
      <c r="B24" s="8" t="s">
        <v>23</v>
      </c>
      <c r="C24" s="40">
        <v>450</v>
      </c>
      <c r="D24" s="19"/>
      <c r="E24" s="21"/>
      <c r="F24" s="21"/>
      <c r="G24" s="21"/>
      <c r="H24" s="32"/>
      <c r="I24" s="32"/>
      <c r="J24" s="15"/>
      <c r="K24" s="16"/>
    </row>
    <row r="25" spans="1:11" s="17" customFormat="1" ht="27.75" hidden="1" thickBot="1">
      <c r="A25" s="45" t="s">
        <v>36</v>
      </c>
      <c r="B25" s="8" t="s">
        <v>30</v>
      </c>
      <c r="C25" s="40">
        <v>450</v>
      </c>
      <c r="D25" s="19"/>
      <c r="E25" s="21"/>
      <c r="F25" s="21"/>
      <c r="G25" s="21"/>
      <c r="H25" s="32"/>
      <c r="I25" s="32"/>
      <c r="J25" s="15"/>
      <c r="K25" s="16"/>
    </row>
    <row r="26" spans="1:11" s="17" customFormat="1" ht="40.5" hidden="1" thickBot="1">
      <c r="A26" s="46" t="s">
        <v>42</v>
      </c>
      <c r="B26" s="8" t="s">
        <v>23</v>
      </c>
      <c r="C26" s="40">
        <v>500</v>
      </c>
      <c r="D26" s="19"/>
      <c r="E26" s="21"/>
      <c r="F26" s="21"/>
      <c r="G26" s="21"/>
      <c r="H26" s="32"/>
      <c r="I26" s="32"/>
      <c r="J26" s="15"/>
      <c r="K26" s="16"/>
    </row>
    <row r="27" spans="1:11" s="17" customFormat="1" ht="41.25" customHeight="1" thickBot="1">
      <c r="A27" s="47" t="s">
        <v>25</v>
      </c>
      <c r="B27" s="8" t="s">
        <v>24</v>
      </c>
      <c r="C27" s="40">
        <v>600</v>
      </c>
      <c r="D27" s="19"/>
      <c r="E27" s="21"/>
      <c r="F27" s="21"/>
      <c r="G27" s="19"/>
      <c r="H27" s="32"/>
      <c r="I27" s="32"/>
      <c r="J27" s="15"/>
      <c r="K27" s="16"/>
    </row>
    <row r="28" spans="1:11" s="17" customFormat="1" ht="42.75" customHeight="1" hidden="1" thickBot="1">
      <c r="A28" s="45" t="s">
        <v>26</v>
      </c>
      <c r="B28" s="8" t="s">
        <v>27</v>
      </c>
      <c r="C28" s="40">
        <v>590</v>
      </c>
      <c r="D28" s="32"/>
      <c r="E28" s="32"/>
      <c r="F28" s="32"/>
      <c r="G28" s="32"/>
      <c r="H28" s="32"/>
      <c r="I28" s="32"/>
      <c r="J28" s="15"/>
      <c r="K28" s="16"/>
    </row>
    <row r="29" spans="1:11" s="17" customFormat="1" ht="40.5" thickBot="1">
      <c r="A29" s="45" t="s">
        <v>26</v>
      </c>
      <c r="B29" s="8" t="s">
        <v>28</v>
      </c>
      <c r="C29" s="40">
        <v>560</v>
      </c>
      <c r="D29" s="19"/>
      <c r="E29" s="21"/>
      <c r="F29" s="21"/>
      <c r="G29" s="21"/>
      <c r="H29" s="21"/>
      <c r="I29" s="9"/>
      <c r="J29" s="15"/>
      <c r="K29" s="16"/>
    </row>
    <row r="30" spans="1:11" s="17" customFormat="1" ht="33.75" customHeight="1">
      <c r="A30" s="45" t="s">
        <v>29</v>
      </c>
      <c r="B30" s="8" t="s">
        <v>30</v>
      </c>
      <c r="C30" s="40">
        <v>550</v>
      </c>
      <c r="D30" s="19"/>
      <c r="E30" s="21"/>
      <c r="F30" s="21"/>
      <c r="G30" s="21"/>
      <c r="H30" s="21"/>
      <c r="I30" s="9"/>
      <c r="J30" s="15"/>
      <c r="K30" s="16"/>
    </row>
    <row r="31" spans="1:11" s="17" customFormat="1" ht="31.5" customHeight="1" hidden="1" thickBot="1">
      <c r="A31" s="45" t="s">
        <v>29</v>
      </c>
      <c r="B31" s="8" t="s">
        <v>28</v>
      </c>
      <c r="C31" s="40">
        <v>585</v>
      </c>
      <c r="D31" s="19"/>
      <c r="E31" s="32"/>
      <c r="F31" s="32"/>
      <c r="G31" s="32"/>
      <c r="H31" s="32"/>
      <c r="I31" s="32"/>
      <c r="J31" s="15">
        <f>SUM(D31:I31)</f>
        <v>0</v>
      </c>
      <c r="K31" s="16">
        <f>J31*C31</f>
        <v>0</v>
      </c>
    </row>
    <row r="32" spans="1:11" s="17" customFormat="1" ht="39.75" hidden="1">
      <c r="A32" s="45" t="s">
        <v>41</v>
      </c>
      <c r="B32" s="9" t="s">
        <v>31</v>
      </c>
      <c r="C32" s="40">
        <v>600</v>
      </c>
      <c r="D32" s="9"/>
      <c r="E32" s="19"/>
      <c r="F32" s="19"/>
      <c r="G32" s="19"/>
      <c r="H32" s="19"/>
      <c r="I32" s="9"/>
      <c r="J32" s="15">
        <f>SUM(D32:I32)</f>
        <v>0</v>
      </c>
      <c r="K32" s="16">
        <f>J32*C32</f>
        <v>0</v>
      </c>
    </row>
    <row r="33" spans="1:11" s="20" customFormat="1" ht="20.25" customHeight="1">
      <c r="A33" s="48" t="s">
        <v>45</v>
      </c>
      <c r="B33" s="9" t="s">
        <v>46</v>
      </c>
      <c r="C33" s="40">
        <v>730</v>
      </c>
      <c r="D33" s="21"/>
      <c r="E33" s="21"/>
      <c r="F33" s="21"/>
      <c r="G33" s="21"/>
      <c r="H33" s="21"/>
      <c r="I33" s="9"/>
      <c r="J33" s="9"/>
      <c r="K33" s="9"/>
    </row>
    <row r="34" spans="1:11" s="20" customFormat="1" ht="21" customHeight="1">
      <c r="A34" s="48" t="s">
        <v>47</v>
      </c>
      <c r="B34" s="9" t="s">
        <v>27</v>
      </c>
      <c r="C34" s="40">
        <v>730</v>
      </c>
      <c r="D34" s="21"/>
      <c r="E34" s="21"/>
      <c r="F34" s="21"/>
      <c r="G34" s="21"/>
      <c r="H34" s="21"/>
      <c r="I34" s="9"/>
      <c r="J34" s="9"/>
      <c r="K34" s="9"/>
    </row>
    <row r="35" spans="1:11" s="20" customFormat="1" ht="21" customHeight="1">
      <c r="A35" s="48"/>
      <c r="B35" s="9"/>
      <c r="C35" s="40"/>
      <c r="D35" s="59" t="s">
        <v>55</v>
      </c>
      <c r="E35" s="60"/>
      <c r="F35" s="59" t="s">
        <v>56</v>
      </c>
      <c r="G35" s="60"/>
      <c r="H35" s="19"/>
      <c r="I35" s="9"/>
      <c r="J35" s="9"/>
      <c r="K35" s="9"/>
    </row>
    <row r="36" spans="1:11" s="20" customFormat="1" ht="19.5">
      <c r="A36" s="50" t="s">
        <v>51</v>
      </c>
      <c r="B36" s="9" t="s">
        <v>13</v>
      </c>
      <c r="C36" s="40">
        <v>800</v>
      </c>
      <c r="D36" s="55"/>
      <c r="E36" s="56"/>
      <c r="F36" s="55"/>
      <c r="G36" s="56"/>
      <c r="H36" s="9"/>
      <c r="I36" s="9"/>
      <c r="J36" s="9"/>
      <c r="K36" s="9"/>
    </row>
    <row r="37" spans="1:11" ht="19.5">
      <c r="A37" s="50" t="s">
        <v>50</v>
      </c>
      <c r="B37" s="32" t="s">
        <v>46</v>
      </c>
      <c r="C37" s="40">
        <v>800</v>
      </c>
      <c r="D37" s="53"/>
      <c r="E37" s="54"/>
      <c r="F37" s="53"/>
      <c r="G37" s="54"/>
      <c r="H37" s="49"/>
      <c r="I37" s="49"/>
      <c r="J37" s="49"/>
      <c r="K37" s="49"/>
    </row>
    <row r="38" spans="1:11" ht="19.5">
      <c r="A38" s="50" t="s">
        <v>50</v>
      </c>
      <c r="B38" s="32" t="s">
        <v>28</v>
      </c>
      <c r="C38" s="40">
        <v>800</v>
      </c>
      <c r="D38" s="61"/>
      <c r="E38" s="62"/>
      <c r="F38" s="53"/>
      <c r="G38" s="54"/>
      <c r="H38" s="49"/>
      <c r="I38" s="49"/>
      <c r="J38" s="49"/>
      <c r="K38" s="49"/>
    </row>
    <row r="39" spans="1:11" ht="19.5">
      <c r="A39" s="50" t="s">
        <v>52</v>
      </c>
      <c r="B39" s="32" t="s">
        <v>13</v>
      </c>
      <c r="C39" s="40">
        <v>850</v>
      </c>
      <c r="D39" s="53"/>
      <c r="E39" s="54"/>
      <c r="F39" s="53"/>
      <c r="G39" s="54"/>
      <c r="H39" s="49"/>
      <c r="I39" s="49"/>
      <c r="J39" s="49"/>
      <c r="K39" s="49"/>
    </row>
    <row r="40" spans="1:11" ht="19.5">
      <c r="A40" s="9" t="s">
        <v>53</v>
      </c>
      <c r="B40" s="9" t="s">
        <v>28</v>
      </c>
      <c r="C40" s="40">
        <v>900</v>
      </c>
      <c r="D40" s="51"/>
      <c r="E40" s="52"/>
      <c r="F40" s="52"/>
      <c r="G40" s="52"/>
      <c r="H40" s="49"/>
      <c r="I40" s="49"/>
      <c r="J40" s="49"/>
      <c r="K40" s="49"/>
    </row>
  </sheetData>
  <sheetProtection/>
  <mergeCells count="11">
    <mergeCell ref="A1:K1"/>
    <mergeCell ref="D36:E36"/>
    <mergeCell ref="D37:E37"/>
    <mergeCell ref="D38:E38"/>
    <mergeCell ref="F35:G35"/>
    <mergeCell ref="D35:E35"/>
    <mergeCell ref="D39:E39"/>
    <mergeCell ref="F36:G36"/>
    <mergeCell ref="F37:G37"/>
    <mergeCell ref="F38:G38"/>
    <mergeCell ref="F39:G39"/>
  </mergeCells>
  <hyperlinks>
    <hyperlink ref="A3" r:id="rId1" display="610 Сорочка бежевая,розовая на брительках"/>
    <hyperlink ref="A7" r:id="rId2" display="614 czarna bawełna"/>
    <hyperlink ref="A8" r:id="rId3" display="615 beżowe paski"/>
    <hyperlink ref="A10" r:id="rId4" display="625 czarne paski"/>
    <hyperlink ref="A11" r:id="rId5" display="640 malinowy ściągacz"/>
    <hyperlink ref="A4" r:id="rId6" display="611 Сорочка женская "/>
    <hyperlink ref="A5" r:id="rId7" display="611 Сорочка женская "/>
    <hyperlink ref="A9" r:id="rId8" display="624 Пижамка женская"/>
    <hyperlink ref="A12" r:id="rId9" display="644 Пижамка из 2-х пр.(шорты+дл.штаны)"/>
    <hyperlink ref="A14" r:id="rId10" display="662 Пижамка из 3 предм.(фут+шорты+бр.)"/>
    <hyperlink ref="A15" r:id="rId11" display="664 Пижамка из 3-х пред. (футб+шорты+шт.)"/>
    <hyperlink ref="A16" r:id="rId12" display="665 Пижамка из 3-х пр.(футб+шор.+бр.)"/>
    <hyperlink ref="A17" r:id="rId13" display="665 Пижамка из 3-х пр.(футб+шор.+бр.)"/>
    <hyperlink ref="A24" r:id="rId14" display="K-01 Сорочка ночная кор. рук.. хл+кружева в (коробочке)"/>
    <hyperlink ref="A25" r:id="rId15" display="K-01 Сорочка ночная кор. рук.. хл+кружева в (коробочке)"/>
    <hyperlink ref="A26" r:id="rId16" display="K-02 Сорочка ночная  кор.рук.хл+кружева в (коробочке)"/>
    <hyperlink ref="A27" r:id="rId17" display="P-04 Пижама жен  3/4 рук.хл+кружева в(коробочке)"/>
    <hyperlink ref="A28" r:id="rId18" display="P-05  Пижама жен  3/4 рук.хл+кружева в (коробочке),реглан"/>
    <hyperlink ref="A29" r:id="rId19" display="P-05  Пижама жен  3/4 рук.хл+кружева в (коробочке),реглан"/>
    <hyperlink ref="A30" r:id="rId20" display="P-06  Пижама жен 3/4 рук.хл+кружева в (коробочке)"/>
    <hyperlink ref="A31" r:id="rId21" display="P-06  Пижама жен 3/4 рук.хл+кружева в (коробочке)"/>
    <hyperlink ref="A32" r:id="rId22" display="P-07  Пижама жен  3/4 рук.хл+кружева в (коробочке) стр.Сваровской"/>
    <hyperlink ref="A13" r:id="rId23" display="660 Пижамка из 2-х пр.(топ+шорты)"/>
    <hyperlink ref="A18" r:id="rId24" display="660 Пижамка на лямочках(топ+шорты)"/>
    <hyperlink ref="A20" r:id="rId25" display="660 Пижамка на лямочках(топ+шорты)"/>
    <hyperlink ref="A33" r:id="rId26" display="Халат "/>
    <hyperlink ref="A34" r:id="rId27" display="Халат "/>
    <hyperlink ref="A6" r:id="rId28" display="611 Сорочка женская "/>
    <hyperlink ref="A4:A6" r:id="rId29" display="611 Сорочка женская "/>
    <hyperlink ref="A36:A38" r:id="rId30" display="SARA Халат L&amp;L "/>
    <hyperlink ref="A39" r:id="rId31" display="POLO Халат L&amp;L"/>
    <hyperlink ref="A19" r:id="rId32" display="660 Пижамка на лямочках(топ+шорты)"/>
  </hyperlinks>
  <printOptions/>
  <pageMargins left="0" right="0" top="0" bottom="0" header="0" footer="0"/>
  <pageSetup fitToHeight="1" fitToWidth="1" horizontalDpi="600" verticalDpi="600" orientation="landscape" paperSize="9" scale="74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ывмыв</cp:lastModifiedBy>
  <cp:lastPrinted>2010-08-31T10:47:22Z</cp:lastPrinted>
  <dcterms:created xsi:type="dcterms:W3CDTF">2009-04-01T06:59:46Z</dcterms:created>
  <dcterms:modified xsi:type="dcterms:W3CDTF">2010-11-19T09:22:24Z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