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360" windowHeight="12880" tabRatio="149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<sst xmlns="http://schemas.openxmlformats.org/spreadsheetml/2006/main" count="74" uniqueCount="49">
  <si>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Картинка</t>
  </si>
  <si>
    <t>Наименование</t>
  </si>
  <si>
    <t>Заказ</t>
  </si>
  <si>
    <t>Сумма</t>
  </si>
  <si>
    <t>Описание</t>
  </si>
  <si>
    <t>38 см</t>
  </si>
  <si>
    <t>Размер</t>
  </si>
  <si>
    <t>Артикул</t>
  </si>
  <si>
    <t>Сумма заказа</t>
  </si>
  <si>
    <t>Цена опт</t>
  </si>
  <si>
    <t xml:space="preserve">Сквишбл (ООО "Сейл Пульс")  </t>
  </si>
  <si>
    <t>www.squishable.ru</t>
  </si>
  <si>
    <t>android</t>
  </si>
  <si>
    <t>arctic fox</t>
  </si>
  <si>
    <t>kitten</t>
  </si>
  <si>
    <t>panda</t>
  </si>
  <si>
    <t>polar bear</t>
  </si>
  <si>
    <t>fox</t>
  </si>
  <si>
    <t>froggy</t>
  </si>
  <si>
    <t>black bear</t>
  </si>
  <si>
    <t>hedgehog</t>
  </si>
  <si>
    <t>racoon</t>
  </si>
  <si>
    <t>worrible</t>
  </si>
  <si>
    <t xml:space="preserve">Круглая игрушка-подушка Андроид:
· в обхвате 119 см
                                                                                Бренд: Squishable США 
Материал: 100% полиэстер 
Наполнитель: 100% полифилл                     </t>
  </si>
  <si>
    <t xml:space="preserve">Круглая игрушка-подушка Арктическая лиса:
· в обхвате 119 см
Бренд: Squishable США 
Материал: 100% полиэстер 
Наполнитель: 100% полифилл                     </t>
  </si>
  <si>
    <t xml:space="preserve">Круглая игрушка-подушка Черный медведь:
· в обхвате 119 см
Бренд: Squishable США 
Материал: 100% полиэстер 
Наполнитель: 100% полифилл                     </t>
  </si>
  <si>
    <t>Squishable (Сквишбл) Standart 38 см</t>
  </si>
  <si>
    <t>РРЦ</t>
  </si>
  <si>
    <t xml:space="preserve">Круглая игрушка-подушка Кошка:
· в обхвате 119 см
Бренд: Squishable США 
Материал: 100% полиэстер 
Наполнитель: 100% полифилл   </t>
  </si>
  <si>
    <t xml:space="preserve">Круглая игрушка-подушка Панда:
· в обхвате 119 см
Бренд: Squishable США 
Материал: 100% полиэстер 
Наполнитель: 100% полифилл   </t>
  </si>
  <si>
    <t xml:space="preserve">Круглая игрушка-подушка Белый медведь:
· в обхвате 119 см
Бренд: Squishable США 
Материал: 100% полиэстер 
Наполнитель: 100% полифилл   </t>
  </si>
  <si>
    <t xml:space="preserve">Круглая игрушка-подушка Лис:
· в обхвате 119 см
Бренд: Squishable США 
Материал: 100% полиэстер 
Наполнитель: 100% полифилл   </t>
  </si>
  <si>
    <t xml:space="preserve">Круглая игрушка-подушка Лягушка:
· в обхвате 119 см
Бренд: Squishable США 
Материал: 100% полиэстер 
Наполнитель: 100% полифилл   </t>
  </si>
  <si>
    <t xml:space="preserve">Круглая игрушка-подушка Еж:
· в обхвате 119 см
Бренд: Squishable США 
Материал: 100% полиэстер 
Наполнитель: 100% полифилл   </t>
  </si>
  <si>
    <t xml:space="preserve">Круглая игрушка-подушка Енот:
· в обхвате 119 см
Бренд: Squishable США 
Материал: 100% полиэстер 
Наполнитель: 100% полифилл   </t>
  </si>
  <si>
    <t>г. Москва, ул. Полярная, 31А стр. 1, 1 этаж, офис 8</t>
  </si>
  <si>
    <t>Наличие</t>
  </si>
  <si>
    <t>в наличии</t>
  </si>
  <si>
    <t xml:space="preserve">Круглая игрушка-подушка Ворибл:
· в обхвате 119 см
Бренд: Squishable США 
Материал: 100% полиэстер 
Наполнитель: 100% полифилл   </t>
  </si>
  <si>
    <t>тел: 8 (499) 394-000-4</t>
  </si>
  <si>
    <t>1490</t>
  </si>
  <si>
    <t xml:space="preserve">Круглая игрушка-подушка Сова:
· в обхвате 119 см
Бренд: Squishable США 
Материал: 100% полиэстер 
Наполнитель: 100% полифилл   </t>
  </si>
  <si>
    <t xml:space="preserve">Круглая игрушка-подушка Ленивец:
· в обхвате 119 см
Бренд: Squishable США 
Материал: 100% полиэстер 
Наполнитель: 100% полифилл   </t>
  </si>
  <si>
    <t>owl</t>
  </si>
  <si>
    <t>sloth</t>
  </si>
  <si>
    <t>ХИТ</t>
  </si>
  <si>
    <t>осталось мало</t>
  </si>
  <si>
    <t>осталось  мало</t>
  </si>
  <si>
    <t xml:space="preserve">Прайс-лист от 28.10.2013 Тип цен: Оптовая </t>
  </si>
</sst>
</file>

<file path=xl/styles.xml><?xml version="1.0" encoding="utf-8"?>
<styleSheet xmlns="http://schemas.openxmlformats.org/spreadsheetml/2006/main">
  <numFmts count="17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см&quot;"/>
  </numFmts>
  <fonts count="51">
    <font>
      <sz val="8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i/>
      <sz val="16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5" fillId="0" borderId="0" xfId="0" applyNumberFormat="1" applyFont="1" applyAlignment="1">
      <alignment horizontal="justify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0" fillId="0" borderId="0" xfId="42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Заметка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Followed Hyperlink" xfId="54"/>
    <cellStyle name="Связанная ячейка" xfId="55"/>
    <cellStyle name="Текст предупреждения" xfId="56"/>
    <cellStyle name="Хороший" xfId="57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squishable.ru/products.php?product=%25D0%25A1%25D0%25BE%25D0%25B2%25D0%25B0-%25D0%259C%25D0%25BE%25D0%25BB%25D0%25BB%25D0%25B" TargetMode="External" /><Relationship Id="rId2" Type="http://schemas.openxmlformats.org/officeDocument/2006/relationships/hyperlink" Target="http://squishable.ru/products.php?product=%25D0%25A1%25D0%25BE%25D0%25B2%25D0%25B0-%25D0%259C%25D0%25BE%25D0%25BB%25D0%25BB%25D0%25B" TargetMode="External" /><Relationship Id="rId3" Type="http://schemas.openxmlformats.org/officeDocument/2006/relationships/hyperlink" Target="http://squishable.ru/products.php?product=%25D0%25A1%25D0%25BE%25D0%25B2%25D0%25B0-%25D0%259C%25D0%25BE%25D0%25BB%25D0%25BB%25D0%25B" TargetMode="External" /><Relationship Id="rId4" Type="http://schemas.openxmlformats.org/officeDocument/2006/relationships/hyperlink" Target="http://squishable.ru/products.php?product=%25D0%25A1%25D0%25BE%25D0%25B2%25D0%25B0-%25D0%259C%25D0%25BE%25D0%25BB%25D0%25BB%25D0%25B" TargetMode="External" /><Relationship Id="rId5" Type="http://schemas.openxmlformats.org/officeDocument/2006/relationships/hyperlink" Target="http://squishable.ru/products.php?product=%25D0%25A1%25D0%25BE%25D0%25B2%25D0%25B0-%25D0%259C%25D0%25BE%25D0%25BB%25D0%25BB%25D0%25B" TargetMode="External" /><Relationship Id="rId6" Type="http://schemas.openxmlformats.org/officeDocument/2006/relationships/hyperlink" Target="http://squishable.ru/products.php?product=%25D0%2599%25D0%25B5%25D1%2582%25D0%25B" TargetMode="External" /><Relationship Id="rId7" Type="http://schemas.openxmlformats.org/officeDocument/2006/relationships/image" Target="../media/image1.jpeg" /><Relationship Id="rId8" Type="http://schemas.openxmlformats.org/officeDocument/2006/relationships/hyperlink" Target="http://squishable.ru/products.php?product=%25D0%259B%25D0%25B5%25D0%25BD%25D0%25B8%25D0%25B2%25D0%25B5%25D1%2586-%25D0%259F%25D0%25B0%25D1%2582%25D1%2580%25D0%25B8%25D0%25B" TargetMode="External" /><Relationship Id="rId9" Type="http://schemas.openxmlformats.org/officeDocument/2006/relationships/hyperlink" Target="http://squishable.ru/products.php?product=%25D0%259B%25D0%25B5%25D0%25BD%25D0%25B8%25D0%25B2%25D0%25B5%25D1%2586-%25D0%259F%25D0%25B0%25D1%2582%25D1%2580%25D0%25B8%25D0%25B" TargetMode="External" /><Relationship Id="rId10" Type="http://schemas.openxmlformats.org/officeDocument/2006/relationships/image" Target="../media/image2.jpeg" /><Relationship Id="rId11" Type="http://schemas.openxmlformats.org/officeDocument/2006/relationships/hyperlink" Target="http://squishable.ru/products.php?product=Androi" TargetMode="External" /><Relationship Id="rId12" Type="http://schemas.openxmlformats.org/officeDocument/2006/relationships/hyperlink" Target="http://squishable.ru/products.php?product=Androi" TargetMode="External" /><Relationship Id="rId13" Type="http://schemas.openxmlformats.org/officeDocument/2006/relationships/image" Target="../media/image3.jpeg" /><Relationship Id="rId14" Type="http://schemas.openxmlformats.org/officeDocument/2006/relationships/hyperlink" Target="http://squishable.ru/products.php?product=%25D0%259A%25D0%25BE%25D1%2588%25D0%25BA%25D0%25B0-%25D0%259B%25D0%25B8%25D0%25BB%25D0%25B" TargetMode="External" /><Relationship Id="rId15" Type="http://schemas.openxmlformats.org/officeDocument/2006/relationships/hyperlink" Target="http://squishable.ru/products.php?product=%25D0%259A%25D0%25BE%25D1%2588%25D0%25BA%25D0%25B0-%25D0%259B%25D0%25B8%25D0%25BB%25D0%25B" TargetMode="External" /><Relationship Id="rId16" Type="http://schemas.openxmlformats.org/officeDocument/2006/relationships/image" Target="../media/image4.jpeg" /><Relationship Id="rId17" Type="http://schemas.openxmlformats.org/officeDocument/2006/relationships/hyperlink" Target="http://squishable.ru/products.php?product=%25D0%2591%25D0%25B5%25D0%25BB%25D1%258B%25D0%25B9-%25D0%25BC%25D0%25B5%25D0%25B4%25D0%25B2%25D0%25B5%25D0%25B4%25D1%258C-%25D0%259E%25D0%25BB%25D0%25B1%25D0%25B" TargetMode="External" /><Relationship Id="rId18" Type="http://schemas.openxmlformats.org/officeDocument/2006/relationships/hyperlink" Target="http://squishable.ru/products.php?product=%25D0%2591%25D0%25B5%25D0%25BB%25D1%258B%25D0%25B9-%25D0%25BC%25D0%25B5%25D0%25B4%25D0%25B2%25D0%25B5%25D0%25B4%25D1%258C-%25D0%259E%25D0%25BB%25D0%25B1%25D0%25B" TargetMode="External" /><Relationship Id="rId19" Type="http://schemas.openxmlformats.org/officeDocument/2006/relationships/image" Target="../media/image5.jpeg" /><Relationship Id="rId20" Type="http://schemas.openxmlformats.org/officeDocument/2006/relationships/hyperlink" Target="http://squishable.ru/products.php?product=%25D0%259B%25D0%25B8%25D1%2581-%25D0%25AD%25D0%25B4%25D1%2580%25D0%25B8%25D0%25B0%25D0%25B" TargetMode="External" /><Relationship Id="rId21" Type="http://schemas.openxmlformats.org/officeDocument/2006/relationships/hyperlink" Target="http://squishable.ru/products.php?product=%25D0%259B%25D0%25B8%25D1%2581-%25D0%25AD%25D0%25B4%25D1%2580%25D0%25B8%25D0%25B0%25D0%25B" TargetMode="External" /><Relationship Id="rId22" Type="http://schemas.openxmlformats.org/officeDocument/2006/relationships/image" Target="../media/image6.jpeg" /><Relationship Id="rId23" Type="http://schemas.openxmlformats.org/officeDocument/2006/relationships/hyperlink" Target="http://squishable.ru/products.php?product=%25D0%259B%25D1%258F%25D0%25B3%25D1%2583%25D1%2588%25D0%25BA%25D0%25B0-%25D0%259C%25D0%25B0%25D0%25B9%25D0%25BA%25D0%25B" TargetMode="External" /><Relationship Id="rId24" Type="http://schemas.openxmlformats.org/officeDocument/2006/relationships/hyperlink" Target="http://squishable.ru/products.php?product=%25D0%259B%25D1%258F%25D0%25B3%25D1%2583%25D1%2588%25D0%25BA%25D0%25B0-%25D0%259C%25D0%25B0%25D0%25B9%25D0%25BA%25D0%25B" TargetMode="External" /><Relationship Id="rId25" Type="http://schemas.openxmlformats.org/officeDocument/2006/relationships/image" Target="../media/image7.jpeg" /><Relationship Id="rId26" Type="http://schemas.openxmlformats.org/officeDocument/2006/relationships/hyperlink" Target="http://squishable.ru/products.php?product=%25D0%2581%25D0%25B6%25D0%25B8%25D0%25BA-%25D0%2591%25D0%25B0%25D0%25BA%25D1%2581%25D1%2582%25D0%25B5%25D1%258" TargetMode="External" /><Relationship Id="rId27" Type="http://schemas.openxmlformats.org/officeDocument/2006/relationships/hyperlink" Target="http://squishable.ru/products.php?product=%25D0%2581%25D0%25B6%25D0%25B8%25D0%25BA-%25D0%2591%25D0%25B0%25D0%25BA%25D1%2581%25D1%2582%25D0%25B5%25D1%258" TargetMode="External" /><Relationship Id="rId28" Type="http://schemas.openxmlformats.org/officeDocument/2006/relationships/image" Target="../media/image8.jpeg" /><Relationship Id="rId29" Type="http://schemas.openxmlformats.org/officeDocument/2006/relationships/hyperlink" Target="http://squishable.ru/products.php?product=%25D0%2592%25D0%25BE%25D1%2580%25D0%25B8%25D0%25B1%25D0%25B" TargetMode="External" /><Relationship Id="rId30" Type="http://schemas.openxmlformats.org/officeDocument/2006/relationships/hyperlink" Target="http://squishable.ru/products.php?product=%25D0%2592%25D0%25BE%25D1%2580%25D0%25B8%25D0%25B1%25D0%25B" TargetMode="External" /><Relationship Id="rId31" Type="http://schemas.openxmlformats.org/officeDocument/2006/relationships/image" Target="../media/image9.jpeg" /><Relationship Id="rId32" Type="http://schemas.openxmlformats.org/officeDocument/2006/relationships/hyperlink" Target="http://myagkolapka.ru/products.php?product=%25D0%2592%25D0%25B0%25D0%25BB%25D0%25B8%25D0%25BA-Expetro-%25D0%25BA%25D0%25BE%25D1%2580%25D0%25B8%25D1%2587%25D0%25BD%25D0%25B5%25D0%25B2%25D1%258B%25D0%25B9-%25D0%25B2-%25D0%25B3%25D0%25BE%25D1%2580%25D0%25BE%25D1%258" TargetMode="External" /><Relationship Id="rId33" Type="http://schemas.openxmlformats.org/officeDocument/2006/relationships/hyperlink" Target="http://myagkolapka.ru/products.php?product=%25D0%2592%25D0%25B0%25D0%25BB%25D0%25B8%25D0%25BA-Expetro-%25D0%25BA%25D0%25BE%25D1%2580%25D0%25B8%25D1%2587%25D0%25BD%25D0%25B5%25D0%25B2%25D1%258B%25D0%25B9-%25D0%25B2-%25D0%25B3%25D0%25BE%25D1%2580%25D0%25BE%25D1%258" TargetMode="External" /><Relationship Id="rId34" Type="http://schemas.openxmlformats.org/officeDocument/2006/relationships/image" Target="../media/image10.jpeg" /><Relationship Id="rId35" Type="http://schemas.openxmlformats.org/officeDocument/2006/relationships/hyperlink" Target="http://myagkolapka.ru/products.php?product=%25D0%25A1%25D0%25BE%25D0%25B1%25D0%25B0%25D1%2587%25D0%25BA%25D0%25B0-%25D0%2591%25D1%2583%25D1%2584%25D1%2584%25D0%25B8-%25D1%2581-%25D1%258F%25D1%2580%25D0%25BB%25D1%258B%25D0%25BA%25D0%25BE%25D0%25BC-%2528-The-best-thing-in-the-life%252" TargetMode="External" /><Relationship Id="rId36" Type="http://schemas.openxmlformats.org/officeDocument/2006/relationships/hyperlink" Target="http://myagkolapka.ru/products.php?product=%25D0%25A1%25D0%25BE%25D0%25B1%25D0%25B0%25D1%2587%25D0%25BA%25D0%25B0-%25D0%2591%25D1%2583%25D1%2584%25D1%2584%25D0%25B8-%25D1%2581-%25D1%258F%25D1%2580%25D0%25BB%25D1%258B%25D0%25BA%25D0%25BE%25D0%25BC-%2528-The-best-thing-in-the-life%252" TargetMode="External" /><Relationship Id="rId37" Type="http://schemas.openxmlformats.org/officeDocument/2006/relationships/image" Target="../media/image11.jpeg" /><Relationship Id="rId38" Type="http://schemas.openxmlformats.org/officeDocument/2006/relationships/hyperlink" Target="http://myagkolapka.ru/products.php?product=%25D0%25A1%25D0%25BE%25D0%25B1%25D0%25B0%25D1%2587%25D0%25BA%25D0%25B0-%25D0%2591%25D1%2583%25D1%2584%25D1%2584%25D0%25B8-%25D1%2581%25D0%25B8%25D0%25B4%25D1%258F%25D1%2589%25D0%25B0%25D1%258F-%25D0%25B2-%25D0%25BA%25D0%25BE%25D0%25B6%25D0%25B0%25D0%25BD%25D0%25BE%25D0%25B9-%25D0%25BA%25D1%2583%25D1%2580%25D1%2582%25D0%25BA%25D0%25B5-%25D0%25B8-%25D1%2582%25D0%25B5%25D0%25BC%25D0%25BD%25D1%258B%25D1%2585-%25D0%25BE%25D1%2587%25D0%25BA%25D0%25B0%25D1%258" TargetMode="External" /><Relationship Id="rId39" Type="http://schemas.openxmlformats.org/officeDocument/2006/relationships/hyperlink" Target="http://myagkolapka.ru/products.php?product=%25D0%25A1%25D0%25BE%25D0%25B1%25D0%25B0%25D1%2587%25D0%25BA%25D0%25B0-%25D0%2591%25D1%2583%25D1%2584%25D1%2584%25D0%25B8-%25D1%2581%25D0%25B8%25D0%25B4%25D1%258F%25D1%2589%25D0%25B0%25D1%258F-%25D0%25B2-%25D0%25BA%25D0%25BE%25D0%25B6%25D0%25B0%25D0%25BD%25D0%25BE%25D0%25B9-%25D0%25BA%25D1%2583%25D1%2580%25D1%2582%25D0%25BA%25D0%25B5-%25D0%25B8-%25D1%2582%25D0%25B5%25D0%25BC%25D0%25BD%25D1%258B%25D1%2585-%25D0%25BE%25D1%2587%25D0%25BA%25D0%25B0%25D1%258" TargetMode="External" /><Relationship Id="rId40" Type="http://schemas.openxmlformats.org/officeDocument/2006/relationships/image" Target="../media/image12.jpeg" /><Relationship Id="rId41" Type="http://schemas.openxmlformats.org/officeDocument/2006/relationships/image" Target="../media/image13.png" /><Relationship Id="rId42" Type="http://schemas.openxmlformats.org/officeDocument/2006/relationships/image" Target="../media/image14.png" /><Relationship Id="rId43" Type="http://schemas.openxmlformats.org/officeDocument/2006/relationships/image" Target="../media/image16.png" /><Relationship Id="rId44" Type="http://schemas.openxmlformats.org/officeDocument/2006/relationships/image" Target="../media/image17.png" /><Relationship Id="rId45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276225" cy="304800"/>
    <xdr:sp>
      <xdr:nvSpPr>
        <xdr:cNvPr id="1" name="AutoShape 70578" descr="ова Молли">
          <a:hlinkClick r:id="rId1"/>
        </xdr:cNvPr>
        <xdr:cNvSpPr>
          <a:spLocks noChangeAspect="1"/>
        </xdr:cNvSpPr>
      </xdr:nvSpPr>
      <xdr:spPr>
        <a:xfrm>
          <a:off x="0" y="21755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76225" cy="304800"/>
    <xdr:sp>
      <xdr:nvSpPr>
        <xdr:cNvPr id="2" name="AutoShape 70579" descr="ова Молли">
          <a:hlinkClick r:id="rId2"/>
        </xdr:cNvPr>
        <xdr:cNvSpPr>
          <a:spLocks noChangeAspect="1"/>
        </xdr:cNvSpPr>
      </xdr:nvSpPr>
      <xdr:spPr>
        <a:xfrm>
          <a:off x="0" y="21755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76225" cy="304800"/>
    <xdr:sp>
      <xdr:nvSpPr>
        <xdr:cNvPr id="3" name="AutoShape 70580" descr="ова Молли">
          <a:hlinkClick r:id="rId3"/>
        </xdr:cNvPr>
        <xdr:cNvSpPr>
          <a:spLocks noChangeAspect="1"/>
        </xdr:cNvSpPr>
      </xdr:nvSpPr>
      <xdr:spPr>
        <a:xfrm>
          <a:off x="0" y="21755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76225" cy="304800"/>
    <xdr:sp>
      <xdr:nvSpPr>
        <xdr:cNvPr id="4" name="AutoShape 70581" descr="ова Молли">
          <a:hlinkClick r:id="rId4"/>
        </xdr:cNvPr>
        <xdr:cNvSpPr>
          <a:spLocks noChangeAspect="1"/>
        </xdr:cNvSpPr>
      </xdr:nvSpPr>
      <xdr:spPr>
        <a:xfrm>
          <a:off x="0" y="21755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76225" cy="304800"/>
    <xdr:sp>
      <xdr:nvSpPr>
        <xdr:cNvPr id="5" name="AutoShape 70583" descr="Scy;&amp;ocy;&amp;vcy;&amp;acy; &amp;Mcy;&amp;ocy;&amp;lcy;&amp;lcy;&amp;icy;"/>
        <xdr:cNvSpPr>
          <a:spLocks noChangeAspect="1"/>
        </xdr:cNvSpPr>
      </xdr:nvSpPr>
      <xdr:spPr>
        <a:xfrm>
          <a:off x="0" y="21755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76225" cy="304800"/>
    <xdr:sp>
      <xdr:nvSpPr>
        <xdr:cNvPr id="6" name="AutoShape 70584" descr="ова Молли">
          <a:hlinkClick r:id="rId5"/>
        </xdr:cNvPr>
        <xdr:cNvSpPr>
          <a:spLocks noChangeAspect="1"/>
        </xdr:cNvSpPr>
      </xdr:nvSpPr>
      <xdr:spPr>
        <a:xfrm>
          <a:off x="0" y="21755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76225" cy="304800"/>
    <xdr:sp>
      <xdr:nvSpPr>
        <xdr:cNvPr id="7" name="AutoShape 70585" descr="ети">
          <a:hlinkClick r:id="rId6"/>
        </xdr:cNvPr>
        <xdr:cNvSpPr>
          <a:spLocks noChangeAspect="1"/>
        </xdr:cNvSpPr>
      </xdr:nvSpPr>
      <xdr:spPr>
        <a:xfrm>
          <a:off x="0" y="21755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514350</xdr:colOff>
      <xdr:row>20</xdr:row>
      <xdr:rowOff>57150</xdr:rowOff>
    </xdr:from>
    <xdr:to>
      <xdr:col>0</xdr:col>
      <xdr:colOff>1895475</xdr:colOff>
      <xdr:row>20</xdr:row>
      <xdr:rowOff>1590675</xdr:rowOff>
    </xdr:to>
    <xdr:pic>
      <xdr:nvPicPr>
        <xdr:cNvPr id="8" name="Picture 70601" descr="енивец Патрик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23564850"/>
          <a:ext cx="13811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95250</xdr:rowOff>
    </xdr:from>
    <xdr:to>
      <xdr:col>0</xdr:col>
      <xdr:colOff>1866900</xdr:colOff>
      <xdr:row>8</xdr:row>
      <xdr:rowOff>1609725</xdr:rowOff>
    </xdr:to>
    <xdr:pic>
      <xdr:nvPicPr>
        <xdr:cNvPr id="9" name="Picture 69524" descr="ndroid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30517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10</xdr:row>
      <xdr:rowOff>76200</xdr:rowOff>
    </xdr:from>
    <xdr:to>
      <xdr:col>0</xdr:col>
      <xdr:colOff>1857375</xdr:colOff>
      <xdr:row>10</xdr:row>
      <xdr:rowOff>1590675</xdr:rowOff>
    </xdr:to>
    <xdr:pic>
      <xdr:nvPicPr>
        <xdr:cNvPr id="10" name="Picture 69535" descr="ошка Лили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5300" y="665797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12</xdr:row>
      <xdr:rowOff>85725</xdr:rowOff>
    </xdr:from>
    <xdr:to>
      <xdr:col>0</xdr:col>
      <xdr:colOff>1914525</xdr:colOff>
      <xdr:row>12</xdr:row>
      <xdr:rowOff>1590675</xdr:rowOff>
    </xdr:to>
    <xdr:pic>
      <xdr:nvPicPr>
        <xdr:cNvPr id="11" name="Picture 69537" descr="елый медведь Олби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2450" y="10039350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13</xdr:row>
      <xdr:rowOff>76200</xdr:rowOff>
    </xdr:from>
    <xdr:to>
      <xdr:col>0</xdr:col>
      <xdr:colOff>1866900</xdr:colOff>
      <xdr:row>13</xdr:row>
      <xdr:rowOff>1590675</xdr:rowOff>
    </xdr:to>
    <xdr:pic>
      <xdr:nvPicPr>
        <xdr:cNvPr id="12" name="Picture 69538" descr="ис Эдриан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9125" y="11715750"/>
          <a:ext cx="12477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95250</xdr:rowOff>
    </xdr:from>
    <xdr:to>
      <xdr:col>0</xdr:col>
      <xdr:colOff>1866900</xdr:colOff>
      <xdr:row>14</xdr:row>
      <xdr:rowOff>1609725</xdr:rowOff>
    </xdr:to>
    <xdr:pic>
      <xdr:nvPicPr>
        <xdr:cNvPr id="13" name="Picture 69539" descr="ягушка Майкл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342072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16</xdr:row>
      <xdr:rowOff>114300</xdr:rowOff>
    </xdr:from>
    <xdr:to>
      <xdr:col>0</xdr:col>
      <xdr:colOff>1952625</xdr:colOff>
      <xdr:row>16</xdr:row>
      <xdr:rowOff>1485900</xdr:rowOff>
    </xdr:to>
    <xdr:pic>
      <xdr:nvPicPr>
        <xdr:cNvPr id="14" name="Picture 69541" descr="жик Бакстер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90550" y="16811625"/>
          <a:ext cx="13620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18</xdr:row>
      <xdr:rowOff>114300</xdr:rowOff>
    </xdr:from>
    <xdr:to>
      <xdr:col>0</xdr:col>
      <xdr:colOff>1971675</xdr:colOff>
      <xdr:row>18</xdr:row>
      <xdr:rowOff>1619250</xdr:rowOff>
    </xdr:to>
    <xdr:pic>
      <xdr:nvPicPr>
        <xdr:cNvPr id="15" name="Picture 69543" descr="орибл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2018347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23</xdr:row>
      <xdr:rowOff>0</xdr:rowOff>
    </xdr:from>
    <xdr:to>
      <xdr:col>0</xdr:col>
      <xdr:colOff>2000250</xdr:colOff>
      <xdr:row>23</xdr:row>
      <xdr:rowOff>0</xdr:rowOff>
    </xdr:to>
    <xdr:pic>
      <xdr:nvPicPr>
        <xdr:cNvPr id="16" name="Picture 14303" descr="алик Expetro коричневый в горох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8175" y="2546985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23</xdr:row>
      <xdr:rowOff>0</xdr:rowOff>
    </xdr:from>
    <xdr:to>
      <xdr:col>0</xdr:col>
      <xdr:colOff>2009775</xdr:colOff>
      <xdr:row>23</xdr:row>
      <xdr:rowOff>0</xdr:rowOff>
    </xdr:to>
    <xdr:pic>
      <xdr:nvPicPr>
        <xdr:cNvPr id="17" name="Picture 15015" descr="обачка Буффи с ярлыком ( The best thing in the life)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47700" y="2546985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23</xdr:row>
      <xdr:rowOff>0</xdr:rowOff>
    </xdr:from>
    <xdr:to>
      <xdr:col>0</xdr:col>
      <xdr:colOff>2162175</xdr:colOff>
      <xdr:row>23</xdr:row>
      <xdr:rowOff>0</xdr:rowOff>
    </xdr:to>
    <xdr:pic>
      <xdr:nvPicPr>
        <xdr:cNvPr id="18" name="Picture 15022" descr="обачка Буффи сидящая в кожаной куртке и темных очках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00100" y="2546985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66675</xdr:rowOff>
    </xdr:from>
    <xdr:to>
      <xdr:col>1</xdr:col>
      <xdr:colOff>847725</xdr:colOff>
      <xdr:row>3</xdr:row>
      <xdr:rowOff>314325</xdr:rowOff>
    </xdr:to>
    <xdr:pic>
      <xdr:nvPicPr>
        <xdr:cNvPr id="19" name="Изображение 2" descr="logo1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71450" y="66675"/>
          <a:ext cx="2914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9</xdr:row>
      <xdr:rowOff>95250</xdr:rowOff>
    </xdr:from>
    <xdr:to>
      <xdr:col>0</xdr:col>
      <xdr:colOff>1819275</xdr:colOff>
      <xdr:row>9</xdr:row>
      <xdr:rowOff>1609725</xdr:rowOff>
    </xdr:to>
    <xdr:pic>
      <xdr:nvPicPr>
        <xdr:cNvPr id="20" name="Изображение 16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57200" y="4991100"/>
          <a:ext cx="136207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533400</xdr:colOff>
      <xdr:row>11</xdr:row>
      <xdr:rowOff>57150</xdr:rowOff>
    </xdr:from>
    <xdr:to>
      <xdr:col>0</xdr:col>
      <xdr:colOff>1895475</xdr:colOff>
      <xdr:row>11</xdr:row>
      <xdr:rowOff>1562100</xdr:rowOff>
    </xdr:to>
    <xdr:pic>
      <xdr:nvPicPr>
        <xdr:cNvPr id="21" name="Изображение 16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33400" y="8324850"/>
          <a:ext cx="136207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533400</xdr:colOff>
      <xdr:row>15</xdr:row>
      <xdr:rowOff>57150</xdr:rowOff>
    </xdr:from>
    <xdr:to>
      <xdr:col>0</xdr:col>
      <xdr:colOff>1895475</xdr:colOff>
      <xdr:row>15</xdr:row>
      <xdr:rowOff>1562100</xdr:rowOff>
    </xdr:to>
    <xdr:pic>
      <xdr:nvPicPr>
        <xdr:cNvPr id="22" name="Изображение 16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33400" y="15068550"/>
          <a:ext cx="136207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590550</xdr:colOff>
      <xdr:row>17</xdr:row>
      <xdr:rowOff>95250</xdr:rowOff>
    </xdr:from>
    <xdr:to>
      <xdr:col>0</xdr:col>
      <xdr:colOff>1952625</xdr:colOff>
      <xdr:row>17</xdr:row>
      <xdr:rowOff>1609725</xdr:rowOff>
    </xdr:to>
    <xdr:pic>
      <xdr:nvPicPr>
        <xdr:cNvPr id="23" name="Изображение 16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90550" y="18478500"/>
          <a:ext cx="136207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19</xdr:row>
      <xdr:rowOff>114300</xdr:rowOff>
    </xdr:from>
    <xdr:to>
      <xdr:col>0</xdr:col>
      <xdr:colOff>1943100</xdr:colOff>
      <xdr:row>19</xdr:row>
      <xdr:rowOff>1647825</xdr:rowOff>
    </xdr:to>
    <xdr:pic>
      <xdr:nvPicPr>
        <xdr:cNvPr id="24" name="Изображение 2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61975" y="21869400"/>
          <a:ext cx="1381125" cy="1533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quishable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3"/>
  <sheetViews>
    <sheetView tabSelected="1" workbookViewId="0" topLeftCell="A1">
      <pane ySplit="7" topLeftCell="BM8" activePane="bottomLeft" state="frozen"/>
      <selection pane="topLeft" activeCell="A1" sqref="A1"/>
      <selection pane="bottomLeft" activeCell="K5" sqref="K5"/>
    </sheetView>
  </sheetViews>
  <sheetFormatPr defaultColWidth="10.66015625" defaultRowHeight="11.25"/>
  <cols>
    <col min="1" max="1" width="39.16015625" style="0" customWidth="1"/>
    <col min="2" max="2" width="16" style="2" customWidth="1"/>
    <col min="3" max="3" width="16.83203125" style="0" customWidth="1"/>
    <col min="4" max="4" width="8" style="0" customWidth="1"/>
    <col min="5" max="5" width="9.83203125" style="12" customWidth="1"/>
    <col min="6" max="6" width="7.16015625" style="12" customWidth="1"/>
    <col min="7" max="7" width="11.83203125" style="0" customWidth="1"/>
    <col min="8" max="8" width="10" style="0" customWidth="1"/>
    <col min="9" max="9" width="30.33203125" style="0" customWidth="1"/>
    <col min="10" max="10" width="11.33203125" style="0" customWidth="1"/>
  </cols>
  <sheetData>
    <row r="1" spans="1:10" ht="23.25" customHeight="1">
      <c r="A1" s="35"/>
      <c r="B1" s="35"/>
      <c r="C1" s="36" t="s">
        <v>10</v>
      </c>
      <c r="D1" s="36"/>
      <c r="E1" s="36"/>
      <c r="F1" s="36"/>
      <c r="G1" s="36"/>
      <c r="H1" s="36"/>
      <c r="I1" s="36"/>
      <c r="J1" s="36"/>
    </row>
    <row r="2" spans="1:10" ht="32.25" customHeight="1">
      <c r="A2" s="35"/>
      <c r="B2" s="35"/>
      <c r="C2" s="37" t="s">
        <v>35</v>
      </c>
      <c r="D2" s="37"/>
      <c r="E2" s="37"/>
      <c r="F2" s="37"/>
      <c r="G2" s="37"/>
      <c r="H2" s="37"/>
      <c r="I2" s="37"/>
      <c r="J2" s="37"/>
    </row>
    <row r="3" spans="1:10" ht="30.75" customHeight="1">
      <c r="A3" s="35"/>
      <c r="B3" s="35"/>
      <c r="C3" s="37" t="s">
        <v>39</v>
      </c>
      <c r="D3" s="37"/>
      <c r="E3" s="37"/>
      <c r="F3" s="37"/>
      <c r="G3" s="37"/>
      <c r="H3" s="43" t="s">
        <v>11</v>
      </c>
      <c r="I3" s="43"/>
      <c r="J3" s="43"/>
    </row>
    <row r="4" spans="1:10" ht="37.5" customHeight="1">
      <c r="A4" s="35"/>
      <c r="B4" s="35"/>
      <c r="C4" s="38" t="s">
        <v>48</v>
      </c>
      <c r="D4" s="38"/>
      <c r="E4" s="38"/>
      <c r="F4" s="38"/>
      <c r="G4" s="38"/>
      <c r="H4" s="38"/>
      <c r="I4" s="38"/>
      <c r="J4" s="38"/>
    </row>
    <row r="5" spans="4:9" ht="18" customHeight="1">
      <c r="D5" s="42" t="s">
        <v>8</v>
      </c>
      <c r="E5" s="42"/>
      <c r="F5" s="42"/>
      <c r="G5" s="42"/>
      <c r="H5" s="44">
        <f>SUM(H9:H19)</f>
        <v>0</v>
      </c>
      <c r="I5" s="44"/>
    </row>
    <row r="6" spans="1:9" ht="12.75" thickBot="1">
      <c r="A6" s="1"/>
      <c r="B6" s="3"/>
      <c r="C6" s="1"/>
      <c r="D6" s="1"/>
      <c r="E6" s="1"/>
      <c r="F6" s="1"/>
      <c r="G6" s="1"/>
      <c r="H6" s="1"/>
      <c r="I6" s="1"/>
    </row>
    <row r="7" spans="1:10" ht="39.75" customHeight="1" thickBot="1">
      <c r="A7" s="11" t="s">
        <v>0</v>
      </c>
      <c r="B7" s="11" t="s">
        <v>7</v>
      </c>
      <c r="C7" s="11" t="s">
        <v>1</v>
      </c>
      <c r="D7" s="11" t="s">
        <v>6</v>
      </c>
      <c r="E7" s="11" t="s">
        <v>9</v>
      </c>
      <c r="F7" s="11" t="s">
        <v>27</v>
      </c>
      <c r="G7" s="11" t="s">
        <v>2</v>
      </c>
      <c r="H7" s="11" t="s">
        <v>3</v>
      </c>
      <c r="I7" s="11" t="s">
        <v>4</v>
      </c>
      <c r="J7" s="11" t="s">
        <v>36</v>
      </c>
    </row>
    <row r="8" spans="1:10" ht="58.5" customHeight="1" thickBot="1">
      <c r="A8" s="39" t="s">
        <v>26</v>
      </c>
      <c r="B8" s="40"/>
      <c r="C8" s="40"/>
      <c r="D8" s="40"/>
      <c r="E8" s="40"/>
      <c r="F8" s="40"/>
      <c r="G8" s="40"/>
      <c r="H8" s="40"/>
      <c r="I8" s="40"/>
      <c r="J8" s="41"/>
    </row>
    <row r="9" spans="1:11" ht="132.75" customHeight="1">
      <c r="A9" s="17"/>
      <c r="B9" s="18">
        <v>42554</v>
      </c>
      <c r="C9" s="19" t="s">
        <v>12</v>
      </c>
      <c r="D9" s="19" t="s">
        <v>5</v>
      </c>
      <c r="E9" s="20">
        <v>1550</v>
      </c>
      <c r="F9" s="21">
        <v>2590</v>
      </c>
      <c r="G9" s="6">
        <v>0</v>
      </c>
      <c r="H9" s="21">
        <f>E9*G9</f>
        <v>0</v>
      </c>
      <c r="I9" s="15" t="s">
        <v>23</v>
      </c>
      <c r="J9" s="22" t="s">
        <v>37</v>
      </c>
      <c r="K9" s="32" t="s">
        <v>45</v>
      </c>
    </row>
    <row r="10" spans="1:11" ht="132.75" customHeight="1">
      <c r="A10" s="7"/>
      <c r="B10" s="9">
        <v>47697</v>
      </c>
      <c r="C10" s="4" t="s">
        <v>13</v>
      </c>
      <c r="D10" s="4" t="s">
        <v>5</v>
      </c>
      <c r="E10" s="20">
        <v>1550</v>
      </c>
      <c r="F10" s="5">
        <v>2590</v>
      </c>
      <c r="G10" s="13">
        <v>0</v>
      </c>
      <c r="H10" s="5">
        <f>E10*G10</f>
        <v>0</v>
      </c>
      <c r="I10" s="14" t="s">
        <v>24</v>
      </c>
      <c r="J10" s="23" t="s">
        <v>37</v>
      </c>
      <c r="K10" s="32" t="s">
        <v>45</v>
      </c>
    </row>
    <row r="11" spans="1:10" ht="132.75" customHeight="1">
      <c r="A11" s="7"/>
      <c r="B11" s="9">
        <v>42901</v>
      </c>
      <c r="C11" s="4" t="s">
        <v>14</v>
      </c>
      <c r="D11" s="4" t="s">
        <v>5</v>
      </c>
      <c r="E11" s="20">
        <v>1490</v>
      </c>
      <c r="F11" s="5">
        <v>2490</v>
      </c>
      <c r="G11" s="13">
        <v>0</v>
      </c>
      <c r="H11" s="5">
        <f>E11*G11</f>
        <v>0</v>
      </c>
      <c r="I11" s="14" t="s">
        <v>28</v>
      </c>
      <c r="J11" s="23" t="s">
        <v>37</v>
      </c>
    </row>
    <row r="12" spans="1:10" ht="132.75" customHeight="1">
      <c r="A12" s="8"/>
      <c r="B12" s="4">
        <v>32394</v>
      </c>
      <c r="C12" s="4" t="s">
        <v>15</v>
      </c>
      <c r="D12" s="4" t="s">
        <v>5</v>
      </c>
      <c r="E12" s="20">
        <v>1550</v>
      </c>
      <c r="F12" s="5">
        <v>2590</v>
      </c>
      <c r="G12" s="13">
        <v>0</v>
      </c>
      <c r="H12" s="5">
        <f>E12*G12</f>
        <v>0</v>
      </c>
      <c r="I12" s="16" t="s">
        <v>29</v>
      </c>
      <c r="J12" s="33" t="s">
        <v>46</v>
      </c>
    </row>
    <row r="13" spans="1:10" ht="132.75" customHeight="1">
      <c r="A13" s="7"/>
      <c r="B13" s="9">
        <v>737649</v>
      </c>
      <c r="C13" s="4" t="s">
        <v>16</v>
      </c>
      <c r="D13" s="4" t="s">
        <v>5</v>
      </c>
      <c r="E13" s="20">
        <v>1490</v>
      </c>
      <c r="F13" s="5">
        <v>2490</v>
      </c>
      <c r="G13" s="13">
        <v>0</v>
      </c>
      <c r="H13" s="5">
        <f>E13*G13</f>
        <v>0</v>
      </c>
      <c r="I13" s="14" t="s">
        <v>30</v>
      </c>
      <c r="J13" s="23" t="s">
        <v>37</v>
      </c>
    </row>
    <row r="14" spans="1:10" ht="132.75" customHeight="1">
      <c r="A14" s="7"/>
      <c r="B14" s="10">
        <v>713520</v>
      </c>
      <c r="C14" s="10" t="s">
        <v>17</v>
      </c>
      <c r="D14" s="10" t="s">
        <v>5</v>
      </c>
      <c r="E14" s="20">
        <v>1550</v>
      </c>
      <c r="F14" s="5">
        <v>2590</v>
      </c>
      <c r="G14" s="13">
        <v>0</v>
      </c>
      <c r="H14" s="10">
        <f aca="true" t="shared" si="0" ref="H14:H19">G14*E14</f>
        <v>0</v>
      </c>
      <c r="I14" s="14" t="s">
        <v>31</v>
      </c>
      <c r="J14" s="23" t="s">
        <v>37</v>
      </c>
    </row>
    <row r="15" spans="1:10" ht="132.75" customHeight="1">
      <c r="A15" s="7"/>
      <c r="B15" s="10">
        <v>747365</v>
      </c>
      <c r="C15" s="10" t="s">
        <v>18</v>
      </c>
      <c r="D15" s="10" t="s">
        <v>5</v>
      </c>
      <c r="E15" s="24">
        <v>1490</v>
      </c>
      <c r="F15" s="5">
        <v>2490</v>
      </c>
      <c r="G15" s="13">
        <v>0</v>
      </c>
      <c r="H15" s="10">
        <f t="shared" si="0"/>
        <v>0</v>
      </c>
      <c r="I15" s="14" t="s">
        <v>32</v>
      </c>
      <c r="J15" s="23" t="s">
        <v>37</v>
      </c>
    </row>
    <row r="16" spans="1:10" ht="132.75" customHeight="1">
      <c r="A16" s="7"/>
      <c r="B16" s="10">
        <v>771087</v>
      </c>
      <c r="C16" s="10" t="s">
        <v>19</v>
      </c>
      <c r="D16" s="10" t="s">
        <v>5</v>
      </c>
      <c r="E16" s="24" t="s">
        <v>40</v>
      </c>
      <c r="F16" s="5">
        <v>2490</v>
      </c>
      <c r="G16" s="13">
        <v>0</v>
      </c>
      <c r="H16" s="10">
        <f t="shared" si="0"/>
        <v>0</v>
      </c>
      <c r="I16" s="14" t="s">
        <v>25</v>
      </c>
      <c r="J16" s="23" t="s">
        <v>37</v>
      </c>
    </row>
    <row r="17" spans="1:11" ht="132.75" customHeight="1">
      <c r="A17" s="7"/>
      <c r="B17" s="10">
        <v>656803</v>
      </c>
      <c r="C17" s="10" t="s">
        <v>20</v>
      </c>
      <c r="D17" s="10" t="s">
        <v>5</v>
      </c>
      <c r="E17" s="24">
        <v>1550</v>
      </c>
      <c r="F17" s="5">
        <v>2590</v>
      </c>
      <c r="G17" s="13">
        <v>0</v>
      </c>
      <c r="H17" s="10">
        <f t="shared" si="0"/>
        <v>0</v>
      </c>
      <c r="I17" s="14" t="s">
        <v>33</v>
      </c>
      <c r="J17" s="23" t="s">
        <v>37</v>
      </c>
      <c r="K17" s="32" t="s">
        <v>45</v>
      </c>
    </row>
    <row r="18" spans="1:11" ht="132.75" customHeight="1">
      <c r="A18" s="7"/>
      <c r="B18" s="10">
        <v>737656</v>
      </c>
      <c r="C18" s="10" t="s">
        <v>21</v>
      </c>
      <c r="D18" s="10" t="s">
        <v>5</v>
      </c>
      <c r="E18" s="24">
        <v>1490</v>
      </c>
      <c r="F18" s="5">
        <v>2490</v>
      </c>
      <c r="G18" s="13">
        <v>0</v>
      </c>
      <c r="H18" s="10">
        <f t="shared" si="0"/>
        <v>0</v>
      </c>
      <c r="I18" s="14" t="s">
        <v>34</v>
      </c>
      <c r="J18" s="23" t="s">
        <v>37</v>
      </c>
      <c r="K18" s="32" t="s">
        <v>45</v>
      </c>
    </row>
    <row r="19" spans="1:10" ht="132.75" customHeight="1">
      <c r="A19" s="7"/>
      <c r="B19" s="10">
        <v>736529</v>
      </c>
      <c r="C19" s="10" t="s">
        <v>22</v>
      </c>
      <c r="D19" s="10" t="s">
        <v>5</v>
      </c>
      <c r="E19" s="24">
        <v>1610</v>
      </c>
      <c r="F19" s="5">
        <v>2690</v>
      </c>
      <c r="G19" s="13">
        <v>0</v>
      </c>
      <c r="H19" s="10">
        <f t="shared" si="0"/>
        <v>0</v>
      </c>
      <c r="I19" s="14" t="s">
        <v>38</v>
      </c>
      <c r="J19" s="23" t="s">
        <v>37</v>
      </c>
    </row>
    <row r="20" spans="1:10" ht="138" customHeight="1">
      <c r="A20" s="7"/>
      <c r="B20" s="10">
        <v>42859</v>
      </c>
      <c r="C20" s="10" t="s">
        <v>43</v>
      </c>
      <c r="D20" s="10" t="s">
        <v>5</v>
      </c>
      <c r="E20" s="24">
        <v>1490</v>
      </c>
      <c r="F20" s="5">
        <v>2490</v>
      </c>
      <c r="G20" s="13">
        <v>0</v>
      </c>
      <c r="H20" s="10">
        <f>G20*E20</f>
        <v>0</v>
      </c>
      <c r="I20" s="14" t="s">
        <v>41</v>
      </c>
      <c r="J20" s="33" t="s">
        <v>46</v>
      </c>
    </row>
    <row r="21" spans="1:10" ht="135" customHeight="1" thickBot="1">
      <c r="A21" s="25"/>
      <c r="B21" s="26">
        <v>48627</v>
      </c>
      <c r="C21" s="26" t="s">
        <v>44</v>
      </c>
      <c r="D21" s="26" t="s">
        <v>5</v>
      </c>
      <c r="E21" s="30">
        <v>1550</v>
      </c>
      <c r="F21" s="28">
        <v>2590</v>
      </c>
      <c r="G21" s="27">
        <v>0</v>
      </c>
      <c r="H21" s="26">
        <f>G21*E21</f>
        <v>0</v>
      </c>
      <c r="I21" s="31" t="s">
        <v>42</v>
      </c>
      <c r="J21" s="34" t="s">
        <v>47</v>
      </c>
    </row>
    <row r="22" ht="9.75">
      <c r="A22" s="29"/>
    </row>
    <row r="23" ht="9.75">
      <c r="A23" s="29"/>
    </row>
  </sheetData>
  <sheetProtection sheet="1" objects="1" scenarios="1"/>
  <mergeCells count="9">
    <mergeCell ref="A1:B4"/>
    <mergeCell ref="C1:J1"/>
    <mergeCell ref="C2:J2"/>
    <mergeCell ref="C4:J4"/>
    <mergeCell ref="A8:J8"/>
    <mergeCell ref="D5:G5"/>
    <mergeCell ref="H3:J3"/>
    <mergeCell ref="H5:I5"/>
    <mergeCell ref="C3:G3"/>
  </mergeCells>
  <conditionalFormatting sqref="G9:G11 G13:G19">
    <cfRule type="cellIs" priority="48" dxfId="0" operator="greaterThan" stopIfTrue="1">
      <formula>0</formula>
    </cfRule>
  </conditionalFormatting>
  <conditionalFormatting sqref="G12">
    <cfRule type="cellIs" priority="22" dxfId="0" operator="greaterThan" stopIfTrue="1">
      <formula>0</formula>
    </cfRule>
  </conditionalFormatting>
  <conditionalFormatting sqref="G20">
    <cfRule type="cellIs" priority="3" dxfId="0" operator="greaterThan" stopIfTrue="1">
      <formula>0</formula>
    </cfRule>
  </conditionalFormatting>
  <conditionalFormatting sqref="G21">
    <cfRule type="cellIs" priority="1" dxfId="0" operator="greaterThan" stopIfTrue="1">
      <formula>0</formula>
    </cfRule>
  </conditionalFormatting>
  <hyperlinks>
    <hyperlink ref="H3" r:id="rId1" display="www.squishable.ru"/>
  </hyperlinks>
  <printOptions/>
  <pageMargins left="0.3568503937007874" right="0.3568503937007874" top="0.4100000000000001" bottom="0.4100000000000001" header="0.5" footer="0.5"/>
  <pageSetup orientation="landscape" paperSize="9"/>
  <ignoredErrors>
    <ignoredError sqref="E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Statilko</cp:lastModifiedBy>
  <cp:lastPrinted>2012-12-14T14:11:19Z</cp:lastPrinted>
  <dcterms:created xsi:type="dcterms:W3CDTF">2012-04-05T07:37:40Z</dcterms:created>
  <dcterms:modified xsi:type="dcterms:W3CDTF">2013-10-27T18:56:14Z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