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3675" windowWidth="11250" windowHeight="91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<sst xmlns="http://schemas.openxmlformats.org/spreadsheetml/2006/main" count="177" uniqueCount="149">
  <si>
    <t>Склад</t>
  </si>
  <si>
    <t>Коньки раздвижные. Размер 37-40.</t>
  </si>
  <si>
    <t>Коньки раздвижные. Размер 33-36.</t>
  </si>
  <si>
    <t>Коньки раздвижные. Размер 29-32.</t>
  </si>
  <si>
    <t>Беговая дорожка р. 98*53*85 см</t>
  </si>
  <si>
    <t>Скамья д/прес. прям. разм.117*31*50/75см</t>
  </si>
  <si>
    <t>Скамья д/прес. изог. разм.135*31*55/75см</t>
  </si>
  <si>
    <t>Скамья д/прес.склад. раз. 131х32х51 см</t>
  </si>
  <si>
    <t>Скамья для пресса р. 125х34.5х18 см</t>
  </si>
  <si>
    <t>Степпер р. 51х28х29 см</t>
  </si>
  <si>
    <t>Степпер с эспандером</t>
  </si>
  <si>
    <t>Тренажер для всего тела UU GYM</t>
  </si>
  <si>
    <t>Тренажер для укрепления шеи</t>
  </si>
  <si>
    <t>Мат гимнастический р-р 1*1 м</t>
  </si>
  <si>
    <t>Гриф д/штан.,1,8 м, диам. 26 мм,6,6 кг</t>
  </si>
  <si>
    <t>Гриф гант. покрыт пласт. диам. 2,5 см</t>
  </si>
  <si>
    <t>Гриф д/штан. 1,2м,диам.26мм, 4,5кг</t>
  </si>
  <si>
    <t>Гриф для штанги 1200х26мм</t>
  </si>
  <si>
    <t>Диск д/штан. обрез. 2,5 кг, диам.3,0см</t>
  </si>
  <si>
    <t>Диск д/штан. обрез. 5 кг, диам.3см</t>
  </si>
  <si>
    <t>Диск д/штан. обрез. 7,5кг, диам. 3 см</t>
  </si>
  <si>
    <t>Диск д/штан. обрез. 10 кг, диам.3,0см</t>
  </si>
  <si>
    <t>Диск  д/штан. цемент.1,25кг,диам.2,6см</t>
  </si>
  <si>
    <t>Диск  д/штан. цемент.2,5кг,диам.2,6см</t>
  </si>
  <si>
    <t>Диск  д/штан. цемент.5 кг,диам.2,6см</t>
  </si>
  <si>
    <t>Диск  д/штан. цемент.7,5 кг,диам.2,6см</t>
  </si>
  <si>
    <t>Диск  д/штан. цемент.10 кг,диам.2,6см</t>
  </si>
  <si>
    <t>Диск металл обрез,диам:26 мм, 2.5 кг</t>
  </si>
  <si>
    <t>Диск металл обрез,  диам: 26 мм,15кг</t>
  </si>
  <si>
    <t>Диск металл обрез, диам: 26 мм,20кг</t>
  </si>
  <si>
    <t>Диск металл обрез, диам: 26 мм,10 кг</t>
  </si>
  <si>
    <t>диск металлический 26 мм, 5кг</t>
  </si>
  <si>
    <t>Диск д/штан. цемент.,15 кг, диам. 26 мм</t>
  </si>
  <si>
    <t>Гантель мягкая, виниловая 1 кг</t>
  </si>
  <si>
    <t>Гантель мягкая, виниловая 1,5 кг</t>
  </si>
  <si>
    <t>Гантель разборная в пласт. кейс.</t>
  </si>
  <si>
    <t>Гантель разбор. металл. обрез.10 кг</t>
  </si>
  <si>
    <t>Гантель разбор. металл. обрез.15 кг</t>
  </si>
  <si>
    <t>Гантель неоп+мет, вес 1 кг</t>
  </si>
  <si>
    <t>Гантель мягкая, виниловая вес:0,5кг</t>
  </si>
  <si>
    <t>Гантель мягкая, виниловая вес:2кг</t>
  </si>
  <si>
    <t>Гантель, неопрен+мет, 2 кг</t>
  </si>
  <si>
    <t>Гантель неопрен+мет, 3 кг</t>
  </si>
  <si>
    <t>Гантели разбор. оберз,вес набор - 15 кг</t>
  </si>
  <si>
    <t>Гантели разбор. оберз, вес набора - 20кг</t>
  </si>
  <si>
    <t>Гантель разбор. обрез.10 кг</t>
  </si>
  <si>
    <t>Эспандер,20кг</t>
  </si>
  <si>
    <t>Эспандер длина 28 см</t>
  </si>
  <si>
    <t>Эспандер раз. 135х31х55/75 см</t>
  </si>
  <si>
    <t>Эспандер, 5 резин 70*12см</t>
  </si>
  <si>
    <t>Набор эспандеров</t>
  </si>
  <si>
    <t>Эспандер, 68*32 см</t>
  </si>
  <si>
    <t>Эспандер, 64,5 *11,5 см</t>
  </si>
  <si>
    <t>Велосипед 3-х кол детск разм.60*36*50</t>
  </si>
  <si>
    <t>Велосип 2-х кол с 2-мя доп колесами</t>
  </si>
  <si>
    <t>Велосипед 3-х колесный</t>
  </si>
  <si>
    <t>Велосипед склад., колес. 20 ,116*21*43см</t>
  </si>
  <si>
    <t>Велосипед склад., колес.20 ,121*21*57 см</t>
  </si>
  <si>
    <t>Велосипед склад.,колес. 26 ,133*22*76 см</t>
  </si>
  <si>
    <t>Велосипед перек/скор,кол.26 ,136*20*72см</t>
  </si>
  <si>
    <t>Самокат на колесах 80*53см</t>
  </si>
  <si>
    <t>Самокат трехколес.</t>
  </si>
  <si>
    <t>Самокат двухколесный.</t>
  </si>
  <si>
    <t>Ролики раздвижные</t>
  </si>
  <si>
    <t>Скейтборд 71,5*20,2*8см</t>
  </si>
  <si>
    <t>Скейтборд 71*20*8см</t>
  </si>
  <si>
    <t>Кузнечик для прыжков</t>
  </si>
  <si>
    <t>Мяч футбольный диам.21см</t>
  </si>
  <si>
    <t>Мяч футбольный</t>
  </si>
  <si>
    <t>Мяч футбольный, КАРРА</t>
  </si>
  <si>
    <t>Мяч волейбольный диам.20см</t>
  </si>
  <si>
    <t>Бита бейсбольная 29 , вес 0,45кг</t>
  </si>
  <si>
    <t>Бита бейсбольная 35", вес 0,51кг</t>
  </si>
  <si>
    <t>Бита бейсбольная 26 , вес 0,42кг</t>
  </si>
  <si>
    <t>Ракетка для настольного тенниса</t>
  </si>
  <si>
    <t>Набор для настольного тенниса, 2 рак+2 м</t>
  </si>
  <si>
    <t>Набор для игр в бадминтон</t>
  </si>
  <si>
    <t>Бинты боксерские (пара) дл.3 м</t>
  </si>
  <si>
    <t>Перчатки боксерские, разм.L, M в ассорт.</t>
  </si>
  <si>
    <t>Мешок бокс., выс.50см,диам.20см,6,5кг</t>
  </si>
  <si>
    <t>Перчатки боксерские, разм.L M</t>
  </si>
  <si>
    <t>Мешок бокс.,выс.100см, диам.30см</t>
  </si>
  <si>
    <t>Лапа боксерская, размер 25*21*3,5см</t>
  </si>
  <si>
    <t>Макивара, рзмер 38*20*10см</t>
  </si>
  <si>
    <t>Перчатки боксерские</t>
  </si>
  <si>
    <t>Вибропояс для похудения Action Tone</t>
  </si>
  <si>
    <t>Мяч для фитнеса с ручками, диам.65 см</t>
  </si>
  <si>
    <t>Мяч для фитнеса массажный, диам.65см</t>
  </si>
  <si>
    <t>Мяч для фитнеса с ручками, диам.60см</t>
  </si>
  <si>
    <t>Мяч для фитнеса, диам 65 см</t>
  </si>
  <si>
    <t>Мяч для фитнеса, диам 55 см</t>
  </si>
  <si>
    <t>Мяч для фитнеса массажн, 65 см</t>
  </si>
  <si>
    <t>Хулахуп массажный диам. 98 см</t>
  </si>
  <si>
    <t>Хулахуп мягкий диам. 85 см</t>
  </si>
  <si>
    <t>Обруч массажый разборный хулахуп. диам.9</t>
  </si>
  <si>
    <t>Домашний фитнес-комплекс ТРК</t>
  </si>
  <si>
    <t>Набор для фитнеса</t>
  </si>
  <si>
    <t>Пояс для похудения</t>
  </si>
  <si>
    <t>Ролик для пресса</t>
  </si>
  <si>
    <t>Вращ. опоры для отжиманий MAX PRO</t>
  </si>
  <si>
    <t>Диск здоровья (с магнитами) диам.25см</t>
  </si>
  <si>
    <t>Диск здоровья с подсч. калор. диам.28см</t>
  </si>
  <si>
    <t>Суппорт для поддержки колена</t>
  </si>
  <si>
    <t>Суппорт для поддержки ладони</t>
  </si>
  <si>
    <t>Суппорт для поддержки бедра</t>
  </si>
  <si>
    <t>Суппорт для поддержки лодыжки</t>
  </si>
  <si>
    <t>Перчатки атлетические</t>
  </si>
  <si>
    <t>*</t>
  </si>
  <si>
    <t>Наименование</t>
  </si>
  <si>
    <t>ЛК</t>
  </si>
  <si>
    <t xml:space="preserve">  Остаток на складе</t>
  </si>
  <si>
    <t>ФОТО</t>
  </si>
  <si>
    <t xml:space="preserve">Треанжер АВ Muscles  для мышц спины и пресса (поддерживает упражнения по программе пилатес).
Поддержка для шеи и спины, массаж спины за счет роликов, складывается для легкого хранения, высота верхней подушки регулируется </t>
  </si>
  <si>
    <t>Тренажер Рельефные руки  Помогает укрепить мышцы рук, запястья и плеча власти, Удобные ручки помогут вам держать сцепление лучше. Нагрузка 15 или 20 кг, размер 39*19,5*4 см</t>
  </si>
  <si>
    <t>Степпер р. 44х28х52см
Комплектность - степпер+эспандер
Компьютерное управление
Функции - таймер, подсчет каллорий, сканирование
Массажная поверхность ступенек степпера</t>
  </si>
  <si>
    <t>Тренажер д/ног ACTION FIT  ( тренирует мышцы ног, пресса и ягодиц, размер (в сложенном виде 51*8,5*19,5 см))</t>
  </si>
  <si>
    <t xml:space="preserve">Тренажер для рук FLEXY BENDдля тернировки различных групп мыщц (трениурет дельтовидные мышцы, мышцы груди, мышцы запястий и предплечий, трицепс, трапециевидная мышца, мышцы плечевого пояса, мышцы боковой поверхности туловища)
</t>
  </si>
  <si>
    <t>Многофункциональная станция.Размер 58*40*29см (степпер+диск грация+гантели)
Компьютерное управление
Сканирование, подсчет калорий, таймер
Массажная поверхность ступеней степпера
Компактный тренажер на проработку всех групп мышц</t>
  </si>
  <si>
    <t>Гриф для штанги, длина:1.5м, диаметр 26мм</t>
  </si>
  <si>
    <t>Пояс атлетический, размер 120*11 см, цвета - коричневый, черный, крансый, фиолетов, кофейный, полиуретан</t>
  </si>
  <si>
    <t>Пояс атлетический, размер 130*11 см, цвета - коричневый, черный, крансый, фиолетов, кофейный, полиуретан</t>
  </si>
  <si>
    <t>Максимальный вес пользователя:100-110кг
Кол-во скоростей:18
Багажник
Материал - сталь (рама, передняя вилка, руль, подножка)
Регулироуемая высота руля - 97-104 см
Крыло - сталь
Обод - сталь
Регулировка высоты сидения, стальной подседельный штырь
Задний и передний тормоз (V-образный)</t>
  </si>
  <si>
    <t>Велосипед горный       Диаметр колеса:26" 
Максимальный вес пользователя:100-110кг
Кол-во скоростей:18
Материал - сталь (рама, передняя вилка, руль, подножка)
Регулировка высоты руля - 97-104 см
Обод колеса -сталь
Регулировка высоты сидения, стальной подседельный штырь
Задний и передний тормоз (V-образный)</t>
  </si>
  <si>
    <t>Ролики раздвижныеразные цвета,  размер 31-34, 35-38, 39-42</t>
  </si>
  <si>
    <t xml:space="preserve">ролики раздвижные , размер 31-34  </t>
  </si>
  <si>
    <t>Набор для катания на роликах (ролики, защита, шлем, конусы) . Размер нераздвижных роликов 32-33/34-35   
       36-37/38-39 
       40-41/42-43</t>
  </si>
  <si>
    <t>Ролики нераздвижные, размеры: 29-44</t>
  </si>
  <si>
    <t xml:space="preserve">.Ролики раздвижные, пвх-колеса,в ассорт,размеры
S:30-35
 M:34-39
L:38-43                           </t>
  </si>
  <si>
    <t xml:space="preserve">Ролики раздвижные, размеры
S:30-35
 M:34-39
L:38-43          </t>
  </si>
  <si>
    <t>Ролики раздвижные MIX</t>
  </si>
  <si>
    <t>Мяч футбольный
5#, диаметр 21 см, 2 слоя, ПВХ-поверхность, резиновая камера, глянц, машин сшивка, 280 г</t>
  </si>
  <si>
    <t>Мяч футбольный
5#, диаметр 21 см, 2 слоя,TPU-поверхность, резиновая камера, глянц, ручная сшивка, 320 г</t>
  </si>
  <si>
    <t>Мяч футбольный , размер: 5#, диаметр 21 см, 2 слоя, машин сшивка, резиновая камера, ПВХ поверхность, глянц, 280 г</t>
  </si>
  <si>
    <t>Мяч баскетбольный, размер:7# диаметр 25 см, 2 слоя, резина, резиновая камера, 420 г, 12 панелей</t>
  </si>
  <si>
    <t>Мяч баскетбольный, размер 7#, вес 500 г, 8 панелей, резиновая камера</t>
  </si>
  <si>
    <t>Летающий диск, диаметр:21.6cm</t>
  </si>
  <si>
    <t>Для кого прогружено</t>
  </si>
  <si>
    <t>Свободный остаток</t>
  </si>
  <si>
    <t>Код клинта</t>
  </si>
  <si>
    <t>Фото</t>
  </si>
  <si>
    <t>Артикул</t>
  </si>
  <si>
    <t>Наличие</t>
  </si>
  <si>
    <t>Стоимость</t>
  </si>
  <si>
    <t>Кратность</t>
  </si>
  <si>
    <t>Заказ в коробах</t>
  </si>
  <si>
    <t>Заказ в штуках</t>
  </si>
  <si>
    <t>Итого сумма</t>
  </si>
  <si>
    <t>Предложено в м</t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</si>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</sst>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6" borderId="16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2" fontId="27" fillId="36" borderId="20" xfId="0" applyNumberFormat="1" applyFont="1" applyFill="1" applyBorder="1" applyAlignment="1">
      <alignment horizontal="center" vertical="center"/>
    </xf>
    <xf numFmtId="2" fontId="27" fillId="36" borderId="21" xfId="0" applyNumberFormat="1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27" fillId="0" borderId="0" xfId="0" applyFont="1" applyAlignment="1">
      <alignment/>
    </xf>
  </cellXfs>
  <cellStyles count="48">
    <cellStyle name="Normal" xfId="0"/>
    <cellStyle name="0,0&#13;&#13;NA&#13;&#13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pn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pn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4.jpeg" /><Relationship Id="rId3" Type="http://schemas.openxmlformats.org/officeDocument/2006/relationships/image" Target="../media/image25.pn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121.jpeg" /><Relationship Id="rId9" Type="http://schemas.openxmlformats.org/officeDocument/2006/relationships/image" Target="../media/image31.jpeg" /><Relationship Id="rId10" Type="http://schemas.openxmlformats.org/officeDocument/2006/relationships/image" Target="../media/image33.png" /><Relationship Id="rId11" Type="http://schemas.openxmlformats.org/officeDocument/2006/relationships/image" Target="../media/image34.png" /><Relationship Id="rId12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38100</xdr:rowOff>
    </xdr:from>
    <xdr:to>
      <xdr:col>0</xdr:col>
      <xdr:colOff>1419225</xdr:colOff>
      <xdr:row>1</xdr:row>
      <xdr:rowOff>933450</xdr:rowOff>
    </xdr:to>
    <xdr:pic>
      <xdr:nvPicPr>
        <xdr:cNvPr id="1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9100"/>
          <a:ext cx="11906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38100</xdr:rowOff>
    </xdr:from>
    <xdr:to>
      <xdr:col>0</xdr:col>
      <xdr:colOff>1419225</xdr:colOff>
      <xdr:row>2</xdr:row>
      <xdr:rowOff>933450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09700"/>
          <a:ext cx="11906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3</xdr:row>
      <xdr:rowOff>38100</xdr:rowOff>
    </xdr:from>
    <xdr:to>
      <xdr:col>0</xdr:col>
      <xdr:colOff>1419225</xdr:colOff>
      <xdr:row>3</xdr:row>
      <xdr:rowOff>933450</xdr:rowOff>
    </xdr:to>
    <xdr:pic>
      <xdr:nvPicPr>
        <xdr:cNvPr id="3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00300"/>
          <a:ext cx="11906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180975</xdr:colOff>
      <xdr:row>4</xdr:row>
      <xdr:rowOff>47625</xdr:rowOff>
    </xdr:from>
    <xdr:to>
      <xdr:col>0</xdr:col>
      <xdr:colOff>1428750</xdr:colOff>
      <xdr:row>4</xdr:row>
      <xdr:rowOff>933450</xdr:rowOff>
    </xdr:to>
    <xdr:pic>
      <xdr:nvPicPr>
        <xdr:cNvPr id="4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400425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</xdr:row>
      <xdr:rowOff>47625</xdr:rowOff>
    </xdr:from>
    <xdr:to>
      <xdr:col>0</xdr:col>
      <xdr:colOff>1285875</xdr:colOff>
      <xdr:row>5</xdr:row>
      <xdr:rowOff>962025</xdr:rowOff>
    </xdr:to>
    <xdr:pic>
      <xdr:nvPicPr>
        <xdr:cNvPr id="5" name="Рисунок 3" descr="Скамья дпрес.прям 33250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4391025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</xdr:row>
      <xdr:rowOff>47625</xdr:rowOff>
    </xdr:from>
    <xdr:to>
      <xdr:col>0</xdr:col>
      <xdr:colOff>1381125</xdr:colOff>
      <xdr:row>6</xdr:row>
      <xdr:rowOff>942975</xdr:rowOff>
    </xdr:to>
    <xdr:pic>
      <xdr:nvPicPr>
        <xdr:cNvPr id="6" name="Рисунок 2" descr="Скамья дпрес. изог. ЛК33250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5381625"/>
          <a:ext cx="1104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7</xdr:row>
      <xdr:rowOff>19050</xdr:rowOff>
    </xdr:from>
    <xdr:to>
      <xdr:col>0</xdr:col>
      <xdr:colOff>1228725</xdr:colOff>
      <xdr:row>7</xdr:row>
      <xdr:rowOff>952500</xdr:rowOff>
    </xdr:to>
    <xdr:pic>
      <xdr:nvPicPr>
        <xdr:cNvPr id="7" name="Рисунок 4" descr="Скамья ЛК33250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634365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</xdr:row>
      <xdr:rowOff>47625</xdr:rowOff>
    </xdr:from>
    <xdr:to>
      <xdr:col>0</xdr:col>
      <xdr:colOff>1285875</xdr:colOff>
      <xdr:row>8</xdr:row>
      <xdr:rowOff>923925</xdr:rowOff>
    </xdr:to>
    <xdr:pic>
      <xdr:nvPicPr>
        <xdr:cNvPr id="8" name="Picture 50" descr="挺腰器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736282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10</xdr:row>
      <xdr:rowOff>47625</xdr:rowOff>
    </xdr:from>
    <xdr:to>
      <xdr:col>0</xdr:col>
      <xdr:colOff>1285875</xdr:colOff>
      <xdr:row>10</xdr:row>
      <xdr:rowOff>923925</xdr:rowOff>
    </xdr:to>
    <xdr:pic>
      <xdr:nvPicPr>
        <xdr:cNvPr id="9" name="Picture 50" descr="挺腰器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934402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38100</xdr:rowOff>
    </xdr:from>
    <xdr:to>
      <xdr:col>0</xdr:col>
      <xdr:colOff>1343025</xdr:colOff>
      <xdr:row>9</xdr:row>
      <xdr:rowOff>942975</xdr:rowOff>
    </xdr:to>
    <xdr:pic>
      <xdr:nvPicPr>
        <xdr:cNvPr id="10" name="Рисунок 6" descr="Скамья для пресса ЛК332500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834390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95250</xdr:rowOff>
    </xdr:from>
    <xdr:to>
      <xdr:col>0</xdr:col>
      <xdr:colOff>1524000</xdr:colOff>
      <xdr:row>11</xdr:row>
      <xdr:rowOff>904875</xdr:rowOff>
    </xdr:to>
    <xdr:pic>
      <xdr:nvPicPr>
        <xdr:cNvPr id="11" name="Рисунок 7" descr="Тренажер ЛК 33260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038225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38100</xdr:rowOff>
    </xdr:from>
    <xdr:to>
      <xdr:col>0</xdr:col>
      <xdr:colOff>1419225</xdr:colOff>
      <xdr:row>12</xdr:row>
      <xdr:rowOff>962025</xdr:rowOff>
    </xdr:to>
    <xdr:pic>
      <xdr:nvPicPr>
        <xdr:cNvPr id="12" name="Рисунок 10" descr="Степпер 332600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1131570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13</xdr:row>
      <xdr:rowOff>28575</xdr:rowOff>
    </xdr:from>
    <xdr:to>
      <xdr:col>0</xdr:col>
      <xdr:colOff>1095375</xdr:colOff>
      <xdr:row>13</xdr:row>
      <xdr:rowOff>952500</xdr:rowOff>
    </xdr:to>
    <xdr:pic>
      <xdr:nvPicPr>
        <xdr:cNvPr id="13" name="Рисунок 11" descr="Степпер 332600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" y="12296775"/>
          <a:ext cx="647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14</xdr:row>
      <xdr:rowOff>57150</xdr:rowOff>
    </xdr:from>
    <xdr:to>
      <xdr:col>0</xdr:col>
      <xdr:colOff>1381125</xdr:colOff>
      <xdr:row>14</xdr:row>
      <xdr:rowOff>904875</xdr:rowOff>
    </xdr:to>
    <xdr:pic>
      <xdr:nvPicPr>
        <xdr:cNvPr id="14" name="Рисунок 12" descr="Тренажер для ног 332600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33159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57150</xdr:rowOff>
    </xdr:from>
    <xdr:to>
      <xdr:col>0</xdr:col>
      <xdr:colOff>1543050</xdr:colOff>
      <xdr:row>15</xdr:row>
      <xdr:rowOff>923925</xdr:rowOff>
    </xdr:to>
    <xdr:pic>
      <xdr:nvPicPr>
        <xdr:cNvPr id="15" name="Рисунок 13" descr="Тренажер для рук 3326006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4306550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16</xdr:row>
      <xdr:rowOff>47625</xdr:rowOff>
    </xdr:from>
    <xdr:to>
      <xdr:col>0</xdr:col>
      <xdr:colOff>1352550</xdr:colOff>
      <xdr:row>16</xdr:row>
      <xdr:rowOff>923925</xdr:rowOff>
    </xdr:to>
    <xdr:pic>
      <xdr:nvPicPr>
        <xdr:cNvPr id="16" name="Picture 77" descr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" y="1528762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17</xdr:row>
      <xdr:rowOff>47625</xdr:rowOff>
    </xdr:from>
    <xdr:to>
      <xdr:col>0</xdr:col>
      <xdr:colOff>1390650</xdr:colOff>
      <xdr:row>17</xdr:row>
      <xdr:rowOff>933450</xdr:rowOff>
    </xdr:to>
    <xdr:pic>
      <xdr:nvPicPr>
        <xdr:cNvPr id="17" name="Изображение 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7650" y="16278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18</xdr:row>
      <xdr:rowOff>38100</xdr:rowOff>
    </xdr:from>
    <xdr:to>
      <xdr:col>0</xdr:col>
      <xdr:colOff>1152525</xdr:colOff>
      <xdr:row>18</xdr:row>
      <xdr:rowOff>923925</xdr:rowOff>
    </xdr:to>
    <xdr:pic>
      <xdr:nvPicPr>
        <xdr:cNvPr id="18" name="Рисунок 16" descr="Многофункциональная станция 33280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17259300"/>
          <a:ext cx="685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19</xdr:row>
      <xdr:rowOff>38100</xdr:rowOff>
    </xdr:from>
    <xdr:to>
      <xdr:col>0</xdr:col>
      <xdr:colOff>1371600</xdr:colOff>
      <xdr:row>19</xdr:row>
      <xdr:rowOff>962025</xdr:rowOff>
    </xdr:to>
    <xdr:pic>
      <xdr:nvPicPr>
        <xdr:cNvPr id="19" name="Рисунок 17" descr="Тренажер для укрепления шеи 332900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" y="18249900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20</xdr:row>
      <xdr:rowOff>47625</xdr:rowOff>
    </xdr:from>
    <xdr:to>
      <xdr:col>0</xdr:col>
      <xdr:colOff>1219200</xdr:colOff>
      <xdr:row>20</xdr:row>
      <xdr:rowOff>923925</xdr:rowOff>
    </xdr:to>
    <xdr:pic>
      <xdr:nvPicPr>
        <xdr:cNvPr id="20" name="Рисунок 19" descr="Мат гимнастический 333300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" y="192500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47625</xdr:rowOff>
    </xdr:from>
    <xdr:to>
      <xdr:col>0</xdr:col>
      <xdr:colOff>1485900</xdr:colOff>
      <xdr:row>21</xdr:row>
      <xdr:rowOff>933450</xdr:rowOff>
    </xdr:to>
    <xdr:pic>
      <xdr:nvPicPr>
        <xdr:cNvPr id="21" name="Рисунок 21" descr="Гриф для штанги 334100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20240625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104775</xdr:rowOff>
    </xdr:from>
    <xdr:to>
      <xdr:col>0</xdr:col>
      <xdr:colOff>1524000</xdr:colOff>
      <xdr:row>22</xdr:row>
      <xdr:rowOff>904875</xdr:rowOff>
    </xdr:to>
    <xdr:pic>
      <xdr:nvPicPr>
        <xdr:cNvPr id="22" name="Рисунок 23" descr="Гриф 334100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21288375"/>
          <a:ext cx="1476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95250</xdr:rowOff>
    </xdr:from>
    <xdr:to>
      <xdr:col>0</xdr:col>
      <xdr:colOff>1514475</xdr:colOff>
      <xdr:row>23</xdr:row>
      <xdr:rowOff>904875</xdr:rowOff>
    </xdr:to>
    <xdr:pic>
      <xdr:nvPicPr>
        <xdr:cNvPr id="23" name="Рисунок 24" descr="Гриa для штанги 334100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22269450"/>
          <a:ext cx="1476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38100</xdr:rowOff>
    </xdr:from>
    <xdr:to>
      <xdr:col>0</xdr:col>
      <xdr:colOff>1419225</xdr:colOff>
      <xdr:row>24</xdr:row>
      <xdr:rowOff>952500</xdr:rowOff>
    </xdr:to>
    <xdr:pic>
      <xdr:nvPicPr>
        <xdr:cNvPr id="24" name="Рисунок 25" descr="Гриф для штанги 334100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23202900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47625</xdr:rowOff>
    </xdr:from>
    <xdr:to>
      <xdr:col>0</xdr:col>
      <xdr:colOff>1514475</xdr:colOff>
      <xdr:row>27</xdr:row>
      <xdr:rowOff>933450</xdr:rowOff>
    </xdr:to>
    <xdr:pic>
      <xdr:nvPicPr>
        <xdr:cNvPr id="25" name="Рисунок 26" descr="Диск для штанги 7,5кг 334200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26184225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26</xdr:row>
      <xdr:rowOff>47625</xdr:rowOff>
    </xdr:from>
    <xdr:to>
      <xdr:col>0</xdr:col>
      <xdr:colOff>1524000</xdr:colOff>
      <xdr:row>26</xdr:row>
      <xdr:rowOff>933450</xdr:rowOff>
    </xdr:to>
    <xdr:pic>
      <xdr:nvPicPr>
        <xdr:cNvPr id="26" name="Рисунок 26" descr="Диск для штанги 7,5кг 334200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25193625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25</xdr:row>
      <xdr:rowOff>9525</xdr:rowOff>
    </xdr:from>
    <xdr:to>
      <xdr:col>0</xdr:col>
      <xdr:colOff>1438275</xdr:colOff>
      <xdr:row>25</xdr:row>
      <xdr:rowOff>942975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975" y="241649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1514475</xdr:colOff>
      <xdr:row>28</xdr:row>
      <xdr:rowOff>942975</xdr:rowOff>
    </xdr:to>
    <xdr:pic>
      <xdr:nvPicPr>
        <xdr:cNvPr id="28" name="Рисунок 26" descr="Диск для штанги 7,5кг 334200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27184350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30</xdr:row>
      <xdr:rowOff>47625</xdr:rowOff>
    </xdr:from>
    <xdr:to>
      <xdr:col>0</xdr:col>
      <xdr:colOff>1381125</xdr:colOff>
      <xdr:row>30</xdr:row>
      <xdr:rowOff>942975</xdr:rowOff>
    </xdr:to>
    <xdr:pic>
      <xdr:nvPicPr>
        <xdr:cNvPr id="29" name="Рисунок 28" descr="Диск металлический обрезиненный 334201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8600" y="29156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</xdr:row>
      <xdr:rowOff>57150</xdr:rowOff>
    </xdr:from>
    <xdr:to>
      <xdr:col>0</xdr:col>
      <xdr:colOff>1447800</xdr:colOff>
      <xdr:row>31</xdr:row>
      <xdr:rowOff>923925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1925" y="301561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32</xdr:row>
      <xdr:rowOff>66675</xdr:rowOff>
    </xdr:from>
    <xdr:to>
      <xdr:col>0</xdr:col>
      <xdr:colOff>1419225</xdr:colOff>
      <xdr:row>32</xdr:row>
      <xdr:rowOff>923925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31156275"/>
          <a:ext cx="1181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33</xdr:row>
      <xdr:rowOff>47625</xdr:rowOff>
    </xdr:from>
    <xdr:to>
      <xdr:col>0</xdr:col>
      <xdr:colOff>1457325</xdr:colOff>
      <xdr:row>33</xdr:row>
      <xdr:rowOff>933450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32127825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38100</xdr:rowOff>
    </xdr:from>
    <xdr:to>
      <xdr:col>0</xdr:col>
      <xdr:colOff>1495425</xdr:colOff>
      <xdr:row>34</xdr:row>
      <xdr:rowOff>942975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" y="331089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29</xdr:row>
      <xdr:rowOff>47625</xdr:rowOff>
    </xdr:from>
    <xdr:to>
      <xdr:col>0</xdr:col>
      <xdr:colOff>1371600</xdr:colOff>
      <xdr:row>29</xdr:row>
      <xdr:rowOff>923925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8125" y="2816542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66675</xdr:rowOff>
    </xdr:from>
    <xdr:to>
      <xdr:col>0</xdr:col>
      <xdr:colOff>1552575</xdr:colOff>
      <xdr:row>35</xdr:row>
      <xdr:rowOff>942975</xdr:rowOff>
    </xdr:to>
    <xdr:pic>
      <xdr:nvPicPr>
        <xdr:cNvPr id="35" name="Рисунок 35" descr="Гантель мягкая, винил.1кг 334300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34128075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85725</xdr:rowOff>
    </xdr:from>
    <xdr:to>
      <xdr:col>0</xdr:col>
      <xdr:colOff>1533525</xdr:colOff>
      <xdr:row>36</xdr:row>
      <xdr:rowOff>923925</xdr:rowOff>
    </xdr:to>
    <xdr:pic>
      <xdr:nvPicPr>
        <xdr:cNvPr id="36" name="Рисунок 35" descr="Гантель мягкая, винил.1кг 334300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35137725"/>
          <a:ext cx="1476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37</xdr:row>
      <xdr:rowOff>38100</xdr:rowOff>
    </xdr:from>
    <xdr:to>
      <xdr:col>0</xdr:col>
      <xdr:colOff>1352550</xdr:colOff>
      <xdr:row>37</xdr:row>
      <xdr:rowOff>962025</xdr:rowOff>
    </xdr:to>
    <xdr:pic>
      <xdr:nvPicPr>
        <xdr:cNvPr id="37" name="Изображение 32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6225" y="36080700"/>
          <a:ext cx="1076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40</xdr:row>
      <xdr:rowOff>38100</xdr:rowOff>
    </xdr:from>
    <xdr:to>
      <xdr:col>0</xdr:col>
      <xdr:colOff>1438275</xdr:colOff>
      <xdr:row>40</xdr:row>
      <xdr:rowOff>942975</xdr:rowOff>
    </xdr:to>
    <xdr:pic>
      <xdr:nvPicPr>
        <xdr:cNvPr id="38" name="Рисунок 37" descr="Гантель неоп+мет, вес 1 кг 3343005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0025" y="3905250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43</xdr:row>
      <xdr:rowOff>38100</xdr:rowOff>
    </xdr:from>
    <xdr:to>
      <xdr:col>0</xdr:col>
      <xdr:colOff>1438275</xdr:colOff>
      <xdr:row>43</xdr:row>
      <xdr:rowOff>942975</xdr:rowOff>
    </xdr:to>
    <xdr:pic>
      <xdr:nvPicPr>
        <xdr:cNvPr id="39" name="Рисунок 37" descr="Гантель неоп+мет, вес 1 кг 3343005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0025" y="4202430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44</xdr:row>
      <xdr:rowOff>47625</xdr:rowOff>
    </xdr:from>
    <xdr:to>
      <xdr:col>0</xdr:col>
      <xdr:colOff>1428750</xdr:colOff>
      <xdr:row>44</xdr:row>
      <xdr:rowOff>952500</xdr:rowOff>
    </xdr:to>
    <xdr:pic>
      <xdr:nvPicPr>
        <xdr:cNvPr id="40" name="Рисунок 37" descr="Гантель неоп+мет, вес 1 кг 3343005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0500" y="4302442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38</xdr:row>
      <xdr:rowOff>28575</xdr:rowOff>
    </xdr:from>
    <xdr:to>
      <xdr:col>0</xdr:col>
      <xdr:colOff>1381125</xdr:colOff>
      <xdr:row>38</xdr:row>
      <xdr:rowOff>942975</xdr:rowOff>
    </xdr:to>
    <xdr:pic>
      <xdr:nvPicPr>
        <xdr:cNvPr id="41" name="Picture 20" descr="IMG_129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8125" y="37061775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39</xdr:row>
      <xdr:rowOff>57150</xdr:rowOff>
    </xdr:from>
    <xdr:to>
      <xdr:col>0</xdr:col>
      <xdr:colOff>1343025</xdr:colOff>
      <xdr:row>39</xdr:row>
      <xdr:rowOff>952500</xdr:rowOff>
    </xdr:to>
    <xdr:pic>
      <xdr:nvPicPr>
        <xdr:cNvPr id="42" name="Picture 20" descr="IMG_12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38080950"/>
          <a:ext cx="1104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47625</xdr:rowOff>
    </xdr:from>
    <xdr:to>
      <xdr:col>0</xdr:col>
      <xdr:colOff>1543050</xdr:colOff>
      <xdr:row>41</xdr:row>
      <xdr:rowOff>895350</xdr:rowOff>
    </xdr:to>
    <xdr:pic>
      <xdr:nvPicPr>
        <xdr:cNvPr id="43" name="Рисунок 38" descr="Гантель мягкая, винил.1кг 3343000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40052625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66675</xdr:rowOff>
    </xdr:from>
    <xdr:to>
      <xdr:col>0</xdr:col>
      <xdr:colOff>1543050</xdr:colOff>
      <xdr:row>42</xdr:row>
      <xdr:rowOff>914400</xdr:rowOff>
    </xdr:to>
    <xdr:pic>
      <xdr:nvPicPr>
        <xdr:cNvPr id="44" name="Рисунок 38" descr="Гантель мягкая, винил.1кг 3343000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41062275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38100</xdr:rowOff>
    </xdr:from>
    <xdr:to>
      <xdr:col>0</xdr:col>
      <xdr:colOff>1533525</xdr:colOff>
      <xdr:row>47</xdr:row>
      <xdr:rowOff>942975</xdr:rowOff>
    </xdr:to>
    <xdr:pic>
      <xdr:nvPicPr>
        <xdr:cNvPr id="45" name="Рисунок 44" descr="Гантели разбор. оберз,вес набор - 15 кг 334301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45986700"/>
          <a:ext cx="149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66675</xdr:rowOff>
    </xdr:from>
    <xdr:to>
      <xdr:col>0</xdr:col>
      <xdr:colOff>1543050</xdr:colOff>
      <xdr:row>45</xdr:row>
      <xdr:rowOff>971550</xdr:rowOff>
    </xdr:to>
    <xdr:pic>
      <xdr:nvPicPr>
        <xdr:cNvPr id="46" name="Рисунок 44" descr="Гантели разбор. оберз,вес набор - 15 кг 334301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" y="44034075"/>
          <a:ext cx="149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46</xdr:row>
      <xdr:rowOff>47625</xdr:rowOff>
    </xdr:from>
    <xdr:to>
      <xdr:col>0</xdr:col>
      <xdr:colOff>1533525</xdr:colOff>
      <xdr:row>46</xdr:row>
      <xdr:rowOff>952500</xdr:rowOff>
    </xdr:to>
    <xdr:pic>
      <xdr:nvPicPr>
        <xdr:cNvPr id="47" name="Рисунок 44" descr="Гантели разбор. оберз,вес набор - 15 кг 334301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45005625"/>
          <a:ext cx="149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48</xdr:row>
      <xdr:rowOff>38100</xdr:rowOff>
    </xdr:from>
    <xdr:to>
      <xdr:col>0</xdr:col>
      <xdr:colOff>1295400</xdr:colOff>
      <xdr:row>48</xdr:row>
      <xdr:rowOff>933450</xdr:rowOff>
    </xdr:to>
    <xdr:pic>
      <xdr:nvPicPr>
        <xdr:cNvPr id="48" name="Рисунок 45" descr="Эспандер 20кг. 3344002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4800" y="46977300"/>
          <a:ext cx="99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49</xdr:row>
      <xdr:rowOff>66675</xdr:rowOff>
    </xdr:from>
    <xdr:to>
      <xdr:col>0</xdr:col>
      <xdr:colOff>1266825</xdr:colOff>
      <xdr:row>49</xdr:row>
      <xdr:rowOff>923925</xdr:rowOff>
    </xdr:to>
    <xdr:pic>
      <xdr:nvPicPr>
        <xdr:cNvPr id="49" name="Рисунок 49" descr="Эспандер 3344006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6225" y="4799647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50</xdr:row>
      <xdr:rowOff>57150</xdr:rowOff>
    </xdr:from>
    <xdr:to>
      <xdr:col>0</xdr:col>
      <xdr:colOff>1543050</xdr:colOff>
      <xdr:row>50</xdr:row>
      <xdr:rowOff>914400</xdr:rowOff>
    </xdr:to>
    <xdr:pic>
      <xdr:nvPicPr>
        <xdr:cNvPr id="50" name="Picture 754" descr="IMG_081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625" y="4897755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51</xdr:row>
      <xdr:rowOff>47625</xdr:rowOff>
    </xdr:from>
    <xdr:to>
      <xdr:col>0</xdr:col>
      <xdr:colOff>1390650</xdr:colOff>
      <xdr:row>51</xdr:row>
      <xdr:rowOff>942975</xdr:rowOff>
    </xdr:to>
    <xdr:pic>
      <xdr:nvPicPr>
        <xdr:cNvPr id="51" name="Рисунок 51" descr="Набор эспандеров 3344009.pn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8600" y="4995862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133350</xdr:rowOff>
    </xdr:from>
    <xdr:to>
      <xdr:col>0</xdr:col>
      <xdr:colOff>1543050</xdr:colOff>
      <xdr:row>53</xdr:row>
      <xdr:rowOff>876300</xdr:rowOff>
    </xdr:to>
    <xdr:pic>
      <xdr:nvPicPr>
        <xdr:cNvPr id="52" name="Рисунок 123" descr="Эспандер,  3344018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" y="52025550"/>
          <a:ext cx="150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132</xdr:row>
      <xdr:rowOff>57150</xdr:rowOff>
    </xdr:from>
    <xdr:to>
      <xdr:col>0</xdr:col>
      <xdr:colOff>1543050</xdr:colOff>
      <xdr:row>132</xdr:row>
      <xdr:rowOff>933450</xdr:rowOff>
    </xdr:to>
    <xdr:pic>
      <xdr:nvPicPr>
        <xdr:cNvPr id="53" name="Picture 4" descr="IMG_025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130206750"/>
          <a:ext cx="1485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133</xdr:row>
      <xdr:rowOff>38100</xdr:rowOff>
    </xdr:from>
    <xdr:to>
      <xdr:col>0</xdr:col>
      <xdr:colOff>1552575</xdr:colOff>
      <xdr:row>133</xdr:row>
      <xdr:rowOff>914400</xdr:rowOff>
    </xdr:to>
    <xdr:pic>
      <xdr:nvPicPr>
        <xdr:cNvPr id="54" name="Picture 5" descr="IMG_026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7625" y="131178300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134</xdr:row>
      <xdr:rowOff>28575</xdr:rowOff>
    </xdr:from>
    <xdr:to>
      <xdr:col>0</xdr:col>
      <xdr:colOff>1562100</xdr:colOff>
      <xdr:row>134</xdr:row>
      <xdr:rowOff>971550</xdr:rowOff>
    </xdr:to>
    <xdr:pic>
      <xdr:nvPicPr>
        <xdr:cNvPr id="55" name="Picture 31" descr="IMG_03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" y="132159375"/>
          <a:ext cx="1495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135</xdr:row>
      <xdr:rowOff>28575</xdr:rowOff>
    </xdr:from>
    <xdr:to>
      <xdr:col>0</xdr:col>
      <xdr:colOff>1285875</xdr:colOff>
      <xdr:row>135</xdr:row>
      <xdr:rowOff>952500</xdr:rowOff>
    </xdr:to>
    <xdr:pic>
      <xdr:nvPicPr>
        <xdr:cNvPr id="56" name="Picture 706" descr="IMG_107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7650" y="133149975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130</xdr:row>
      <xdr:rowOff>47625</xdr:rowOff>
    </xdr:from>
    <xdr:to>
      <xdr:col>0</xdr:col>
      <xdr:colOff>1466850</xdr:colOff>
      <xdr:row>130</xdr:row>
      <xdr:rowOff>942975</xdr:rowOff>
    </xdr:to>
    <xdr:pic>
      <xdr:nvPicPr>
        <xdr:cNvPr id="57" name="Picture 31" descr="IMG_034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3350" y="12821602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131</xdr:row>
      <xdr:rowOff>38100</xdr:rowOff>
    </xdr:from>
    <xdr:to>
      <xdr:col>0</xdr:col>
      <xdr:colOff>1514475</xdr:colOff>
      <xdr:row>131</xdr:row>
      <xdr:rowOff>942975</xdr:rowOff>
    </xdr:to>
    <xdr:pic>
      <xdr:nvPicPr>
        <xdr:cNvPr id="58" name="Picture 333"/>
        <xdr:cNvPicPr preferRelativeResize="1">
          <a:picLocks noChangeAspect="1"/>
        </xdr:cNvPicPr>
      </xdr:nvPicPr>
      <xdr:blipFill>
        <a:blip r:embed="rId47"/>
        <a:srcRect l="5732" t="18350" r="4852" b="21520"/>
        <a:stretch>
          <a:fillRect/>
        </a:stretch>
      </xdr:blipFill>
      <xdr:spPr>
        <a:xfrm>
          <a:off x="57150" y="129197100"/>
          <a:ext cx="1457325" cy="9048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129</xdr:row>
      <xdr:rowOff>47625</xdr:rowOff>
    </xdr:from>
    <xdr:to>
      <xdr:col>0</xdr:col>
      <xdr:colOff>1476375</xdr:colOff>
      <xdr:row>129</xdr:row>
      <xdr:rowOff>962025</xdr:rowOff>
    </xdr:to>
    <xdr:pic>
      <xdr:nvPicPr>
        <xdr:cNvPr id="59" name="Picture 5" descr="IMG_026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4775" y="127225425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128</xdr:row>
      <xdr:rowOff>28575</xdr:rowOff>
    </xdr:from>
    <xdr:to>
      <xdr:col>0</xdr:col>
      <xdr:colOff>1323975</xdr:colOff>
      <xdr:row>128</xdr:row>
      <xdr:rowOff>952500</xdr:rowOff>
    </xdr:to>
    <xdr:pic>
      <xdr:nvPicPr>
        <xdr:cNvPr id="60" name="Picture 99" descr="SA40001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4800" y="126215775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127</xdr:row>
      <xdr:rowOff>38100</xdr:rowOff>
    </xdr:from>
    <xdr:to>
      <xdr:col>0</xdr:col>
      <xdr:colOff>1438275</xdr:colOff>
      <xdr:row>127</xdr:row>
      <xdr:rowOff>933450</xdr:rowOff>
    </xdr:to>
    <xdr:pic>
      <xdr:nvPicPr>
        <xdr:cNvPr id="61" name="Picture 102" descr="电子扭腰盘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80975" y="125234700"/>
          <a:ext cx="1257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125</xdr:row>
      <xdr:rowOff>114300</xdr:rowOff>
    </xdr:from>
    <xdr:to>
      <xdr:col>0</xdr:col>
      <xdr:colOff>1543050</xdr:colOff>
      <xdr:row>125</xdr:row>
      <xdr:rowOff>819150</xdr:rowOff>
    </xdr:to>
    <xdr:pic>
      <xdr:nvPicPr>
        <xdr:cNvPr id="62" name="Изображение 9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675" y="123329700"/>
          <a:ext cx="147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126</xdr:row>
      <xdr:rowOff>38100</xdr:rowOff>
    </xdr:from>
    <xdr:to>
      <xdr:col>0</xdr:col>
      <xdr:colOff>1400175</xdr:colOff>
      <xdr:row>126</xdr:row>
      <xdr:rowOff>952500</xdr:rowOff>
    </xdr:to>
    <xdr:pic>
      <xdr:nvPicPr>
        <xdr:cNvPr id="63" name="Picture 99" descr="SA40001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71450" y="12424410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124</xdr:row>
      <xdr:rowOff>38100</xdr:rowOff>
    </xdr:from>
    <xdr:to>
      <xdr:col>0</xdr:col>
      <xdr:colOff>1533525</xdr:colOff>
      <xdr:row>124</xdr:row>
      <xdr:rowOff>962025</xdr:rowOff>
    </xdr:to>
    <xdr:pic>
      <xdr:nvPicPr>
        <xdr:cNvPr id="64" name="Изображение 32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7150" y="122262900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123</xdr:row>
      <xdr:rowOff>47625</xdr:rowOff>
    </xdr:from>
    <xdr:to>
      <xdr:col>0</xdr:col>
      <xdr:colOff>1476375</xdr:colOff>
      <xdr:row>123</xdr:row>
      <xdr:rowOff>942975</xdr:rowOff>
    </xdr:to>
    <xdr:pic>
      <xdr:nvPicPr>
        <xdr:cNvPr id="65" name="Picture 2" descr="IMG_02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28600" y="1212818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121</xdr:row>
      <xdr:rowOff>47625</xdr:rowOff>
    </xdr:from>
    <xdr:to>
      <xdr:col>0</xdr:col>
      <xdr:colOff>1371600</xdr:colOff>
      <xdr:row>121</xdr:row>
      <xdr:rowOff>952500</xdr:rowOff>
    </xdr:to>
    <xdr:pic>
      <xdr:nvPicPr>
        <xdr:cNvPr id="66" name="Рисунок 104" descr="пояс атлетический 3397001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5275" y="11930062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122</xdr:row>
      <xdr:rowOff>28575</xdr:rowOff>
    </xdr:from>
    <xdr:to>
      <xdr:col>0</xdr:col>
      <xdr:colOff>1381125</xdr:colOff>
      <xdr:row>122</xdr:row>
      <xdr:rowOff>942975</xdr:rowOff>
    </xdr:to>
    <xdr:pic>
      <xdr:nvPicPr>
        <xdr:cNvPr id="67" name="Рисунок 105" descr="пояс атлетический 3397001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5275" y="12027217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120</xdr:row>
      <xdr:rowOff>47625</xdr:rowOff>
    </xdr:from>
    <xdr:to>
      <xdr:col>0</xdr:col>
      <xdr:colOff>1400175</xdr:colOff>
      <xdr:row>120</xdr:row>
      <xdr:rowOff>933450</xdr:rowOff>
    </xdr:to>
    <xdr:pic>
      <xdr:nvPicPr>
        <xdr:cNvPr id="68" name="Picture 9" descr="FS-007B红白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28600" y="118310025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119</xdr:row>
      <xdr:rowOff>47625</xdr:rowOff>
    </xdr:from>
    <xdr:to>
      <xdr:col>0</xdr:col>
      <xdr:colOff>1381125</xdr:colOff>
      <xdr:row>119</xdr:row>
      <xdr:rowOff>923925</xdr:rowOff>
    </xdr:to>
    <xdr:pic>
      <xdr:nvPicPr>
        <xdr:cNvPr id="69" name="Picture 7" descr="FS-002B红白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57175" y="1173194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118</xdr:row>
      <xdr:rowOff>47625</xdr:rowOff>
    </xdr:from>
    <xdr:to>
      <xdr:col>0</xdr:col>
      <xdr:colOff>1352550</xdr:colOff>
      <xdr:row>118</xdr:row>
      <xdr:rowOff>923925</xdr:rowOff>
    </xdr:to>
    <xdr:pic>
      <xdr:nvPicPr>
        <xdr:cNvPr id="70" name="Рисунок 102" descr="Домашний фитнес-комплекс ТРК 3396000.pn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5275" y="116328825"/>
          <a:ext cx="1057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113</xdr:row>
      <xdr:rowOff>38100</xdr:rowOff>
    </xdr:from>
    <xdr:to>
      <xdr:col>0</xdr:col>
      <xdr:colOff>1343025</xdr:colOff>
      <xdr:row>113</xdr:row>
      <xdr:rowOff>962025</xdr:rowOff>
    </xdr:to>
    <xdr:pic>
      <xdr:nvPicPr>
        <xdr:cNvPr id="71" name="Picture 4" descr="http://www.satinlife.com.ua/image/cache/data/Joerex/FB29324-500x500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14325" y="1113663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111</xdr:row>
      <xdr:rowOff>38100</xdr:rowOff>
    </xdr:from>
    <xdr:to>
      <xdr:col>0</xdr:col>
      <xdr:colOff>1400175</xdr:colOff>
      <xdr:row>111</xdr:row>
      <xdr:rowOff>962025</xdr:rowOff>
    </xdr:to>
    <xdr:pic>
      <xdr:nvPicPr>
        <xdr:cNvPr id="72" name="i-main-pic" descr="Картинка 1 из 4302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76225" y="109385100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112</xdr:row>
      <xdr:rowOff>47625</xdr:rowOff>
    </xdr:from>
    <xdr:to>
      <xdr:col>0</xdr:col>
      <xdr:colOff>1333500</xdr:colOff>
      <xdr:row>112</xdr:row>
      <xdr:rowOff>933450</xdr:rowOff>
    </xdr:to>
    <xdr:pic>
      <xdr:nvPicPr>
        <xdr:cNvPr id="73" name="i-main-pic" descr="Картинка 1 из 4302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04800" y="110385225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54</xdr:row>
      <xdr:rowOff>38100</xdr:rowOff>
    </xdr:from>
    <xdr:to>
      <xdr:col>0</xdr:col>
      <xdr:colOff>1514475</xdr:colOff>
      <xdr:row>54</xdr:row>
      <xdr:rowOff>952500</xdr:rowOff>
    </xdr:to>
    <xdr:pic>
      <xdr:nvPicPr>
        <xdr:cNvPr id="74" name="Picture 27" descr="IMG_128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6675" y="5292090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47625</xdr:rowOff>
    </xdr:from>
    <xdr:to>
      <xdr:col>0</xdr:col>
      <xdr:colOff>1209675</xdr:colOff>
      <xdr:row>106</xdr:row>
      <xdr:rowOff>923925</xdr:rowOff>
    </xdr:to>
    <xdr:pic>
      <xdr:nvPicPr>
        <xdr:cNvPr id="75" name="Picture 903" descr="http://ts4.mm.bing.net/images/thumbnail.aspx?q=1448758094671&amp;id=634d03071a2cf5fa01942eeb83f9b0e1&amp;url=http%3a%2f%2fboxer-sl.com.ua%2fimages%2f6vinil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52425" y="10444162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93</xdr:row>
      <xdr:rowOff>38100</xdr:rowOff>
    </xdr:from>
    <xdr:to>
      <xdr:col>0</xdr:col>
      <xdr:colOff>1476375</xdr:colOff>
      <xdr:row>93</xdr:row>
      <xdr:rowOff>952500</xdr:rowOff>
    </xdr:to>
    <xdr:pic>
      <xdr:nvPicPr>
        <xdr:cNvPr id="76" name="Изображение 19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4775" y="9155430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91</xdr:row>
      <xdr:rowOff>57150</xdr:rowOff>
    </xdr:from>
    <xdr:to>
      <xdr:col>0</xdr:col>
      <xdr:colOff>1438275</xdr:colOff>
      <xdr:row>91</xdr:row>
      <xdr:rowOff>914400</xdr:rowOff>
    </xdr:to>
    <xdr:pic>
      <xdr:nvPicPr>
        <xdr:cNvPr id="77" name="Изображение 19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80975" y="89592150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92</xdr:row>
      <xdr:rowOff>57150</xdr:rowOff>
    </xdr:from>
    <xdr:to>
      <xdr:col>0</xdr:col>
      <xdr:colOff>1466850</xdr:colOff>
      <xdr:row>92</xdr:row>
      <xdr:rowOff>914400</xdr:rowOff>
    </xdr:to>
    <xdr:pic>
      <xdr:nvPicPr>
        <xdr:cNvPr id="78" name="Изображение 19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0025" y="90582750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100</xdr:row>
      <xdr:rowOff>38100</xdr:rowOff>
    </xdr:from>
    <xdr:to>
      <xdr:col>0</xdr:col>
      <xdr:colOff>1485900</xdr:colOff>
      <xdr:row>100</xdr:row>
      <xdr:rowOff>942975</xdr:rowOff>
    </xdr:to>
    <xdr:pic>
      <xdr:nvPicPr>
        <xdr:cNvPr id="79" name="Picture 15" descr="IMG_1279-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42875" y="98488500"/>
          <a:ext cx="1343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102</xdr:row>
      <xdr:rowOff>19050</xdr:rowOff>
    </xdr:from>
    <xdr:to>
      <xdr:col>0</xdr:col>
      <xdr:colOff>1238250</xdr:colOff>
      <xdr:row>102</xdr:row>
      <xdr:rowOff>942975</xdr:rowOff>
    </xdr:to>
    <xdr:pic>
      <xdr:nvPicPr>
        <xdr:cNvPr id="80" name="Picture 78" descr="调整大小 IMG_0220_14144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66725" y="100450650"/>
          <a:ext cx="771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98</xdr:row>
      <xdr:rowOff>38100</xdr:rowOff>
    </xdr:from>
    <xdr:to>
      <xdr:col>0</xdr:col>
      <xdr:colOff>1514475</xdr:colOff>
      <xdr:row>98</xdr:row>
      <xdr:rowOff>933450</xdr:rowOff>
    </xdr:to>
    <xdr:pic>
      <xdr:nvPicPr>
        <xdr:cNvPr id="81" name="Picture 24" descr="拳击绷带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42875" y="9650730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103</xdr:row>
      <xdr:rowOff>47625</xdr:rowOff>
    </xdr:from>
    <xdr:to>
      <xdr:col>0</xdr:col>
      <xdr:colOff>1276350</xdr:colOff>
      <xdr:row>103</xdr:row>
      <xdr:rowOff>942975</xdr:rowOff>
    </xdr:to>
    <xdr:pic>
      <xdr:nvPicPr>
        <xdr:cNvPr id="82" name="Picture 87" descr="调整大小 IMG_0220_14183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23850" y="101469825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104</xdr:row>
      <xdr:rowOff>66675</xdr:rowOff>
    </xdr:from>
    <xdr:to>
      <xdr:col>0</xdr:col>
      <xdr:colOff>1390650</xdr:colOff>
      <xdr:row>104</xdr:row>
      <xdr:rowOff>923925</xdr:rowOff>
    </xdr:to>
    <xdr:pic>
      <xdr:nvPicPr>
        <xdr:cNvPr id="83" name="Picture 88" descr="调整大小 IMG_0220_14394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57175" y="10247947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101</xdr:row>
      <xdr:rowOff>47625</xdr:rowOff>
    </xdr:from>
    <xdr:to>
      <xdr:col>0</xdr:col>
      <xdr:colOff>1295400</xdr:colOff>
      <xdr:row>101</xdr:row>
      <xdr:rowOff>914400</xdr:rowOff>
    </xdr:to>
    <xdr:pic>
      <xdr:nvPicPr>
        <xdr:cNvPr id="84" name="Picture 70" descr="调整大小 IMG_0220_14115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33375" y="994886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117</xdr:row>
      <xdr:rowOff>38100</xdr:rowOff>
    </xdr:from>
    <xdr:to>
      <xdr:col>0</xdr:col>
      <xdr:colOff>1381125</xdr:colOff>
      <xdr:row>117</xdr:row>
      <xdr:rowOff>952500</xdr:rowOff>
    </xdr:to>
    <xdr:pic>
      <xdr:nvPicPr>
        <xdr:cNvPr id="85" name="Picture 54" descr="未命名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00025" y="115328700"/>
          <a:ext cx="1181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114</xdr:row>
      <xdr:rowOff>38100</xdr:rowOff>
    </xdr:from>
    <xdr:to>
      <xdr:col>0</xdr:col>
      <xdr:colOff>1419225</xdr:colOff>
      <xdr:row>114</xdr:row>
      <xdr:rowOff>962025</xdr:rowOff>
    </xdr:to>
    <xdr:pic>
      <xdr:nvPicPr>
        <xdr:cNvPr id="86" name="Picture 64" descr="未命名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90500" y="11235690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115</xdr:row>
      <xdr:rowOff>38100</xdr:rowOff>
    </xdr:from>
    <xdr:to>
      <xdr:col>0</xdr:col>
      <xdr:colOff>1447800</xdr:colOff>
      <xdr:row>115</xdr:row>
      <xdr:rowOff>952500</xdr:rowOff>
    </xdr:to>
    <xdr:pic>
      <xdr:nvPicPr>
        <xdr:cNvPr id="87" name="Изображение 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61925" y="11334750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57</xdr:row>
      <xdr:rowOff>38100</xdr:rowOff>
    </xdr:from>
    <xdr:to>
      <xdr:col>0</xdr:col>
      <xdr:colOff>1181100</xdr:colOff>
      <xdr:row>57</xdr:row>
      <xdr:rowOff>942975</xdr:rowOff>
    </xdr:to>
    <xdr:pic>
      <xdr:nvPicPr>
        <xdr:cNvPr id="88" name="Рисунок 133" descr="Велосипед 3-х колесный 3351002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5775" y="55892700"/>
          <a:ext cx="69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58</xdr:row>
      <xdr:rowOff>38100</xdr:rowOff>
    </xdr:from>
    <xdr:to>
      <xdr:col>0</xdr:col>
      <xdr:colOff>1171575</xdr:colOff>
      <xdr:row>58</xdr:row>
      <xdr:rowOff>952500</xdr:rowOff>
    </xdr:to>
    <xdr:pic>
      <xdr:nvPicPr>
        <xdr:cNvPr id="89" name="Рисунок 134" descr="Велосипед 3х колесный 3351003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57200" y="56883300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59</xdr:row>
      <xdr:rowOff>38100</xdr:rowOff>
    </xdr:from>
    <xdr:to>
      <xdr:col>0</xdr:col>
      <xdr:colOff>1238250</xdr:colOff>
      <xdr:row>59</xdr:row>
      <xdr:rowOff>952500</xdr:rowOff>
    </xdr:to>
    <xdr:pic>
      <xdr:nvPicPr>
        <xdr:cNvPr id="90" name="Рисунок 135" descr="Велосипед 3-х колесный 3351004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09575" y="5787390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60</xdr:row>
      <xdr:rowOff>47625</xdr:rowOff>
    </xdr:from>
    <xdr:to>
      <xdr:col>0</xdr:col>
      <xdr:colOff>1381125</xdr:colOff>
      <xdr:row>60</xdr:row>
      <xdr:rowOff>952500</xdr:rowOff>
    </xdr:to>
    <xdr:pic>
      <xdr:nvPicPr>
        <xdr:cNvPr id="91" name="Рисунок 56" descr="Велосипед склад.,  3352000.pn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85750" y="58874025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61</xdr:row>
      <xdr:rowOff>47625</xdr:rowOff>
    </xdr:from>
    <xdr:to>
      <xdr:col>0</xdr:col>
      <xdr:colOff>1390650</xdr:colOff>
      <xdr:row>61</xdr:row>
      <xdr:rowOff>942975</xdr:rowOff>
    </xdr:to>
    <xdr:pic>
      <xdr:nvPicPr>
        <xdr:cNvPr id="92" name="Рисунок 57" descr="Велосипед, колес. 3352001.pn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66700" y="5986462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62</xdr:row>
      <xdr:rowOff>28575</xdr:rowOff>
    </xdr:from>
    <xdr:to>
      <xdr:col>0</xdr:col>
      <xdr:colOff>1466850</xdr:colOff>
      <xdr:row>62</xdr:row>
      <xdr:rowOff>942975</xdr:rowOff>
    </xdr:to>
    <xdr:pic>
      <xdr:nvPicPr>
        <xdr:cNvPr id="93" name="Рисунок 58" descr="Велосипед, колес. 3352002.pn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09550" y="60836175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63</xdr:row>
      <xdr:rowOff>47625</xdr:rowOff>
    </xdr:from>
    <xdr:to>
      <xdr:col>0</xdr:col>
      <xdr:colOff>1438275</xdr:colOff>
      <xdr:row>63</xdr:row>
      <xdr:rowOff>942975</xdr:rowOff>
    </xdr:to>
    <xdr:pic>
      <xdr:nvPicPr>
        <xdr:cNvPr id="94" name="Рисунок 59" descr="Велосипед склад.,.3352003.pn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19075" y="6184582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64</xdr:row>
      <xdr:rowOff>38100</xdr:rowOff>
    </xdr:from>
    <xdr:to>
      <xdr:col>0</xdr:col>
      <xdr:colOff>1428750</xdr:colOff>
      <xdr:row>64</xdr:row>
      <xdr:rowOff>962025</xdr:rowOff>
    </xdr:to>
    <xdr:pic>
      <xdr:nvPicPr>
        <xdr:cNvPr id="95" name="Picture 186" descr="调整大小 ACT11211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09550" y="62826900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65</xdr:row>
      <xdr:rowOff>28575</xdr:rowOff>
    </xdr:from>
    <xdr:to>
      <xdr:col>0</xdr:col>
      <xdr:colOff>1419225</xdr:colOff>
      <xdr:row>65</xdr:row>
      <xdr:rowOff>942975</xdr:rowOff>
    </xdr:to>
    <xdr:pic>
      <xdr:nvPicPr>
        <xdr:cNvPr id="96" name="Рисунок 60" descr="Велосипед перек.скор, 3352005.png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38125" y="63807975"/>
          <a:ext cx="1181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66</xdr:row>
      <xdr:rowOff>38100</xdr:rowOff>
    </xdr:from>
    <xdr:to>
      <xdr:col>0</xdr:col>
      <xdr:colOff>1381125</xdr:colOff>
      <xdr:row>66</xdr:row>
      <xdr:rowOff>971550</xdr:rowOff>
    </xdr:to>
    <xdr:pic>
      <xdr:nvPicPr>
        <xdr:cNvPr id="97" name="Рисунок 55" descr="Самокат на колесах 3354000.pn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66700" y="6480810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68</xdr:row>
      <xdr:rowOff>47625</xdr:rowOff>
    </xdr:from>
    <xdr:to>
      <xdr:col>0</xdr:col>
      <xdr:colOff>1466850</xdr:colOff>
      <xdr:row>68</xdr:row>
      <xdr:rowOff>952500</xdr:rowOff>
    </xdr:to>
    <xdr:pic>
      <xdr:nvPicPr>
        <xdr:cNvPr id="98" name="Рисунок 53" descr="Самокат двухколесный.3354003.png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38125" y="667988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67</xdr:row>
      <xdr:rowOff>38100</xdr:rowOff>
    </xdr:from>
    <xdr:to>
      <xdr:col>0</xdr:col>
      <xdr:colOff>1400175</xdr:colOff>
      <xdr:row>67</xdr:row>
      <xdr:rowOff>971550</xdr:rowOff>
    </xdr:to>
    <xdr:pic>
      <xdr:nvPicPr>
        <xdr:cNvPr id="99" name="Рисунок 54" descr="Самокат трехколес.3354002.png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76225" y="657987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69</xdr:row>
      <xdr:rowOff>38100</xdr:rowOff>
    </xdr:from>
    <xdr:to>
      <xdr:col>0</xdr:col>
      <xdr:colOff>1390650</xdr:colOff>
      <xdr:row>69</xdr:row>
      <xdr:rowOff>923925</xdr:rowOff>
    </xdr:to>
    <xdr:pic>
      <xdr:nvPicPr>
        <xdr:cNvPr id="100" name="Рисунок 52" descr="Роликовые коньки 3355000.png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5750" y="67779900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70</xdr:row>
      <xdr:rowOff>28575</xdr:rowOff>
    </xdr:from>
    <xdr:to>
      <xdr:col>0</xdr:col>
      <xdr:colOff>666750</xdr:colOff>
      <xdr:row>70</xdr:row>
      <xdr:rowOff>609600</xdr:rowOff>
    </xdr:to>
    <xdr:pic>
      <xdr:nvPicPr>
        <xdr:cNvPr id="101" name="Рисунок 61" descr="Роликовые коньки  в ассорт. 3355001.png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575" y="687609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71</xdr:row>
      <xdr:rowOff>38100</xdr:rowOff>
    </xdr:from>
    <xdr:to>
      <xdr:col>0</xdr:col>
      <xdr:colOff>1247775</xdr:colOff>
      <xdr:row>71</xdr:row>
      <xdr:rowOff>923925</xdr:rowOff>
    </xdr:to>
    <xdr:pic>
      <xdr:nvPicPr>
        <xdr:cNvPr id="102" name="Picture 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19075" y="6976110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70</xdr:row>
      <xdr:rowOff>314325</xdr:rowOff>
    </xdr:from>
    <xdr:to>
      <xdr:col>0</xdr:col>
      <xdr:colOff>1466850</xdr:colOff>
      <xdr:row>70</xdr:row>
      <xdr:rowOff>933450</xdr:rowOff>
    </xdr:to>
    <xdr:pic>
      <xdr:nvPicPr>
        <xdr:cNvPr id="103" name="Picture 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71525" y="690467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72</xdr:row>
      <xdr:rowOff>19050</xdr:rowOff>
    </xdr:from>
    <xdr:to>
      <xdr:col>0</xdr:col>
      <xdr:colOff>1447800</xdr:colOff>
      <xdr:row>72</xdr:row>
      <xdr:rowOff>914400</xdr:rowOff>
    </xdr:to>
    <xdr:pic>
      <xdr:nvPicPr>
        <xdr:cNvPr id="104" name="Рисунок 62" descr="Набор для катания на роликах,3355004.png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80975" y="70732650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73</xdr:row>
      <xdr:rowOff>38100</xdr:rowOff>
    </xdr:from>
    <xdr:to>
      <xdr:col>0</xdr:col>
      <xdr:colOff>1323975</xdr:colOff>
      <xdr:row>73</xdr:row>
      <xdr:rowOff>942975</xdr:rowOff>
    </xdr:to>
    <xdr:pic>
      <xdr:nvPicPr>
        <xdr:cNvPr id="105" name="Рисунок 63" descr="Ролики нераздвижные,ПВХ-колеса,в ассорт.3355005.png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95275" y="7174230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74</xdr:row>
      <xdr:rowOff>38100</xdr:rowOff>
    </xdr:from>
    <xdr:to>
      <xdr:col>0</xdr:col>
      <xdr:colOff>1352550</xdr:colOff>
      <xdr:row>74</xdr:row>
      <xdr:rowOff>952500</xdr:rowOff>
    </xdr:to>
    <xdr:pic>
      <xdr:nvPicPr>
        <xdr:cNvPr id="106" name="Picture 67" descr="1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33375" y="72732900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75</xdr:row>
      <xdr:rowOff>38100</xdr:rowOff>
    </xdr:from>
    <xdr:to>
      <xdr:col>0</xdr:col>
      <xdr:colOff>1409700</xdr:colOff>
      <xdr:row>75</xdr:row>
      <xdr:rowOff>914400</xdr:rowOff>
    </xdr:to>
    <xdr:pic>
      <xdr:nvPicPr>
        <xdr:cNvPr id="107" name="Рисунок 64" descr="Ролики раздвижные, пвх-колеса,в ассорт.3355008.png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57175" y="7372350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76</xdr:row>
      <xdr:rowOff>47625</xdr:rowOff>
    </xdr:from>
    <xdr:to>
      <xdr:col>0</xdr:col>
      <xdr:colOff>1304925</xdr:colOff>
      <xdr:row>76</xdr:row>
      <xdr:rowOff>923925</xdr:rowOff>
    </xdr:to>
    <xdr:pic>
      <xdr:nvPicPr>
        <xdr:cNvPr id="108" name="Рисунок 65" descr="Ролики раздвижные, пвх-колеса,в ассорт.3355008.png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71475" y="7472362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77</xdr:row>
      <xdr:rowOff>66675</xdr:rowOff>
    </xdr:from>
    <xdr:to>
      <xdr:col>0</xdr:col>
      <xdr:colOff>1533525</xdr:colOff>
      <xdr:row>77</xdr:row>
      <xdr:rowOff>895350</xdr:rowOff>
    </xdr:to>
    <xdr:pic>
      <xdr:nvPicPr>
        <xdr:cNvPr id="109" name="Рисунок 66" descr="Скейтборд 3356000.png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7150" y="75733275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78</xdr:row>
      <xdr:rowOff>66675</xdr:rowOff>
    </xdr:from>
    <xdr:to>
      <xdr:col>0</xdr:col>
      <xdr:colOff>1514475</xdr:colOff>
      <xdr:row>78</xdr:row>
      <xdr:rowOff>904875</xdr:rowOff>
    </xdr:to>
    <xdr:pic>
      <xdr:nvPicPr>
        <xdr:cNvPr id="110" name="Рисунок 68" descr="Скейтборд 3356002.png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5250" y="76723875"/>
          <a:ext cx="1419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79</xdr:row>
      <xdr:rowOff>85725</xdr:rowOff>
    </xdr:from>
    <xdr:to>
      <xdr:col>0</xdr:col>
      <xdr:colOff>1524000</xdr:colOff>
      <xdr:row>79</xdr:row>
      <xdr:rowOff>876300</xdr:rowOff>
    </xdr:to>
    <xdr:pic>
      <xdr:nvPicPr>
        <xdr:cNvPr id="111" name="Picture 102" descr="00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7150" y="777335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80</xdr:row>
      <xdr:rowOff>38100</xdr:rowOff>
    </xdr:from>
    <xdr:to>
      <xdr:col>0</xdr:col>
      <xdr:colOff>1038225</xdr:colOff>
      <xdr:row>80</xdr:row>
      <xdr:rowOff>942975</xdr:rowOff>
    </xdr:to>
    <xdr:pic>
      <xdr:nvPicPr>
        <xdr:cNvPr id="112" name="Рисунок 69" descr="Кузнечик для прыжков 3357001.png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14350" y="78676500"/>
          <a:ext cx="523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81</xdr:row>
      <xdr:rowOff>38100</xdr:rowOff>
    </xdr:from>
    <xdr:to>
      <xdr:col>0</xdr:col>
      <xdr:colOff>1285875</xdr:colOff>
      <xdr:row>81</xdr:row>
      <xdr:rowOff>971550</xdr:rowOff>
    </xdr:to>
    <xdr:pic>
      <xdr:nvPicPr>
        <xdr:cNvPr id="113" name="Рисунок 70" descr="Мяч футбольный диам.21см 3361000.png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71475" y="7966710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82</xdr:row>
      <xdr:rowOff>38100</xdr:rowOff>
    </xdr:from>
    <xdr:to>
      <xdr:col>0</xdr:col>
      <xdr:colOff>1304925</xdr:colOff>
      <xdr:row>82</xdr:row>
      <xdr:rowOff>923925</xdr:rowOff>
    </xdr:to>
    <xdr:pic>
      <xdr:nvPicPr>
        <xdr:cNvPr id="114" name="Рисунок 71" descr="Мяч футбольный диам.21см 3361001.png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90525" y="806577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83</xdr:row>
      <xdr:rowOff>28575</xdr:rowOff>
    </xdr:from>
    <xdr:to>
      <xdr:col>0</xdr:col>
      <xdr:colOff>1276350</xdr:colOff>
      <xdr:row>83</xdr:row>
      <xdr:rowOff>962025</xdr:rowOff>
    </xdr:to>
    <xdr:pic>
      <xdr:nvPicPr>
        <xdr:cNvPr id="115" name="Рисунок 72" descr="Мяч футбольный диам.21см 3361002.png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81000" y="816387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84</xdr:row>
      <xdr:rowOff>28575</xdr:rowOff>
    </xdr:from>
    <xdr:to>
      <xdr:col>0</xdr:col>
      <xdr:colOff>1476375</xdr:colOff>
      <xdr:row>84</xdr:row>
      <xdr:rowOff>952500</xdr:rowOff>
    </xdr:to>
    <xdr:pic>
      <xdr:nvPicPr>
        <xdr:cNvPr id="116" name="Рисунок 73" descr="Мяч футбольный диам.21см 3361003.png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90500" y="82629375"/>
          <a:ext cx="1285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85</xdr:row>
      <xdr:rowOff>38100</xdr:rowOff>
    </xdr:from>
    <xdr:to>
      <xdr:col>0</xdr:col>
      <xdr:colOff>1343025</xdr:colOff>
      <xdr:row>85</xdr:row>
      <xdr:rowOff>971550</xdr:rowOff>
    </xdr:to>
    <xdr:pic>
      <xdr:nvPicPr>
        <xdr:cNvPr id="117" name="Рисунок 77" descr="Мяч футбольный, 3361006.png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57175" y="8362950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86</xdr:row>
      <xdr:rowOff>28575</xdr:rowOff>
    </xdr:from>
    <xdr:to>
      <xdr:col>0</xdr:col>
      <xdr:colOff>1333500</xdr:colOff>
      <xdr:row>86</xdr:row>
      <xdr:rowOff>962025</xdr:rowOff>
    </xdr:to>
    <xdr:pic>
      <xdr:nvPicPr>
        <xdr:cNvPr id="118" name="Рисунок 74" descr="Мяч футбольный, 3361006.png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304800" y="846105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88</xdr:row>
      <xdr:rowOff>38100</xdr:rowOff>
    </xdr:from>
    <xdr:to>
      <xdr:col>0</xdr:col>
      <xdr:colOff>1381125</xdr:colOff>
      <xdr:row>88</xdr:row>
      <xdr:rowOff>942975</xdr:rowOff>
    </xdr:to>
    <xdr:pic>
      <xdr:nvPicPr>
        <xdr:cNvPr id="119" name="Рисунок 75" descr="Мяч баскетбольный диам.25см 3362000.png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95275" y="8660130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89</xdr:row>
      <xdr:rowOff>47625</xdr:rowOff>
    </xdr:from>
    <xdr:to>
      <xdr:col>0</xdr:col>
      <xdr:colOff>1285875</xdr:colOff>
      <xdr:row>89</xdr:row>
      <xdr:rowOff>933450</xdr:rowOff>
    </xdr:to>
    <xdr:pic>
      <xdr:nvPicPr>
        <xdr:cNvPr id="120" name="Рисунок 76" descr="Мяч баскетбольный диам.25см 3362002.png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333375" y="876014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90</xdr:row>
      <xdr:rowOff>47625</xdr:rowOff>
    </xdr:from>
    <xdr:to>
      <xdr:col>0</xdr:col>
      <xdr:colOff>1438275</xdr:colOff>
      <xdr:row>90</xdr:row>
      <xdr:rowOff>933450</xdr:rowOff>
    </xdr:to>
    <xdr:pic>
      <xdr:nvPicPr>
        <xdr:cNvPr id="121" name="Рисунок 78" descr="Мяч волейбольный диам.20см 3363001.png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85750" y="885920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94</xdr:row>
      <xdr:rowOff>38100</xdr:rowOff>
    </xdr:from>
    <xdr:to>
      <xdr:col>0</xdr:col>
      <xdr:colOff>1466850</xdr:colOff>
      <xdr:row>94</xdr:row>
      <xdr:rowOff>952500</xdr:rowOff>
    </xdr:to>
    <xdr:pic>
      <xdr:nvPicPr>
        <xdr:cNvPr id="122" name="Picture 25" descr="IMG_0334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42875" y="92544900"/>
          <a:ext cx="1323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95</xdr:row>
      <xdr:rowOff>47625</xdr:rowOff>
    </xdr:from>
    <xdr:to>
      <xdr:col>0</xdr:col>
      <xdr:colOff>1485900</xdr:colOff>
      <xdr:row>95</xdr:row>
      <xdr:rowOff>942975</xdr:rowOff>
    </xdr:to>
    <xdr:pic>
      <xdr:nvPicPr>
        <xdr:cNvPr id="123" name="Picture 721" descr="IMG_076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90500" y="93545025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96</xdr:row>
      <xdr:rowOff>0</xdr:rowOff>
    </xdr:from>
    <xdr:to>
      <xdr:col>0</xdr:col>
      <xdr:colOff>1428750</xdr:colOff>
      <xdr:row>96</xdr:row>
      <xdr:rowOff>0</xdr:rowOff>
    </xdr:to>
    <xdr:pic>
      <xdr:nvPicPr>
        <xdr:cNvPr id="124" name="Picture 12" descr="IMG_029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95275" y="944880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105</xdr:row>
      <xdr:rowOff>38100</xdr:rowOff>
    </xdr:from>
    <xdr:to>
      <xdr:col>0</xdr:col>
      <xdr:colOff>1276350</xdr:colOff>
      <xdr:row>105</xdr:row>
      <xdr:rowOff>923925</xdr:rowOff>
    </xdr:to>
    <xdr:pic>
      <xdr:nvPicPr>
        <xdr:cNvPr id="125" name="Рисунок 96" descr="Лапа боксерская, 3374006.jpg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352425" y="1034415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107</xdr:row>
      <xdr:rowOff>66675</xdr:rowOff>
    </xdr:from>
    <xdr:to>
      <xdr:col>0</xdr:col>
      <xdr:colOff>1552575</xdr:colOff>
      <xdr:row>107</xdr:row>
      <xdr:rowOff>914400</xdr:rowOff>
    </xdr:to>
    <xdr:pic>
      <xdr:nvPicPr>
        <xdr:cNvPr id="126" name="Изображение 8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9050" y="105451275"/>
          <a:ext cx="153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108</xdr:row>
      <xdr:rowOff>38100</xdr:rowOff>
    </xdr:from>
    <xdr:to>
      <xdr:col>0</xdr:col>
      <xdr:colOff>619125</xdr:colOff>
      <xdr:row>108</xdr:row>
      <xdr:rowOff>704850</xdr:rowOff>
    </xdr:to>
    <xdr:pic>
      <xdr:nvPicPr>
        <xdr:cNvPr id="127" name="Picture 6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38100" y="10641330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108</xdr:row>
      <xdr:rowOff>352425</xdr:rowOff>
    </xdr:from>
    <xdr:to>
      <xdr:col>0</xdr:col>
      <xdr:colOff>1390650</xdr:colOff>
      <xdr:row>108</xdr:row>
      <xdr:rowOff>923925</xdr:rowOff>
    </xdr:to>
    <xdr:pic>
      <xdr:nvPicPr>
        <xdr:cNvPr id="128" name="Рисунок 119" descr="62177.jpg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09625" y="1067276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109</xdr:row>
      <xdr:rowOff>85725</xdr:rowOff>
    </xdr:from>
    <xdr:to>
      <xdr:col>0</xdr:col>
      <xdr:colOff>1228725</xdr:colOff>
      <xdr:row>109</xdr:row>
      <xdr:rowOff>952500</xdr:rowOff>
    </xdr:to>
    <xdr:pic>
      <xdr:nvPicPr>
        <xdr:cNvPr id="129" name="Picture 4" descr="http://www.satinlife.com.ua/image/cache/data/Joerex/FB29324-500x500.jpg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361950" y="1074515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110</xdr:row>
      <xdr:rowOff>38100</xdr:rowOff>
    </xdr:from>
    <xdr:to>
      <xdr:col>0</xdr:col>
      <xdr:colOff>619125</xdr:colOff>
      <xdr:row>110</xdr:row>
      <xdr:rowOff>704850</xdr:rowOff>
    </xdr:to>
    <xdr:pic>
      <xdr:nvPicPr>
        <xdr:cNvPr id="130" name="Picture 6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38100" y="10839450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110</xdr:row>
      <xdr:rowOff>352425</xdr:rowOff>
    </xdr:from>
    <xdr:to>
      <xdr:col>0</xdr:col>
      <xdr:colOff>1390650</xdr:colOff>
      <xdr:row>110</xdr:row>
      <xdr:rowOff>923925</xdr:rowOff>
    </xdr:to>
    <xdr:pic>
      <xdr:nvPicPr>
        <xdr:cNvPr id="131" name="Рисунок 119" descr="62177.jpg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09625" y="1087088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116</xdr:row>
      <xdr:rowOff>47625</xdr:rowOff>
    </xdr:from>
    <xdr:to>
      <xdr:col>0</xdr:col>
      <xdr:colOff>1400175</xdr:colOff>
      <xdr:row>116</xdr:row>
      <xdr:rowOff>933450</xdr:rowOff>
    </xdr:to>
    <xdr:pic>
      <xdr:nvPicPr>
        <xdr:cNvPr id="132" name="Рисунок 99" descr="Обруч массажый разборный хулахуп. диам.9 3394002.png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38125" y="114347625"/>
          <a:ext cx="1162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38100</xdr:rowOff>
    </xdr:from>
    <xdr:to>
      <xdr:col>0</xdr:col>
      <xdr:colOff>1219200</xdr:colOff>
      <xdr:row>99</xdr:row>
      <xdr:rowOff>885825</xdr:rowOff>
    </xdr:to>
    <xdr:pic>
      <xdr:nvPicPr>
        <xdr:cNvPr id="133" name="Picture 903" descr="http://ts4.mm.bing.net/images/thumbnail.aspx?q=1448758094671&amp;id=634d03071a2cf5fa01942eeb83f9b0e1&amp;url=http%3a%2f%2fboxer-sl.com.ua%2fimages%2f6vinil.jpg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352425" y="9749790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97</xdr:row>
      <xdr:rowOff>47625</xdr:rowOff>
    </xdr:from>
    <xdr:to>
      <xdr:col>0</xdr:col>
      <xdr:colOff>1457325</xdr:colOff>
      <xdr:row>97</xdr:row>
      <xdr:rowOff>971550</xdr:rowOff>
    </xdr:to>
    <xdr:pic>
      <xdr:nvPicPr>
        <xdr:cNvPr id="134" name="Picture 165" descr="2C_V@4{ONWH6PH{@R_8SWIB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28600" y="95526225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96</xdr:row>
      <xdr:rowOff>47625</xdr:rowOff>
    </xdr:from>
    <xdr:to>
      <xdr:col>0</xdr:col>
      <xdr:colOff>1438275</xdr:colOff>
      <xdr:row>96</xdr:row>
      <xdr:rowOff>942975</xdr:rowOff>
    </xdr:to>
    <xdr:pic>
      <xdr:nvPicPr>
        <xdr:cNvPr id="135" name="Picture 26" descr="IMG_0308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00025" y="9453562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0</xdr:col>
      <xdr:colOff>1162050</xdr:colOff>
      <xdr:row>2</xdr:row>
      <xdr:rowOff>971550</xdr:rowOff>
    </xdr:to>
    <xdr:pic>
      <xdr:nvPicPr>
        <xdr:cNvPr id="1" name="Рисунок 26" descr="Диск для штанги 7,5кг 3342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192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1152525</xdr:colOff>
      <xdr:row>1</xdr:row>
      <xdr:rowOff>933450</xdr:rowOff>
    </xdr:to>
    <xdr:pic>
      <xdr:nvPicPr>
        <xdr:cNvPr id="2" name="Рисунок 26" descr="Диск для штанги 7,5кг 3342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0</xdr:col>
      <xdr:colOff>1171575</xdr:colOff>
      <xdr:row>3</xdr:row>
      <xdr:rowOff>962025</xdr:rowOff>
    </xdr:to>
    <xdr:pic>
      <xdr:nvPicPr>
        <xdr:cNvPr id="3" name="Рисунок 26" descr="Диск для штанги 7,5кг 3342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098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</xdr:row>
      <xdr:rowOff>19050</xdr:rowOff>
    </xdr:from>
    <xdr:to>
      <xdr:col>0</xdr:col>
      <xdr:colOff>1143000</xdr:colOff>
      <xdr:row>10</xdr:row>
      <xdr:rowOff>971550</xdr:rowOff>
    </xdr:to>
    <xdr:pic>
      <xdr:nvPicPr>
        <xdr:cNvPr id="4" name="Рисунок 28" descr="Диск металлический обрезиненный 334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13447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19050</xdr:rowOff>
    </xdr:from>
    <xdr:to>
      <xdr:col>0</xdr:col>
      <xdr:colOff>1152525</xdr:colOff>
      <xdr:row>11</xdr:row>
      <xdr:rowOff>952500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01250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28575</xdr:rowOff>
    </xdr:from>
    <xdr:to>
      <xdr:col>0</xdr:col>
      <xdr:colOff>1095375</xdr:colOff>
      <xdr:row>12</xdr:row>
      <xdr:rowOff>952500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112520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19050</xdr:rowOff>
    </xdr:from>
    <xdr:to>
      <xdr:col>0</xdr:col>
      <xdr:colOff>1143000</xdr:colOff>
      <xdr:row>13</xdr:row>
      <xdr:rowOff>962025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10627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19050</xdr:rowOff>
    </xdr:from>
    <xdr:to>
      <xdr:col>0</xdr:col>
      <xdr:colOff>1181100</xdr:colOff>
      <xdr:row>14</xdr:row>
      <xdr:rowOff>971550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3096875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</xdr:row>
      <xdr:rowOff>19050</xdr:rowOff>
    </xdr:from>
    <xdr:to>
      <xdr:col>0</xdr:col>
      <xdr:colOff>1038225</xdr:colOff>
      <xdr:row>9</xdr:row>
      <xdr:rowOff>971550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814387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1019175</xdr:colOff>
      <xdr:row>4</xdr:row>
      <xdr:rowOff>933450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321945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47625</xdr:rowOff>
    </xdr:from>
    <xdr:to>
      <xdr:col>0</xdr:col>
      <xdr:colOff>1009650</xdr:colOff>
      <xdr:row>5</xdr:row>
      <xdr:rowOff>933450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421005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</xdr:row>
      <xdr:rowOff>38100</xdr:rowOff>
    </xdr:from>
    <xdr:to>
      <xdr:col>0</xdr:col>
      <xdr:colOff>1019175</xdr:colOff>
      <xdr:row>6</xdr:row>
      <xdr:rowOff>923925</xdr:rowOff>
    </xdr:to>
    <xdr:pic>
      <xdr:nvPicPr>
        <xdr:cNvPr id="12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519112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</xdr:row>
      <xdr:rowOff>38100</xdr:rowOff>
    </xdr:from>
    <xdr:to>
      <xdr:col>0</xdr:col>
      <xdr:colOff>1019175</xdr:colOff>
      <xdr:row>7</xdr:row>
      <xdr:rowOff>923925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618172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38100</xdr:rowOff>
    </xdr:from>
    <xdr:to>
      <xdr:col>0</xdr:col>
      <xdr:colOff>1019175</xdr:colOff>
      <xdr:row>8</xdr:row>
      <xdr:rowOff>923925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717232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15</xdr:row>
      <xdr:rowOff>28575</xdr:rowOff>
    </xdr:from>
    <xdr:to>
      <xdr:col>0</xdr:col>
      <xdr:colOff>1057275</xdr:colOff>
      <xdr:row>15</xdr:row>
      <xdr:rowOff>962025</xdr:rowOff>
    </xdr:to>
    <xdr:pic>
      <xdr:nvPicPr>
        <xdr:cNvPr id="15" name="Изображение 3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40970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</xdr:row>
      <xdr:rowOff>38100</xdr:rowOff>
    </xdr:from>
    <xdr:to>
      <xdr:col>0</xdr:col>
      <xdr:colOff>1190625</xdr:colOff>
      <xdr:row>16</xdr:row>
      <xdr:rowOff>962025</xdr:rowOff>
    </xdr:to>
    <xdr:pic>
      <xdr:nvPicPr>
        <xdr:cNvPr id="16" name="Picture 20" descr="IMG_12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5097125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57150</xdr:rowOff>
    </xdr:from>
    <xdr:to>
      <xdr:col>0</xdr:col>
      <xdr:colOff>1181100</xdr:colOff>
      <xdr:row>17</xdr:row>
      <xdr:rowOff>942975</xdr:rowOff>
    </xdr:to>
    <xdr:pic>
      <xdr:nvPicPr>
        <xdr:cNvPr id="17" name="Picture 20" descr="IMG_12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61067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38100</xdr:rowOff>
    </xdr:from>
    <xdr:to>
      <xdr:col>0</xdr:col>
      <xdr:colOff>1181100</xdr:colOff>
      <xdr:row>20</xdr:row>
      <xdr:rowOff>971550</xdr:rowOff>
    </xdr:to>
    <xdr:pic>
      <xdr:nvPicPr>
        <xdr:cNvPr id="18" name="Рисунок 44" descr="Гантели разбор. оберз,вес набор - 15 кг 334301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9059525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38100</xdr:rowOff>
    </xdr:from>
    <xdr:to>
      <xdr:col>0</xdr:col>
      <xdr:colOff>1171575</xdr:colOff>
      <xdr:row>18</xdr:row>
      <xdr:rowOff>962025</xdr:rowOff>
    </xdr:to>
    <xdr:pic>
      <xdr:nvPicPr>
        <xdr:cNvPr id="19" name="Рисунок 44" descr="Гантели разбор. оберз,вес набор - 15 кг 334301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707832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47625</xdr:rowOff>
    </xdr:from>
    <xdr:to>
      <xdr:col>0</xdr:col>
      <xdr:colOff>1181100</xdr:colOff>
      <xdr:row>19</xdr:row>
      <xdr:rowOff>971550</xdr:rowOff>
    </xdr:to>
    <xdr:pic>
      <xdr:nvPicPr>
        <xdr:cNvPr id="20" name="Рисунок 44" descr="Гантели разбор. оберз,вес набор - 15 кг 334301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80784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9;&#1090;&#1072;&#1090;&#1082;&#1080;%20&#1090;&#1086;&#1074;&#1072;&#1088;&#1072;%2030.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Материал</v>
          </cell>
          <cell r="B1" t="str">
            <v>Краткий текст материала</v>
          </cell>
          <cell r="C1" t="str">
            <v>СвобИспользЗапас</v>
          </cell>
          <cell r="D1" t="str">
            <v>количество в коробе</v>
          </cell>
          <cell r="E1" t="str">
            <v>цена</v>
          </cell>
        </row>
        <row r="2">
          <cell r="A2">
            <v>1011000</v>
          </cell>
          <cell r="B2" t="str">
            <v>Прихватка 17*17см</v>
          </cell>
          <cell r="C2">
            <v>200</v>
          </cell>
          <cell r="D2">
            <v>50</v>
          </cell>
          <cell r="E2">
            <v>10.513534499999999</v>
          </cell>
        </row>
        <row r="3">
          <cell r="A3">
            <v>1012000</v>
          </cell>
          <cell r="B3" t="str">
            <v>Варежка-прихватка с силиконовой вставкой</v>
          </cell>
          <cell r="C3">
            <v>720</v>
          </cell>
          <cell r="D3">
            <v>48</v>
          </cell>
          <cell r="E3">
            <v>131.79874791666668</v>
          </cell>
        </row>
        <row r="4">
          <cell r="A4">
            <v>1015001</v>
          </cell>
          <cell r="B4" t="str">
            <v>Скатерть кухонная 120*150 см</v>
          </cell>
          <cell r="C4">
            <v>6080</v>
          </cell>
          <cell r="D4">
            <v>32</v>
          </cell>
          <cell r="E4">
            <v>82.77138335526315</v>
          </cell>
        </row>
        <row r="5">
          <cell r="A5">
            <v>1015002</v>
          </cell>
          <cell r="B5" t="str">
            <v>Скатерть кухонная 150*180 см</v>
          </cell>
          <cell r="C5">
            <v>4000</v>
          </cell>
          <cell r="D5">
            <v>32</v>
          </cell>
          <cell r="E5">
            <v>112.614126</v>
          </cell>
        </row>
        <row r="6">
          <cell r="A6">
            <v>1023001</v>
          </cell>
          <cell r="B6" t="str">
            <v>Полотенце вафельное 38х65см</v>
          </cell>
          <cell r="C6">
            <v>61</v>
          </cell>
          <cell r="D6">
            <v>61</v>
          </cell>
          <cell r="E6">
            <v>27.417299999999997</v>
          </cell>
        </row>
        <row r="7">
          <cell r="A7">
            <v>1023003</v>
          </cell>
          <cell r="B7" t="str">
            <v>Полотенце кухонное вафельное 40*60 см</v>
          </cell>
          <cell r="C7">
            <v>50040</v>
          </cell>
          <cell r="D7">
            <v>120</v>
          </cell>
          <cell r="E7">
            <v>40.055852002398076</v>
          </cell>
        </row>
        <row r="8">
          <cell r="A8">
            <v>1023004</v>
          </cell>
          <cell r="B8" t="str">
            <v>Полотенце кух. с аппликацией, 40*60 см</v>
          </cell>
          <cell r="C8">
            <v>11130</v>
          </cell>
          <cell r="D8">
            <v>210</v>
          </cell>
          <cell r="E8">
            <v>59.65855450134771</v>
          </cell>
        </row>
        <row r="9">
          <cell r="A9">
            <v>1023005</v>
          </cell>
          <cell r="B9" t="str">
            <v>Полотенце кух. с вышивкой, 40*60 см</v>
          </cell>
          <cell r="C9">
            <v>13392</v>
          </cell>
          <cell r="D9">
            <v>216</v>
          </cell>
          <cell r="E9">
            <v>55.62140147849462</v>
          </cell>
        </row>
        <row r="10">
          <cell r="A10">
            <v>1025003</v>
          </cell>
          <cell r="B10" t="str">
            <v>Полотенце "Новогоднее", 32*70 см</v>
          </cell>
          <cell r="C10">
            <v>10800</v>
          </cell>
          <cell r="D10">
            <v>36</v>
          </cell>
          <cell r="E10">
            <v>46.265018805555556</v>
          </cell>
        </row>
        <row r="11">
          <cell r="A11">
            <v>1026000</v>
          </cell>
          <cell r="B11" t="str">
            <v>Набор кух. полотенец из 2-х шт. 32*60 см</v>
          </cell>
          <cell r="C11">
            <v>640</v>
          </cell>
          <cell r="D11">
            <v>40</v>
          </cell>
          <cell r="E11">
            <v>30.744899999999994</v>
          </cell>
        </row>
        <row r="12">
          <cell r="A12">
            <v>1111000</v>
          </cell>
          <cell r="B12" t="str">
            <v>КПБ 1,5 сп. микрофибра</v>
          </cell>
          <cell r="C12">
            <v>1580</v>
          </cell>
          <cell r="D12">
            <v>20</v>
          </cell>
          <cell r="E12">
            <v>339.0966</v>
          </cell>
        </row>
        <row r="13">
          <cell r="A13">
            <v>1112000</v>
          </cell>
          <cell r="B13" t="str">
            <v>КПБ 2 сп., микрофибра</v>
          </cell>
          <cell r="C13">
            <v>1640</v>
          </cell>
          <cell r="D13">
            <v>20</v>
          </cell>
          <cell r="E13">
            <v>395.5949999999999</v>
          </cell>
        </row>
        <row r="14">
          <cell r="A14">
            <v>1121000</v>
          </cell>
          <cell r="B14" t="str">
            <v>КПБ 1.5 сп., 100% хлопок-ранфорс</v>
          </cell>
          <cell r="C14">
            <v>1978</v>
          </cell>
          <cell r="D14">
            <v>20</v>
          </cell>
          <cell r="E14">
            <v>1041.3618000000001</v>
          </cell>
        </row>
        <row r="15">
          <cell r="A15">
            <v>1121001</v>
          </cell>
          <cell r="B15" t="str">
            <v>1,5 КПБ Palermo (нав. 50*70см)</v>
          </cell>
          <cell r="C15">
            <v>40</v>
          </cell>
          <cell r="D15">
            <v>6</v>
          </cell>
          <cell r="E15">
            <v>1534.47672</v>
          </cell>
        </row>
        <row r="16">
          <cell r="A16">
            <v>1121002</v>
          </cell>
          <cell r="B16" t="str">
            <v>1,5 КПБ Palermo (нав. 70*70см.)</v>
          </cell>
          <cell r="C16">
            <v>42</v>
          </cell>
          <cell r="D16">
            <v>6</v>
          </cell>
          <cell r="E16">
            <v>1604.7308857142857</v>
          </cell>
        </row>
        <row r="17">
          <cell r="A17">
            <v>1121003</v>
          </cell>
          <cell r="B17" t="str">
            <v>1,5 КПБ Parma (50*70см)</v>
          </cell>
          <cell r="C17">
            <v>48</v>
          </cell>
          <cell r="D17">
            <v>6</v>
          </cell>
          <cell r="E17">
            <v>1534.4856437499998</v>
          </cell>
        </row>
        <row r="18">
          <cell r="A18">
            <v>1121004</v>
          </cell>
          <cell r="B18" t="str">
            <v>1,5 КПБ Parma (70*70см.)</v>
          </cell>
          <cell r="C18">
            <v>30</v>
          </cell>
          <cell r="D18">
            <v>6</v>
          </cell>
          <cell r="E18">
            <v>1604.72566</v>
          </cell>
        </row>
        <row r="19">
          <cell r="A19">
            <v>1121005</v>
          </cell>
          <cell r="B19" t="str">
            <v>1,5 КПБ Polistena (50*70см.)</v>
          </cell>
          <cell r="C19">
            <v>66</v>
          </cell>
          <cell r="D19">
            <v>6</v>
          </cell>
          <cell r="E19">
            <v>1534.4907727272728</v>
          </cell>
        </row>
        <row r="20">
          <cell r="A20">
            <v>1121006</v>
          </cell>
          <cell r="B20" t="str">
            <v>1,5 КПБ Polistena (70*70см.)</v>
          </cell>
          <cell r="C20">
            <v>66</v>
          </cell>
          <cell r="D20">
            <v>6</v>
          </cell>
          <cell r="E20">
            <v>1604.7262499999997</v>
          </cell>
        </row>
        <row r="21">
          <cell r="A21">
            <v>1121007</v>
          </cell>
          <cell r="B21" t="str">
            <v>1,5 КПБ Verone (50*70см.)</v>
          </cell>
          <cell r="C21">
            <v>42</v>
          </cell>
          <cell r="D21">
            <v>6</v>
          </cell>
          <cell r="E21">
            <v>1534.4770571428571</v>
          </cell>
        </row>
        <row r="22">
          <cell r="A22">
            <v>1121008</v>
          </cell>
          <cell r="B22" t="str">
            <v>1,5 КПБ Verone (70*70см.)</v>
          </cell>
          <cell r="C22">
            <v>24</v>
          </cell>
          <cell r="D22">
            <v>6</v>
          </cell>
          <cell r="E22">
            <v>1604.7306749999998</v>
          </cell>
        </row>
        <row r="23">
          <cell r="A23">
            <v>1121009</v>
          </cell>
          <cell r="B23" t="str">
            <v>1,5 КПБ Siracusa (50*70см.)</v>
          </cell>
          <cell r="C23">
            <v>42</v>
          </cell>
          <cell r="D23">
            <v>6</v>
          </cell>
          <cell r="E23">
            <v>1534.4770571428571</v>
          </cell>
        </row>
        <row r="24">
          <cell r="A24">
            <v>1121010</v>
          </cell>
          <cell r="B24" t="str">
            <v>1,5 КПБ Siracusa (70*70см.)</v>
          </cell>
          <cell r="C24">
            <v>24</v>
          </cell>
          <cell r="D24">
            <v>6</v>
          </cell>
          <cell r="E24">
            <v>1604.7306749999998</v>
          </cell>
        </row>
        <row r="25">
          <cell r="A25">
            <v>1122000</v>
          </cell>
          <cell r="B25" t="str">
            <v>КПБ 2 сп., 100% хлопок-ранфорс</v>
          </cell>
          <cell r="C25">
            <v>2300</v>
          </cell>
          <cell r="D25">
            <v>20</v>
          </cell>
          <cell r="E25">
            <v>1147.2432</v>
          </cell>
        </row>
        <row r="26">
          <cell r="A26">
            <v>1122001</v>
          </cell>
          <cell r="B26" t="str">
            <v>2,0 КПБ Palermo (50*70см.)</v>
          </cell>
          <cell r="C26">
            <v>36</v>
          </cell>
          <cell r="D26">
            <v>6</v>
          </cell>
          <cell r="E26">
            <v>1864.6217416666668</v>
          </cell>
        </row>
        <row r="27">
          <cell r="A27">
            <v>1122002</v>
          </cell>
          <cell r="B27" t="str">
            <v>2,0 КПБ Palermo (70*70см.)</v>
          </cell>
          <cell r="C27">
            <v>24</v>
          </cell>
          <cell r="D27">
            <v>6</v>
          </cell>
          <cell r="E27">
            <v>1910.9827125000002</v>
          </cell>
        </row>
        <row r="28">
          <cell r="A28">
            <v>1122003</v>
          </cell>
          <cell r="B28" t="str">
            <v>2,0 КПБ Parma (50*70см.)</v>
          </cell>
          <cell r="C28">
            <v>60</v>
          </cell>
          <cell r="D28">
            <v>6</v>
          </cell>
          <cell r="E28">
            <v>1864.620365</v>
          </cell>
        </row>
        <row r="29">
          <cell r="A29">
            <v>1122004</v>
          </cell>
          <cell r="B29" t="str">
            <v>2,0 КПБ Parma (70*70см.)</v>
          </cell>
          <cell r="C29">
            <v>48</v>
          </cell>
          <cell r="D29">
            <v>6</v>
          </cell>
          <cell r="E29">
            <v>1910.98160625</v>
          </cell>
        </row>
        <row r="30">
          <cell r="A30">
            <v>1122005</v>
          </cell>
          <cell r="B30" t="str">
            <v>2,0 КПБ Bergamo (50*70см.)</v>
          </cell>
          <cell r="C30">
            <v>54</v>
          </cell>
          <cell r="D30">
            <v>6</v>
          </cell>
          <cell r="E30">
            <v>1864.6219055555553</v>
          </cell>
        </row>
        <row r="31">
          <cell r="A31">
            <v>1122006</v>
          </cell>
          <cell r="B31" t="str">
            <v>2,0 КПБ Bergamo (70*70см.)</v>
          </cell>
          <cell r="C31">
            <v>42</v>
          </cell>
          <cell r="D31">
            <v>6</v>
          </cell>
          <cell r="E31">
            <v>1910.9830285714283</v>
          </cell>
        </row>
        <row r="32">
          <cell r="A32">
            <v>1122007</v>
          </cell>
          <cell r="B32" t="str">
            <v>2,0 КПБ Verone (50*70см.)</v>
          </cell>
          <cell r="C32">
            <v>54</v>
          </cell>
          <cell r="D32">
            <v>6</v>
          </cell>
          <cell r="E32">
            <v>1864.6219055555553</v>
          </cell>
        </row>
        <row r="33">
          <cell r="A33">
            <v>1122008</v>
          </cell>
          <cell r="B33" t="str">
            <v>2,0 КПБ Verone (70*70см.)</v>
          </cell>
          <cell r="C33">
            <v>42</v>
          </cell>
          <cell r="D33">
            <v>6</v>
          </cell>
          <cell r="E33">
            <v>1910.9830285714283</v>
          </cell>
        </row>
        <row r="34">
          <cell r="A34">
            <v>1122009</v>
          </cell>
          <cell r="B34" t="str">
            <v>2,0 КПБ Siracusa (50*70см.)</v>
          </cell>
          <cell r="C34">
            <v>54</v>
          </cell>
          <cell r="D34">
            <v>6</v>
          </cell>
          <cell r="E34">
            <v>1864.6219055555553</v>
          </cell>
        </row>
        <row r="35">
          <cell r="A35">
            <v>1122010</v>
          </cell>
          <cell r="B35" t="str">
            <v>2,0 КПБ Siracusa (70*70см.)</v>
          </cell>
          <cell r="C35">
            <v>42</v>
          </cell>
          <cell r="D35">
            <v>6</v>
          </cell>
          <cell r="E35">
            <v>1910.9830285714283</v>
          </cell>
        </row>
        <row r="36">
          <cell r="A36">
            <v>1123000</v>
          </cell>
          <cell r="B36" t="str">
            <v>ДУЭТ Palermo (50*70, 70*70см.)</v>
          </cell>
          <cell r="C36">
            <v>25</v>
          </cell>
          <cell r="D36">
            <v>5</v>
          </cell>
          <cell r="E36">
            <v>2895.926736</v>
          </cell>
        </row>
        <row r="37">
          <cell r="A37">
            <v>1123001</v>
          </cell>
          <cell r="B37" t="str">
            <v>ДУЭТ Polistena (50*70, 70*70см.)</v>
          </cell>
          <cell r="C37">
            <v>10</v>
          </cell>
          <cell r="D37">
            <v>5</v>
          </cell>
          <cell r="E37">
            <v>2895.9518699999994</v>
          </cell>
        </row>
        <row r="38">
          <cell r="A38">
            <v>1123002</v>
          </cell>
          <cell r="B38" t="str">
            <v>ДУЭТ Verone (50*70, 70*70см.)</v>
          </cell>
          <cell r="C38">
            <v>25</v>
          </cell>
          <cell r="D38">
            <v>5</v>
          </cell>
          <cell r="E38">
            <v>2895.926736</v>
          </cell>
        </row>
        <row r="39">
          <cell r="A39">
            <v>1123003</v>
          </cell>
          <cell r="B39" t="str">
            <v>ДУЭТ Siracusa (50*70, 70*70см.)</v>
          </cell>
          <cell r="C39">
            <v>25</v>
          </cell>
          <cell r="D39">
            <v>5</v>
          </cell>
          <cell r="E39">
            <v>2895.926736</v>
          </cell>
        </row>
        <row r="40">
          <cell r="A40">
            <v>1124000</v>
          </cell>
          <cell r="B40" t="str">
            <v>ЕВРО Palermo (50*70, 70*70 см.)</v>
          </cell>
          <cell r="C40">
            <v>55</v>
          </cell>
          <cell r="D40">
            <v>5</v>
          </cell>
          <cell r="E40">
            <v>2316.5850109090907</v>
          </cell>
        </row>
        <row r="41">
          <cell r="A41">
            <v>1124001</v>
          </cell>
          <cell r="B41" t="str">
            <v>ЕВРО Lugano (50*70, 70*70 см.)</v>
          </cell>
          <cell r="C41">
            <v>195</v>
          </cell>
          <cell r="D41">
            <v>5</v>
          </cell>
          <cell r="E41">
            <v>2316.586529230769</v>
          </cell>
        </row>
        <row r="42">
          <cell r="A42">
            <v>1124002</v>
          </cell>
          <cell r="B42" t="str">
            <v>ЕВРО Catania (50*70, 70*70см.)</v>
          </cell>
          <cell r="C42">
            <v>195</v>
          </cell>
          <cell r="D42">
            <v>5</v>
          </cell>
          <cell r="E42">
            <v>2316.586529230769</v>
          </cell>
        </row>
        <row r="43">
          <cell r="A43">
            <v>1124003</v>
          </cell>
          <cell r="B43" t="str">
            <v>ЕВРО Bergamo (50*70, 70*70см.)</v>
          </cell>
          <cell r="C43">
            <v>90</v>
          </cell>
          <cell r="D43">
            <v>5</v>
          </cell>
          <cell r="E43">
            <v>2316.586423333333</v>
          </cell>
        </row>
        <row r="44">
          <cell r="A44">
            <v>1152002</v>
          </cell>
          <cell r="B44" t="str">
            <v>Наволочка декоративная 42*42см в миксе</v>
          </cell>
          <cell r="C44">
            <v>18800</v>
          </cell>
          <cell r="D44">
            <v>50</v>
          </cell>
          <cell r="E44">
            <v>51.4893</v>
          </cell>
        </row>
        <row r="45">
          <cell r="A45">
            <v>1152003</v>
          </cell>
          <cell r="B45" t="str">
            <v>Наволочка декоративная 45*45 см</v>
          </cell>
          <cell r="C45">
            <v>35040</v>
          </cell>
          <cell r="D45">
            <v>80</v>
          </cell>
          <cell r="E45">
            <v>80.99794794520548</v>
          </cell>
        </row>
        <row r="46">
          <cell r="A46">
            <v>1211000</v>
          </cell>
          <cell r="B46" t="str">
            <v>Полотенце махровое однотонное 70*140см</v>
          </cell>
          <cell r="C46">
            <v>80</v>
          </cell>
          <cell r="D46">
            <v>60</v>
          </cell>
          <cell r="E46">
            <v>157.88400000000001</v>
          </cell>
        </row>
        <row r="47">
          <cell r="A47">
            <v>1211001</v>
          </cell>
          <cell r="B47" t="str">
            <v>Полотенце махровое однотонное 70*140см</v>
          </cell>
          <cell r="C47">
            <v>45</v>
          </cell>
          <cell r="D47">
            <v>60</v>
          </cell>
          <cell r="E47">
            <v>101.5803</v>
          </cell>
        </row>
        <row r="48">
          <cell r="A48">
            <v>1212000</v>
          </cell>
          <cell r="B48" t="str">
            <v>Полотенце махровое жаккардовое, 30*50 см</v>
          </cell>
          <cell r="C48">
            <v>3816</v>
          </cell>
          <cell r="D48">
            <v>24</v>
          </cell>
          <cell r="E48">
            <v>43.44278537735848</v>
          </cell>
        </row>
        <row r="49">
          <cell r="A49">
            <v>1213004</v>
          </cell>
          <cell r="B49" t="str">
            <v>Полотенце махровое с бордюром, 30*60 см</v>
          </cell>
          <cell r="C49">
            <v>9696</v>
          </cell>
          <cell r="D49">
            <v>24</v>
          </cell>
          <cell r="E49">
            <v>55.60797462871287</v>
          </cell>
        </row>
        <row r="50">
          <cell r="A50">
            <v>1213005</v>
          </cell>
          <cell r="B50" t="str">
            <v>Полотенце махровое с бордюром, 50*90 см</v>
          </cell>
          <cell r="C50">
            <v>5520</v>
          </cell>
          <cell r="D50">
            <v>24</v>
          </cell>
          <cell r="E50">
            <v>136.6736731521739</v>
          </cell>
        </row>
        <row r="51">
          <cell r="A51">
            <v>1313000</v>
          </cell>
          <cell r="B51" t="str">
            <v>Плед флисовый с принтом 127*152см</v>
          </cell>
          <cell r="C51">
            <v>144</v>
          </cell>
          <cell r="D51">
            <v>24</v>
          </cell>
          <cell r="E51">
            <v>110.09399999999998</v>
          </cell>
        </row>
        <row r="52">
          <cell r="A52">
            <v>1313001</v>
          </cell>
          <cell r="B52" t="str">
            <v>Плед флисовый с принтом 220*240см</v>
          </cell>
          <cell r="C52">
            <v>372</v>
          </cell>
          <cell r="D52">
            <v>12</v>
          </cell>
          <cell r="E52">
            <v>376.1958</v>
          </cell>
        </row>
        <row r="53">
          <cell r="A53">
            <v>1313002</v>
          </cell>
          <cell r="B53" t="str">
            <v>Плед флисовый с принтом 127*152 см</v>
          </cell>
          <cell r="C53">
            <v>16240</v>
          </cell>
          <cell r="D53">
            <v>16</v>
          </cell>
          <cell r="E53">
            <v>120.00449157635467</v>
          </cell>
        </row>
        <row r="54">
          <cell r="A54">
            <v>1313003</v>
          </cell>
          <cell r="B54" t="str">
            <v>Плед флисовый с принтом 150*180 см</v>
          </cell>
          <cell r="C54">
            <v>5472</v>
          </cell>
          <cell r="D54">
            <v>16</v>
          </cell>
          <cell r="E54">
            <v>147.6361431469298</v>
          </cell>
        </row>
        <row r="55">
          <cell r="A55">
            <v>1313004</v>
          </cell>
          <cell r="B55" t="str">
            <v>Плед Корал-флис 150х180см</v>
          </cell>
          <cell r="C55">
            <v>1648</v>
          </cell>
          <cell r="D55">
            <v>8</v>
          </cell>
          <cell r="E55">
            <v>343.9475814320388</v>
          </cell>
        </row>
        <row r="56">
          <cell r="A56">
            <v>1313005</v>
          </cell>
          <cell r="B56" t="str">
            <v>Плед Корал-флис 150х180см, голубой</v>
          </cell>
          <cell r="C56">
            <v>192</v>
          </cell>
          <cell r="D56">
            <v>8</v>
          </cell>
          <cell r="E56">
            <v>314.736421875</v>
          </cell>
        </row>
        <row r="57">
          <cell r="A57">
            <v>1313006</v>
          </cell>
          <cell r="B57" t="str">
            <v>Плед Корал-флис 150х180см, бежевый</v>
          </cell>
          <cell r="C57">
            <v>192</v>
          </cell>
          <cell r="D57">
            <v>8</v>
          </cell>
          <cell r="E57">
            <v>315.55449374999995</v>
          </cell>
        </row>
        <row r="58">
          <cell r="A58">
            <v>1313007</v>
          </cell>
          <cell r="B58" t="str">
            <v>Плед Корал-флис 150х180см, коричневый</v>
          </cell>
          <cell r="C58">
            <v>152</v>
          </cell>
          <cell r="D58">
            <v>8</v>
          </cell>
          <cell r="E58">
            <v>315.2901</v>
          </cell>
        </row>
        <row r="59">
          <cell r="A59">
            <v>1313008</v>
          </cell>
          <cell r="B59" t="str">
            <v>Плед Корал-флис 150х180см, малиновый</v>
          </cell>
          <cell r="C59">
            <v>312</v>
          </cell>
          <cell r="D59">
            <v>8</v>
          </cell>
          <cell r="E59">
            <v>315.2901</v>
          </cell>
        </row>
        <row r="60">
          <cell r="A60">
            <v>1353000</v>
          </cell>
          <cell r="B60" t="str">
            <v>Набор кухонных штор 150*160см/75*110см</v>
          </cell>
          <cell r="C60">
            <v>576</v>
          </cell>
          <cell r="D60">
            <v>36</v>
          </cell>
          <cell r="E60">
            <v>93.31439999999999</v>
          </cell>
        </row>
        <row r="61">
          <cell r="A61">
            <v>1411000</v>
          </cell>
          <cell r="B61" t="str">
            <v>Диспенсер д/жидкого мыла  Оранжевый</v>
          </cell>
          <cell r="C61">
            <v>612</v>
          </cell>
          <cell r="D61">
            <v>1</v>
          </cell>
          <cell r="E61">
            <v>87.11939999999998</v>
          </cell>
        </row>
        <row r="62">
          <cell r="A62">
            <v>1411001</v>
          </cell>
          <cell r="B62" t="str">
            <v>Диспенсер д/жидкого мыла  Голубой</v>
          </cell>
          <cell r="C62">
            <v>432</v>
          </cell>
          <cell r="D62">
            <v>1</v>
          </cell>
          <cell r="E62">
            <v>87.34949999999999</v>
          </cell>
        </row>
        <row r="63">
          <cell r="A63">
            <v>1411002</v>
          </cell>
          <cell r="B63" t="str">
            <v>Диспенсер д/жидкого мыла  Розовый</v>
          </cell>
          <cell r="C63">
            <v>431</v>
          </cell>
          <cell r="D63">
            <v>1</v>
          </cell>
          <cell r="E63">
            <v>87.3849</v>
          </cell>
        </row>
        <row r="64">
          <cell r="A64">
            <v>1411003</v>
          </cell>
          <cell r="B64" t="str">
            <v>Диспенсер  Белая кошка</v>
          </cell>
          <cell r="C64">
            <v>1224</v>
          </cell>
          <cell r="D64">
            <v>12</v>
          </cell>
          <cell r="E64">
            <v>52.41946102941175</v>
          </cell>
        </row>
        <row r="65">
          <cell r="A65">
            <v>1411004</v>
          </cell>
          <cell r="B65" t="str">
            <v>Диспенсер  Белый мишка</v>
          </cell>
          <cell r="C65">
            <v>384</v>
          </cell>
          <cell r="D65">
            <v>12</v>
          </cell>
          <cell r="E65">
            <v>58.48481015624999</v>
          </cell>
        </row>
        <row r="66">
          <cell r="A66">
            <v>1411005</v>
          </cell>
          <cell r="B66" t="str">
            <v>Диспенсер  Корова</v>
          </cell>
          <cell r="C66">
            <v>1123</v>
          </cell>
          <cell r="D66">
            <v>12</v>
          </cell>
          <cell r="E66">
            <v>61.537162867319665</v>
          </cell>
        </row>
        <row r="67">
          <cell r="A67">
            <v>1411013</v>
          </cell>
          <cell r="B67" t="str">
            <v>Диспенсер DBS008-T001</v>
          </cell>
          <cell r="C67">
            <v>1008</v>
          </cell>
          <cell r="D67">
            <v>12</v>
          </cell>
          <cell r="E67">
            <v>164.2364738095238</v>
          </cell>
        </row>
        <row r="68">
          <cell r="A68">
            <v>1412000</v>
          </cell>
          <cell r="B68" t="str">
            <v>Мыльница DBS008-T004</v>
          </cell>
          <cell r="C68">
            <v>1008</v>
          </cell>
          <cell r="D68">
            <v>12</v>
          </cell>
          <cell r="E68">
            <v>104.29521309523807</v>
          </cell>
        </row>
        <row r="69">
          <cell r="A69">
            <v>1412002</v>
          </cell>
          <cell r="B69" t="str">
            <v>Мыльница  Белая кошка</v>
          </cell>
          <cell r="C69">
            <v>1476</v>
          </cell>
          <cell r="D69">
            <v>12</v>
          </cell>
          <cell r="E69">
            <v>41.41996666666667</v>
          </cell>
        </row>
        <row r="70">
          <cell r="A70">
            <v>1412003</v>
          </cell>
          <cell r="B70" t="str">
            <v>Мыльница  Белый мишка</v>
          </cell>
          <cell r="C70">
            <v>488</v>
          </cell>
          <cell r="D70">
            <v>12</v>
          </cell>
          <cell r="E70">
            <v>45.719100000000005</v>
          </cell>
        </row>
        <row r="71">
          <cell r="A71">
            <v>1412004</v>
          </cell>
          <cell r="B71" t="str">
            <v>Мыльница  Корова</v>
          </cell>
          <cell r="C71">
            <v>68</v>
          </cell>
          <cell r="D71">
            <v>12</v>
          </cell>
          <cell r="E71">
            <v>45.7368</v>
          </cell>
        </row>
        <row r="72">
          <cell r="A72">
            <v>1412006</v>
          </cell>
          <cell r="B72" t="str">
            <v>Мыльница  Розовый мишка</v>
          </cell>
          <cell r="C72">
            <v>496</v>
          </cell>
          <cell r="D72">
            <v>12</v>
          </cell>
          <cell r="E72">
            <v>45.666</v>
          </cell>
        </row>
        <row r="73">
          <cell r="A73">
            <v>1413001</v>
          </cell>
          <cell r="B73" t="str">
            <v>Стаканчик д/зубных щеток "Оранжевый"</v>
          </cell>
          <cell r="C73">
            <v>335</v>
          </cell>
          <cell r="D73">
            <v>1</v>
          </cell>
          <cell r="E73">
            <v>62.78189999999999</v>
          </cell>
        </row>
        <row r="74">
          <cell r="A74">
            <v>1413002</v>
          </cell>
          <cell r="B74" t="str">
            <v>Стаканчик д/зубных щеток "Розовый"</v>
          </cell>
          <cell r="C74">
            <v>72</v>
          </cell>
          <cell r="D74">
            <v>1</v>
          </cell>
          <cell r="E74">
            <v>62.37479999999999</v>
          </cell>
        </row>
        <row r="75">
          <cell r="A75">
            <v>1413003</v>
          </cell>
          <cell r="B75" t="str">
            <v>Стаканчик д/зубных щеток DSB008-T002</v>
          </cell>
          <cell r="C75">
            <v>1008</v>
          </cell>
          <cell r="D75">
            <v>12</v>
          </cell>
          <cell r="E75">
            <v>115.16006309523809</v>
          </cell>
        </row>
        <row r="76">
          <cell r="A76">
            <v>1414000</v>
          </cell>
          <cell r="B76" t="str">
            <v>Стаканчик  Белая кошка</v>
          </cell>
          <cell r="C76">
            <v>295</v>
          </cell>
          <cell r="D76">
            <v>12</v>
          </cell>
          <cell r="E76">
            <v>55.4622</v>
          </cell>
        </row>
        <row r="77">
          <cell r="A77">
            <v>1414002</v>
          </cell>
          <cell r="B77" t="str">
            <v>Стаканчик  Корова</v>
          </cell>
          <cell r="C77">
            <v>328</v>
          </cell>
          <cell r="D77">
            <v>12</v>
          </cell>
          <cell r="E77">
            <v>58.67004969512195</v>
          </cell>
        </row>
        <row r="78">
          <cell r="A78">
            <v>1414003</v>
          </cell>
          <cell r="B78" t="str">
            <v>Стаканчик  Утенок</v>
          </cell>
          <cell r="C78">
            <v>13</v>
          </cell>
          <cell r="D78">
            <v>12</v>
          </cell>
          <cell r="E78">
            <v>58.88789999999999</v>
          </cell>
        </row>
        <row r="79">
          <cell r="A79">
            <v>1414009</v>
          </cell>
          <cell r="B79" t="str">
            <v>Держ д/щеток DSB008-T003</v>
          </cell>
          <cell r="C79">
            <v>1008</v>
          </cell>
          <cell r="D79">
            <v>12</v>
          </cell>
          <cell r="E79">
            <v>115.16006309523809</v>
          </cell>
        </row>
        <row r="80">
          <cell r="A80">
            <v>1431000</v>
          </cell>
          <cell r="B80" t="str">
            <v>Коврик для ванной  Узоры  60*40см</v>
          </cell>
          <cell r="C80">
            <v>614</v>
          </cell>
          <cell r="D80">
            <v>10</v>
          </cell>
          <cell r="E80">
            <v>119.58119999999997</v>
          </cell>
        </row>
        <row r="81">
          <cell r="A81">
            <v>1431001</v>
          </cell>
          <cell r="B81" t="str">
            <v>Коврик для ванной   Однотонный 60*40см</v>
          </cell>
          <cell r="C81">
            <v>988</v>
          </cell>
          <cell r="D81">
            <v>10</v>
          </cell>
          <cell r="E81">
            <v>119.5812</v>
          </cell>
        </row>
        <row r="82">
          <cell r="A82">
            <v>1431002</v>
          </cell>
          <cell r="B82" t="str">
            <v>Коврик для ванной  Цветочки  60*40 см</v>
          </cell>
          <cell r="C82">
            <v>328</v>
          </cell>
          <cell r="D82">
            <v>10</v>
          </cell>
          <cell r="E82">
            <v>119.3334</v>
          </cell>
        </row>
        <row r="83">
          <cell r="A83">
            <v>1431003</v>
          </cell>
          <cell r="B83" t="str">
            <v>Коврик для ванной  Полоски  60*40 см</v>
          </cell>
          <cell r="C83">
            <v>712</v>
          </cell>
          <cell r="D83">
            <v>10</v>
          </cell>
          <cell r="E83">
            <v>120.97949999999999</v>
          </cell>
        </row>
        <row r="84">
          <cell r="A84">
            <v>1431004</v>
          </cell>
          <cell r="B84" t="str">
            <v>Коврик для ванной  Ветки  60*40 см</v>
          </cell>
          <cell r="C84">
            <v>481</v>
          </cell>
          <cell r="D84">
            <v>10</v>
          </cell>
          <cell r="E84">
            <v>119.4219</v>
          </cell>
        </row>
        <row r="85">
          <cell r="A85">
            <v>1431005</v>
          </cell>
          <cell r="B85" t="str">
            <v>Коврик для ванной  Розовый  45*50 см</v>
          </cell>
          <cell r="C85">
            <v>1334</v>
          </cell>
          <cell r="D85">
            <v>10</v>
          </cell>
          <cell r="E85">
            <v>111.4823752623688</v>
          </cell>
        </row>
        <row r="86">
          <cell r="A86">
            <v>1431006</v>
          </cell>
          <cell r="B86" t="str">
            <v>Коврик для ванной  Коричневый  45*50 см</v>
          </cell>
          <cell r="C86">
            <v>644</v>
          </cell>
          <cell r="D86">
            <v>10</v>
          </cell>
          <cell r="E86">
            <v>108.57798400621118</v>
          </cell>
        </row>
        <row r="87">
          <cell r="A87">
            <v>1431007</v>
          </cell>
          <cell r="B87" t="str">
            <v>Коврик для ванной  Синий  45*50 см</v>
          </cell>
          <cell r="C87">
            <v>840</v>
          </cell>
          <cell r="D87">
            <v>10</v>
          </cell>
          <cell r="E87">
            <v>109.45679999999999</v>
          </cell>
        </row>
        <row r="88">
          <cell r="A88">
            <v>1431008</v>
          </cell>
          <cell r="B88" t="str">
            <v>Коврик для ванной  Оранжевый  45*50 см</v>
          </cell>
          <cell r="C88">
            <v>829</v>
          </cell>
          <cell r="D88">
            <v>10</v>
          </cell>
          <cell r="E88">
            <v>107.27916622436672</v>
          </cell>
        </row>
        <row r="89">
          <cell r="A89">
            <v>1433000</v>
          </cell>
          <cell r="B89" t="str">
            <v>Коврик 60*40см полиэстр синий</v>
          </cell>
          <cell r="C89">
            <v>615</v>
          </cell>
          <cell r="D89">
            <v>5</v>
          </cell>
          <cell r="E89">
            <v>83.00327219512195</v>
          </cell>
        </row>
        <row r="90">
          <cell r="A90">
            <v>1433001</v>
          </cell>
          <cell r="B90" t="str">
            <v>Коврик 60*40см полиэстр красный</v>
          </cell>
          <cell r="C90">
            <v>720</v>
          </cell>
          <cell r="D90">
            <v>5</v>
          </cell>
          <cell r="E90">
            <v>82.84246541666664</v>
          </cell>
        </row>
        <row r="91">
          <cell r="A91">
            <v>1433002</v>
          </cell>
          <cell r="B91" t="str">
            <v>Коврик 60*40см полиэстр бежеый</v>
          </cell>
          <cell r="C91">
            <v>620</v>
          </cell>
          <cell r="D91">
            <v>5</v>
          </cell>
          <cell r="E91">
            <v>83.02165016129031</v>
          </cell>
        </row>
        <row r="92">
          <cell r="A92">
            <v>1434000</v>
          </cell>
          <cell r="B92" t="str">
            <v>Коврик ПВХ  Цветы ACH11004</v>
          </cell>
          <cell r="C92">
            <v>1275</v>
          </cell>
          <cell r="D92">
            <v>25</v>
          </cell>
          <cell r="E92">
            <v>126.48854517647058</v>
          </cell>
        </row>
        <row r="93">
          <cell r="A93">
            <v>1434001</v>
          </cell>
          <cell r="B93" t="str">
            <v>Коврик ПВХ  Мозаика</v>
          </cell>
          <cell r="C93">
            <v>2</v>
          </cell>
          <cell r="D93">
            <v>25</v>
          </cell>
          <cell r="E93">
            <v>76.5702</v>
          </cell>
        </row>
        <row r="94">
          <cell r="A94">
            <v>1434002</v>
          </cell>
          <cell r="B94" t="str">
            <v>Коврик ПВХ  Камни</v>
          </cell>
          <cell r="C94">
            <v>1275</v>
          </cell>
          <cell r="D94">
            <v>25</v>
          </cell>
          <cell r="E94">
            <v>109.60738188235294</v>
          </cell>
        </row>
        <row r="95">
          <cell r="A95">
            <v>1434004</v>
          </cell>
          <cell r="B95" t="str">
            <v>Коврик ПВХ BM6939-08</v>
          </cell>
          <cell r="C95">
            <v>25</v>
          </cell>
          <cell r="D95">
            <v>25</v>
          </cell>
          <cell r="E95">
            <v>75.761664</v>
          </cell>
        </row>
        <row r="96">
          <cell r="A96">
            <v>1434005</v>
          </cell>
          <cell r="B96" t="str">
            <v>Коврик ПВХ BM6939-08S-A</v>
          </cell>
          <cell r="C96">
            <v>25</v>
          </cell>
          <cell r="D96">
            <v>25</v>
          </cell>
          <cell r="E96">
            <v>83.058312</v>
          </cell>
        </row>
        <row r="97">
          <cell r="A97">
            <v>1436000</v>
          </cell>
          <cell r="B97" t="str">
            <v>коврик рыбка</v>
          </cell>
          <cell r="C97">
            <v>235</v>
          </cell>
          <cell r="D97">
            <v>48</v>
          </cell>
          <cell r="E97">
            <v>80.67531957446808</v>
          </cell>
        </row>
        <row r="98">
          <cell r="A98">
            <v>1461000</v>
          </cell>
          <cell r="B98" t="str">
            <v>Щетка д/унитаза  Оранжевая</v>
          </cell>
          <cell r="C98">
            <v>65</v>
          </cell>
          <cell r="D98">
            <v>24</v>
          </cell>
          <cell r="E98">
            <v>133.7766</v>
          </cell>
        </row>
        <row r="99">
          <cell r="A99">
            <v>1463000</v>
          </cell>
          <cell r="B99" t="str">
            <v>Стойка в комп с ерш и держ бум KS-PSB063</v>
          </cell>
          <cell r="C99">
            <v>288</v>
          </cell>
          <cell r="D99">
            <v>6</v>
          </cell>
          <cell r="E99">
            <v>518.6658656249999</v>
          </cell>
        </row>
        <row r="100">
          <cell r="A100">
            <v>1463001</v>
          </cell>
          <cell r="B100" t="str">
            <v>KS-PSB058 стойка с держателями</v>
          </cell>
          <cell r="C100">
            <v>300</v>
          </cell>
          <cell r="D100">
            <v>6</v>
          </cell>
          <cell r="E100">
            <v>529.714154</v>
          </cell>
        </row>
        <row r="101">
          <cell r="A101">
            <v>1463002</v>
          </cell>
          <cell r="B101" t="str">
            <v>KS-PSB059 стойка с держателями</v>
          </cell>
          <cell r="C101">
            <v>348</v>
          </cell>
          <cell r="D101">
            <v>6</v>
          </cell>
          <cell r="E101">
            <v>607.1919896551724</v>
          </cell>
        </row>
        <row r="102">
          <cell r="A102">
            <v>1512000</v>
          </cell>
          <cell r="B102" t="str">
            <v>Швабра пластик+микрофибра ACH20008</v>
          </cell>
          <cell r="C102">
            <v>2080</v>
          </cell>
          <cell r="D102">
            <v>70</v>
          </cell>
          <cell r="E102">
            <v>78.99726995192307</v>
          </cell>
        </row>
        <row r="103">
          <cell r="A103">
            <v>1512002</v>
          </cell>
          <cell r="B103" t="str">
            <v>швабра для мытья пола</v>
          </cell>
          <cell r="C103">
            <v>400</v>
          </cell>
          <cell r="D103">
            <v>20</v>
          </cell>
          <cell r="E103">
            <v>105.88139999999999</v>
          </cell>
        </row>
        <row r="104">
          <cell r="A104">
            <v>1516000</v>
          </cell>
          <cell r="B104" t="str">
            <v>Бак для мусора 3л с педалью</v>
          </cell>
          <cell r="C104">
            <v>1492</v>
          </cell>
          <cell r="D104">
            <v>4</v>
          </cell>
          <cell r="E104">
            <v>194.0484691689008</v>
          </cell>
        </row>
        <row r="105">
          <cell r="A105">
            <v>1516001</v>
          </cell>
          <cell r="B105" t="str">
            <v>Бак для мусора 5л с педалью</v>
          </cell>
          <cell r="C105">
            <v>1400</v>
          </cell>
          <cell r="D105">
            <v>4</v>
          </cell>
          <cell r="E105">
            <v>256.7860371428571</v>
          </cell>
        </row>
        <row r="106">
          <cell r="A106">
            <v>1516002</v>
          </cell>
          <cell r="B106" t="str">
            <v>Бак для мусора 12л с педалью</v>
          </cell>
          <cell r="C106">
            <v>400</v>
          </cell>
          <cell r="D106">
            <v>4</v>
          </cell>
          <cell r="E106">
            <v>472.66310100000004</v>
          </cell>
        </row>
        <row r="107">
          <cell r="A107">
            <v>1614002</v>
          </cell>
          <cell r="B107" t="str">
            <v>Вакуумный пакет 110*80 см</v>
          </cell>
          <cell r="C107">
            <v>800</v>
          </cell>
          <cell r="D107">
            <v>50</v>
          </cell>
          <cell r="E107">
            <v>71.33099999999999</v>
          </cell>
        </row>
        <row r="108">
          <cell r="A108">
            <v>1614003</v>
          </cell>
          <cell r="B108" t="str">
            <v>Вакуумный пакет 130*100 см</v>
          </cell>
          <cell r="C108">
            <v>50</v>
          </cell>
          <cell r="D108">
            <v>50</v>
          </cell>
          <cell r="E108">
            <v>84.9069</v>
          </cell>
        </row>
        <row r="109">
          <cell r="A109">
            <v>1615000</v>
          </cell>
          <cell r="B109" t="str">
            <v>Корзина ивовая с текстильной вкладкой</v>
          </cell>
          <cell r="C109">
            <v>976</v>
          </cell>
          <cell r="D109">
            <v>6</v>
          </cell>
          <cell r="E109">
            <v>585.2259448770491</v>
          </cell>
        </row>
        <row r="110">
          <cell r="A110">
            <v>1621000</v>
          </cell>
          <cell r="B110" t="str">
            <v>вешалка дер С30-N1B</v>
          </cell>
          <cell r="C110">
            <v>25020</v>
          </cell>
          <cell r="D110">
            <v>60</v>
          </cell>
          <cell r="E110">
            <v>22.032910479616305</v>
          </cell>
        </row>
        <row r="111">
          <cell r="A111">
            <v>1622002</v>
          </cell>
          <cell r="B111" t="str">
            <v>Вешалка металлческая с ПВХ покрытием</v>
          </cell>
          <cell r="C111">
            <v>600</v>
          </cell>
          <cell r="D111">
            <v>100</v>
          </cell>
          <cell r="E111">
            <v>16.9212</v>
          </cell>
        </row>
        <row r="112">
          <cell r="A112">
            <v>1625000</v>
          </cell>
          <cell r="B112" t="str">
            <v>Набор вешалок 3шт ACH200059</v>
          </cell>
          <cell r="C112">
            <v>3300</v>
          </cell>
          <cell r="D112">
            <v>100</v>
          </cell>
          <cell r="E112">
            <v>35.05168545454545</v>
          </cell>
        </row>
        <row r="113">
          <cell r="A113">
            <v>1711000</v>
          </cell>
          <cell r="B113" t="str">
            <v>Сушилка для белья 10 м</v>
          </cell>
          <cell r="C113">
            <v>1272</v>
          </cell>
          <cell r="D113">
            <v>12</v>
          </cell>
          <cell r="E113">
            <v>210.50609999999995</v>
          </cell>
        </row>
        <row r="114">
          <cell r="A114">
            <v>1712000</v>
          </cell>
          <cell r="B114" t="str">
            <v>Сушилка пласт. выдвижная с 6 веревками</v>
          </cell>
          <cell r="C114">
            <v>288</v>
          </cell>
          <cell r="D114">
            <v>48</v>
          </cell>
          <cell r="E114">
            <v>200.06309999999996</v>
          </cell>
        </row>
        <row r="115">
          <cell r="A115">
            <v>1712001</v>
          </cell>
          <cell r="B115" t="str">
            <v>Сушилка пласт. выдвижная с 4 веревками</v>
          </cell>
          <cell r="C115">
            <v>480</v>
          </cell>
          <cell r="D115">
            <v>48</v>
          </cell>
          <cell r="E115">
            <v>183.37199999999999</v>
          </cell>
        </row>
        <row r="116">
          <cell r="A116">
            <v>1712002</v>
          </cell>
          <cell r="B116" t="str">
            <v>Сушилка подвесная на батарею</v>
          </cell>
          <cell r="C116">
            <v>2940</v>
          </cell>
          <cell r="D116">
            <v>20</v>
          </cell>
          <cell r="E116">
            <v>73.6497</v>
          </cell>
        </row>
        <row r="117">
          <cell r="A117">
            <v>1721000</v>
          </cell>
          <cell r="B117" t="str">
            <v>Сушилка для посуды мет. с поддоном</v>
          </cell>
          <cell r="C117">
            <v>145</v>
          </cell>
          <cell r="D117">
            <v>12</v>
          </cell>
          <cell r="E117">
            <v>229.4982</v>
          </cell>
        </row>
        <row r="118">
          <cell r="A118">
            <v>1721001</v>
          </cell>
          <cell r="B118" t="str">
            <v>Сушилка для посуды мет.без поддона</v>
          </cell>
          <cell r="C118">
            <v>240</v>
          </cell>
          <cell r="D118">
            <v>6</v>
          </cell>
          <cell r="E118">
            <v>191.24849999999998</v>
          </cell>
        </row>
        <row r="119">
          <cell r="A119">
            <v>1781000</v>
          </cell>
          <cell r="B119" t="str">
            <v>Скатерть 140х160 см</v>
          </cell>
          <cell r="C119">
            <v>48</v>
          </cell>
          <cell r="D119">
            <v>48</v>
          </cell>
          <cell r="E119">
            <v>38.0904</v>
          </cell>
        </row>
        <row r="120">
          <cell r="A120">
            <v>1783003</v>
          </cell>
          <cell r="B120" t="str">
            <v>Скатерть 140х200 см(80gsm)NBH4-2</v>
          </cell>
          <cell r="C120">
            <v>900</v>
          </cell>
          <cell r="D120">
            <v>36</v>
          </cell>
          <cell r="E120">
            <v>65.87939999999999</v>
          </cell>
        </row>
        <row r="121">
          <cell r="A121">
            <v>1783004</v>
          </cell>
          <cell r="B121" t="str">
            <v>Скатерть диам. 152 см(100gsm)NBH5-3</v>
          </cell>
          <cell r="C121">
            <v>36</v>
          </cell>
          <cell r="D121">
            <v>36</v>
          </cell>
          <cell r="E121">
            <v>56.35679999999999</v>
          </cell>
        </row>
        <row r="122">
          <cell r="A122">
            <v>1784001</v>
          </cell>
          <cell r="B122" t="str">
            <v>Скатерть 140х160 см(100gsm)NBH2</v>
          </cell>
          <cell r="C122">
            <v>72</v>
          </cell>
          <cell r="D122">
            <v>36</v>
          </cell>
          <cell r="E122">
            <v>72.9771</v>
          </cell>
        </row>
        <row r="123">
          <cell r="A123">
            <v>1784002</v>
          </cell>
          <cell r="B123" t="str">
            <v>Скатерть 140х180 см(100gsm)NBH3</v>
          </cell>
          <cell r="C123">
            <v>36</v>
          </cell>
          <cell r="D123">
            <v>36</v>
          </cell>
          <cell r="E123">
            <v>80.16329999999999</v>
          </cell>
        </row>
        <row r="124">
          <cell r="A124">
            <v>1784004</v>
          </cell>
          <cell r="B124" t="str">
            <v>Скатерть 140х200 см(100gsm)</v>
          </cell>
          <cell r="C124">
            <v>36</v>
          </cell>
          <cell r="D124">
            <v>36</v>
          </cell>
          <cell r="E124">
            <v>87.3318</v>
          </cell>
        </row>
        <row r="125">
          <cell r="A125">
            <v>1785001</v>
          </cell>
          <cell r="B125" t="str">
            <v>Скатерть разм. диам. 152 см(ПВХ 0,08)</v>
          </cell>
          <cell r="C125">
            <v>36</v>
          </cell>
          <cell r="D125">
            <v>36</v>
          </cell>
          <cell r="E125">
            <v>60.339299999999994</v>
          </cell>
        </row>
        <row r="126">
          <cell r="A126">
            <v>1823001</v>
          </cell>
          <cell r="B126" t="str">
            <v>Шкатулка Море</v>
          </cell>
          <cell r="C126">
            <v>96</v>
          </cell>
          <cell r="D126">
            <v>96</v>
          </cell>
          <cell r="E126">
            <v>253.10999999999996</v>
          </cell>
        </row>
        <row r="127">
          <cell r="A127">
            <v>1831003</v>
          </cell>
          <cell r="B127" t="str">
            <v>Статуэтка  Пара влюбленных</v>
          </cell>
          <cell r="C127">
            <v>760</v>
          </cell>
          <cell r="D127">
            <v>40</v>
          </cell>
          <cell r="E127">
            <v>95.33219999999999</v>
          </cell>
        </row>
        <row r="128">
          <cell r="A128">
            <v>1831004</v>
          </cell>
          <cell r="B128" t="str">
            <v>Статуэтка  Танец</v>
          </cell>
          <cell r="C128">
            <v>720</v>
          </cell>
          <cell r="D128">
            <v>40</v>
          </cell>
          <cell r="E128">
            <v>99.17309999999999</v>
          </cell>
        </row>
        <row r="129">
          <cell r="A129">
            <v>1831005</v>
          </cell>
          <cell r="B129" t="str">
            <v>Статуэтка керамическая  Пара влюбленных</v>
          </cell>
          <cell r="C129">
            <v>960</v>
          </cell>
          <cell r="D129">
            <v>40</v>
          </cell>
          <cell r="E129">
            <v>97.6686</v>
          </cell>
        </row>
        <row r="130">
          <cell r="A130">
            <v>1842000</v>
          </cell>
          <cell r="B130" t="str">
            <v>Копилка  Футбольный мяч</v>
          </cell>
          <cell r="C130">
            <v>48</v>
          </cell>
          <cell r="D130">
            <v>48</v>
          </cell>
          <cell r="E130">
            <v>55.89659999999999</v>
          </cell>
        </row>
        <row r="131">
          <cell r="A131">
            <v>1862000</v>
          </cell>
          <cell r="B131" t="str">
            <v>Картина керамическая 18*18 см</v>
          </cell>
          <cell r="C131">
            <v>6</v>
          </cell>
          <cell r="D131">
            <v>30</v>
          </cell>
          <cell r="E131">
            <v>51.3477</v>
          </cell>
        </row>
        <row r="132">
          <cell r="A132">
            <v>1863000</v>
          </cell>
          <cell r="B132" t="str">
            <v>Картина  Ангелы , в ассорт.</v>
          </cell>
          <cell r="C132">
            <v>288</v>
          </cell>
          <cell r="D132">
            <v>48</v>
          </cell>
          <cell r="E132">
            <v>64.959</v>
          </cell>
        </row>
        <row r="133">
          <cell r="A133">
            <v>1863001</v>
          </cell>
          <cell r="B133" t="str">
            <v>Картина  Птицы , в ассорт.</v>
          </cell>
          <cell r="C133">
            <v>336</v>
          </cell>
          <cell r="D133">
            <v>48</v>
          </cell>
          <cell r="E133">
            <v>64.95647142857143</v>
          </cell>
        </row>
        <row r="134">
          <cell r="A134">
            <v>1863002</v>
          </cell>
          <cell r="B134" t="str">
            <v>Картина  Роза , в ассорт.</v>
          </cell>
          <cell r="C134">
            <v>336</v>
          </cell>
          <cell r="D134">
            <v>48</v>
          </cell>
          <cell r="E134">
            <v>64.959</v>
          </cell>
        </row>
        <row r="135">
          <cell r="A135">
            <v>1863003</v>
          </cell>
          <cell r="B135" t="str">
            <v>Картина  Фрукты , в ассорт.</v>
          </cell>
          <cell r="C135">
            <v>288</v>
          </cell>
          <cell r="D135">
            <v>48</v>
          </cell>
          <cell r="E135">
            <v>64.959</v>
          </cell>
        </row>
        <row r="136">
          <cell r="A136">
            <v>1863004</v>
          </cell>
          <cell r="B136" t="str">
            <v>Картина  Цветы , в ассорт.</v>
          </cell>
          <cell r="C136">
            <v>336</v>
          </cell>
          <cell r="D136">
            <v>48</v>
          </cell>
          <cell r="E136">
            <v>64.959</v>
          </cell>
        </row>
        <row r="137">
          <cell r="A137">
            <v>1871000</v>
          </cell>
          <cell r="B137" t="str">
            <v>Крючок декоративный  Корабль</v>
          </cell>
          <cell r="C137">
            <v>288</v>
          </cell>
          <cell r="D137">
            <v>144</v>
          </cell>
          <cell r="E137">
            <v>53.59559999999999</v>
          </cell>
        </row>
        <row r="138">
          <cell r="A138">
            <v>1911002</v>
          </cell>
          <cell r="B138" t="str">
            <v>Набор свечей  Роза , 3 шт.</v>
          </cell>
          <cell r="C138">
            <v>24</v>
          </cell>
          <cell r="D138">
            <v>144</v>
          </cell>
          <cell r="E138">
            <v>41.612700000000004</v>
          </cell>
        </row>
        <row r="139">
          <cell r="A139">
            <v>1911003</v>
          </cell>
          <cell r="B139" t="str">
            <v>Набор свечей  Сердце  3 шт.</v>
          </cell>
          <cell r="C139">
            <v>28</v>
          </cell>
          <cell r="D139">
            <v>180</v>
          </cell>
          <cell r="E139">
            <v>37.6656</v>
          </cell>
        </row>
        <row r="140">
          <cell r="A140">
            <v>1911004</v>
          </cell>
          <cell r="B140" t="str">
            <v>Набор свечей  Сердце  в стекл.подсв.3шт.</v>
          </cell>
          <cell r="C140">
            <v>576</v>
          </cell>
          <cell r="D140">
            <v>288</v>
          </cell>
          <cell r="E140">
            <v>35.824799999999996</v>
          </cell>
        </row>
        <row r="141">
          <cell r="A141">
            <v>1911006</v>
          </cell>
          <cell r="B141" t="str">
            <v>Набор свечей  Цветы , 2 шт.</v>
          </cell>
          <cell r="C141">
            <v>23</v>
          </cell>
          <cell r="D141">
            <v>48</v>
          </cell>
          <cell r="E141">
            <v>38.5152</v>
          </cell>
        </row>
        <row r="142">
          <cell r="A142">
            <v>1916000</v>
          </cell>
          <cell r="B142" t="str">
            <v>Набор свечей  С днем рождения (10 шт.)</v>
          </cell>
          <cell r="C142">
            <v>636</v>
          </cell>
          <cell r="D142">
            <v>576</v>
          </cell>
          <cell r="E142">
            <v>12.577102358490565</v>
          </cell>
        </row>
        <row r="143">
          <cell r="A143">
            <v>1917000</v>
          </cell>
          <cell r="B143" t="str">
            <v>Свеча   Ежевичный пирог</v>
          </cell>
          <cell r="C143">
            <v>1400</v>
          </cell>
          <cell r="D143">
            <v>200</v>
          </cell>
          <cell r="E143">
            <v>30.444</v>
          </cell>
        </row>
        <row r="144">
          <cell r="A144">
            <v>1917001</v>
          </cell>
          <cell r="B144" t="str">
            <v>Свеча   Клубничный пирог</v>
          </cell>
          <cell r="C144">
            <v>1400</v>
          </cell>
          <cell r="D144">
            <v>200</v>
          </cell>
          <cell r="E144">
            <v>30.444</v>
          </cell>
        </row>
        <row r="145">
          <cell r="A145">
            <v>1917002</v>
          </cell>
          <cell r="B145" t="str">
            <v>Свеча  Ананасовый пирог</v>
          </cell>
          <cell r="C145">
            <v>1400</v>
          </cell>
          <cell r="D145">
            <v>200</v>
          </cell>
          <cell r="E145">
            <v>25.6119</v>
          </cell>
        </row>
        <row r="146">
          <cell r="A146">
            <v>1917004</v>
          </cell>
          <cell r="B146" t="str">
            <v>Свечи декоративные Фрукты  диам.5см</v>
          </cell>
          <cell r="C146">
            <v>18624</v>
          </cell>
          <cell r="D146">
            <v>288</v>
          </cell>
          <cell r="E146">
            <v>25.82405955219072</v>
          </cell>
        </row>
        <row r="147">
          <cell r="A147">
            <v>1921000</v>
          </cell>
          <cell r="B147" t="str">
            <v>Свеча столбик  5*15 см</v>
          </cell>
          <cell r="C147">
            <v>200</v>
          </cell>
          <cell r="D147">
            <v>100</v>
          </cell>
          <cell r="E147">
            <v>65.70239999999998</v>
          </cell>
        </row>
        <row r="148">
          <cell r="A148">
            <v>1921002</v>
          </cell>
          <cell r="B148" t="str">
            <v>Свеча столбик  5*7 см</v>
          </cell>
          <cell r="C148">
            <v>72</v>
          </cell>
          <cell r="D148">
            <v>72</v>
          </cell>
          <cell r="E148">
            <v>28.7979</v>
          </cell>
        </row>
        <row r="149">
          <cell r="A149">
            <v>1921003</v>
          </cell>
          <cell r="B149" t="str">
            <v>Свеча столбик  5*7,5 см</v>
          </cell>
          <cell r="C149">
            <v>432</v>
          </cell>
          <cell r="D149">
            <v>144</v>
          </cell>
          <cell r="E149">
            <v>35.417699999999996</v>
          </cell>
        </row>
        <row r="150">
          <cell r="A150">
            <v>1921005</v>
          </cell>
          <cell r="B150" t="str">
            <v>Свеча столбик  5*7,5 см</v>
          </cell>
          <cell r="C150">
            <v>480</v>
          </cell>
          <cell r="D150">
            <v>120</v>
          </cell>
          <cell r="E150">
            <v>31.010399999999997</v>
          </cell>
        </row>
        <row r="151">
          <cell r="A151">
            <v>1921007</v>
          </cell>
          <cell r="B151" t="str">
            <v>Свеча столбик 5*10 см</v>
          </cell>
          <cell r="C151">
            <v>192</v>
          </cell>
          <cell r="D151">
            <v>96</v>
          </cell>
          <cell r="E151">
            <v>45.7722</v>
          </cell>
        </row>
        <row r="152">
          <cell r="A152">
            <v>1921008</v>
          </cell>
          <cell r="B152" t="str">
            <v>Свеча столбик 5*10 см</v>
          </cell>
          <cell r="C152">
            <v>504</v>
          </cell>
          <cell r="D152">
            <v>72</v>
          </cell>
          <cell r="E152">
            <v>37.64789999999999</v>
          </cell>
        </row>
        <row r="153">
          <cell r="A153">
            <v>1921010</v>
          </cell>
          <cell r="B153" t="str">
            <v>Свеча столбик ароматизированная, 5*10 см</v>
          </cell>
          <cell r="C153">
            <v>672</v>
          </cell>
          <cell r="D153">
            <v>96</v>
          </cell>
          <cell r="E153">
            <v>41.3295</v>
          </cell>
        </row>
        <row r="154">
          <cell r="A154">
            <v>1921011</v>
          </cell>
          <cell r="B154" t="str">
            <v>Свеча столбик ароматизированная, 5*15 см</v>
          </cell>
          <cell r="C154">
            <v>576</v>
          </cell>
          <cell r="D154">
            <v>72</v>
          </cell>
          <cell r="E154">
            <v>61.2774</v>
          </cell>
        </row>
        <row r="155">
          <cell r="A155">
            <v>1921012</v>
          </cell>
          <cell r="B155" t="str">
            <v>Свеча столбик, 7.5*15см</v>
          </cell>
          <cell r="C155">
            <v>240</v>
          </cell>
          <cell r="D155">
            <v>24</v>
          </cell>
          <cell r="E155">
            <v>98.94299999999998</v>
          </cell>
        </row>
        <row r="156">
          <cell r="A156">
            <v>1921013</v>
          </cell>
          <cell r="B156" t="str">
            <v>Свеча столбик, 5*10см</v>
          </cell>
          <cell r="C156">
            <v>288</v>
          </cell>
          <cell r="D156">
            <v>96</v>
          </cell>
          <cell r="E156">
            <v>46.1262</v>
          </cell>
        </row>
        <row r="157">
          <cell r="A157">
            <v>1933000</v>
          </cell>
          <cell r="B157" t="str">
            <v>Свечи чайные ароматические 10 шт.</v>
          </cell>
          <cell r="C157">
            <v>400</v>
          </cell>
          <cell r="D157">
            <v>200</v>
          </cell>
          <cell r="E157">
            <v>19.186799999999998</v>
          </cell>
        </row>
        <row r="158">
          <cell r="A158">
            <v>1942000</v>
          </cell>
          <cell r="B158" t="str">
            <v>Набор свечей со стеклянным подсвечником</v>
          </cell>
          <cell r="C158">
            <v>1200</v>
          </cell>
          <cell r="D158">
            <v>200</v>
          </cell>
          <cell r="E158">
            <v>44.958</v>
          </cell>
        </row>
        <row r="159">
          <cell r="A159">
            <v>1951000</v>
          </cell>
          <cell r="B159" t="str">
            <v>Подсвечник стеклянный  Сердце</v>
          </cell>
          <cell r="C159">
            <v>180</v>
          </cell>
          <cell r="D159">
            <v>60</v>
          </cell>
          <cell r="E159">
            <v>61.242000000000004</v>
          </cell>
        </row>
        <row r="160">
          <cell r="A160">
            <v>1951001</v>
          </cell>
          <cell r="B160" t="str">
            <v>Подсвечник стеклянный  Сердце</v>
          </cell>
          <cell r="C160">
            <v>168</v>
          </cell>
          <cell r="D160">
            <v>42</v>
          </cell>
          <cell r="E160">
            <v>61.242000000000004</v>
          </cell>
        </row>
        <row r="161">
          <cell r="A161">
            <v>1951002</v>
          </cell>
          <cell r="B161" t="str">
            <v>Подсвечник стеклянный  Цветы</v>
          </cell>
          <cell r="C161">
            <v>84</v>
          </cell>
          <cell r="D161">
            <v>42</v>
          </cell>
          <cell r="E161">
            <v>61.230199999999996</v>
          </cell>
        </row>
        <row r="162">
          <cell r="A162">
            <v>1951003</v>
          </cell>
          <cell r="B162" t="str">
            <v>Подсвечник стеклянный  Цветы</v>
          </cell>
          <cell r="C162">
            <v>126</v>
          </cell>
          <cell r="D162">
            <v>42</v>
          </cell>
          <cell r="E162">
            <v>65.1006</v>
          </cell>
        </row>
        <row r="163">
          <cell r="A163">
            <v>1955003</v>
          </cell>
          <cell r="B163" t="str">
            <v>Набор из двух новогодн подсвечников</v>
          </cell>
          <cell r="C163">
            <v>96</v>
          </cell>
          <cell r="D163">
            <v>96</v>
          </cell>
          <cell r="E163">
            <v>97.071225</v>
          </cell>
        </row>
        <row r="164">
          <cell r="A164">
            <v>1956001</v>
          </cell>
          <cell r="B164" t="str">
            <v>Подсвечник, стекло, д/ч. св., в ассорт.</v>
          </cell>
          <cell r="C164">
            <v>720</v>
          </cell>
          <cell r="D164">
            <v>72</v>
          </cell>
          <cell r="E164">
            <v>18.408</v>
          </cell>
        </row>
        <row r="165">
          <cell r="A165">
            <v>2021000</v>
          </cell>
          <cell r="B165" t="str">
            <v>Магнит  Сердце из роз</v>
          </cell>
          <cell r="C165">
            <v>576</v>
          </cell>
          <cell r="D165">
            <v>24</v>
          </cell>
          <cell r="E165">
            <v>20.7975</v>
          </cell>
        </row>
        <row r="166">
          <cell r="A166">
            <v>2021001</v>
          </cell>
          <cell r="B166" t="str">
            <v>Магнит на холодильник  Сердце</v>
          </cell>
          <cell r="C166">
            <v>576</v>
          </cell>
          <cell r="D166">
            <v>576</v>
          </cell>
          <cell r="E166">
            <v>15.3813</v>
          </cell>
        </row>
        <row r="167">
          <cell r="A167">
            <v>2026001</v>
          </cell>
          <cell r="B167" t="str">
            <v>Магнит 7 см</v>
          </cell>
          <cell r="C167">
            <v>816</v>
          </cell>
          <cell r="D167">
            <v>288</v>
          </cell>
          <cell r="E167">
            <v>20.688566911764706</v>
          </cell>
        </row>
        <row r="168">
          <cell r="A168">
            <v>2026008</v>
          </cell>
          <cell r="B168" t="str">
            <v>Магнит 5*8 см</v>
          </cell>
          <cell r="C168">
            <v>250</v>
          </cell>
          <cell r="D168">
            <v>800</v>
          </cell>
          <cell r="E168">
            <v>7.3015332</v>
          </cell>
        </row>
        <row r="169">
          <cell r="A169">
            <v>2026009</v>
          </cell>
          <cell r="B169" t="str">
            <v>Магнит 4*6 см</v>
          </cell>
          <cell r="C169">
            <v>400</v>
          </cell>
          <cell r="D169">
            <v>400</v>
          </cell>
          <cell r="E169">
            <v>6.000299999999999</v>
          </cell>
        </row>
        <row r="170">
          <cell r="A170">
            <v>2026031</v>
          </cell>
          <cell r="B170" t="str">
            <v>Магнит, 7.1*1.7*7.5см</v>
          </cell>
          <cell r="C170">
            <v>1360</v>
          </cell>
          <cell r="D170">
            <v>240</v>
          </cell>
          <cell r="E170">
            <v>23.73311007352941</v>
          </cell>
        </row>
        <row r="171">
          <cell r="A171">
            <v>2026032</v>
          </cell>
          <cell r="B171" t="str">
            <v>Магнит, 5.7*1.6*8.5см</v>
          </cell>
          <cell r="C171">
            <v>1360</v>
          </cell>
          <cell r="D171">
            <v>240</v>
          </cell>
          <cell r="E171">
            <v>23.591640220588232</v>
          </cell>
        </row>
        <row r="172">
          <cell r="A172">
            <v>2026033</v>
          </cell>
          <cell r="B172" t="str">
            <v>Магнит, 6.8*2*8.5см</v>
          </cell>
          <cell r="C172">
            <v>1360</v>
          </cell>
          <cell r="D172">
            <v>240</v>
          </cell>
          <cell r="E172">
            <v>26.402868750000003</v>
          </cell>
        </row>
        <row r="173">
          <cell r="A173">
            <v>2026034</v>
          </cell>
          <cell r="B173" t="str">
            <v>Магнит, 7см, в ассорт.</v>
          </cell>
          <cell r="C173">
            <v>1104</v>
          </cell>
          <cell r="D173">
            <v>360</v>
          </cell>
          <cell r="E173">
            <v>21.550182880434782</v>
          </cell>
        </row>
        <row r="174">
          <cell r="A174">
            <v>2027000</v>
          </cell>
          <cell r="B174" t="str">
            <v>Магнит на холодильник  Корабль</v>
          </cell>
          <cell r="C174">
            <v>400</v>
          </cell>
          <cell r="D174">
            <v>200</v>
          </cell>
          <cell r="E174">
            <v>22.549799999999998</v>
          </cell>
        </row>
        <row r="175">
          <cell r="A175">
            <v>2035003</v>
          </cell>
          <cell r="B175" t="str">
            <v>Брелок, 5 см</v>
          </cell>
          <cell r="C175">
            <v>2160</v>
          </cell>
          <cell r="D175">
            <v>3000</v>
          </cell>
          <cell r="E175">
            <v>8.932526249999999</v>
          </cell>
        </row>
        <row r="176">
          <cell r="A176">
            <v>2035004</v>
          </cell>
          <cell r="B176" t="str">
            <v>Брелок "Пират", 5-6,5см</v>
          </cell>
          <cell r="C176">
            <v>4800</v>
          </cell>
          <cell r="D176">
            <v>3000</v>
          </cell>
          <cell r="E176">
            <v>7.507123125</v>
          </cell>
        </row>
        <row r="177">
          <cell r="A177">
            <v>2035005</v>
          </cell>
          <cell r="B177" t="str">
            <v>Подвеска-брелок, 6см</v>
          </cell>
          <cell r="C177">
            <v>576</v>
          </cell>
          <cell r="D177">
            <v>576</v>
          </cell>
          <cell r="E177">
            <v>32.0999640625</v>
          </cell>
        </row>
        <row r="178">
          <cell r="A178">
            <v>2041002</v>
          </cell>
          <cell r="B178" t="str">
            <v>Набор для раскрашивания новогодний</v>
          </cell>
          <cell r="C178">
            <v>192</v>
          </cell>
          <cell r="D178">
            <v>96</v>
          </cell>
          <cell r="E178">
            <v>33.972199999999994</v>
          </cell>
        </row>
        <row r="179">
          <cell r="A179">
            <v>2041004</v>
          </cell>
          <cell r="B179" t="str">
            <v>Набор для раскрашивания новогодний</v>
          </cell>
          <cell r="C179">
            <v>156</v>
          </cell>
          <cell r="D179">
            <v>96</v>
          </cell>
          <cell r="E179">
            <v>34.04458846153846</v>
          </cell>
        </row>
        <row r="180">
          <cell r="A180">
            <v>2041005</v>
          </cell>
          <cell r="B180" t="str">
            <v>Набор для раскрашивания новогодний</v>
          </cell>
          <cell r="C180">
            <v>96</v>
          </cell>
          <cell r="D180">
            <v>96</v>
          </cell>
          <cell r="E180">
            <v>33.898634375</v>
          </cell>
        </row>
        <row r="181">
          <cell r="A181">
            <v>2052000</v>
          </cell>
          <cell r="B181" t="str">
            <v>Фоторамка  Мишки   11*8,6 см</v>
          </cell>
          <cell r="C181">
            <v>800</v>
          </cell>
          <cell r="D181">
            <v>200</v>
          </cell>
          <cell r="E181">
            <v>32.568</v>
          </cell>
        </row>
        <row r="182">
          <cell r="A182">
            <v>2052002</v>
          </cell>
          <cell r="B182" t="str">
            <v>Фоторамка  Розы , 9,5*7,6см</v>
          </cell>
          <cell r="C182">
            <v>800</v>
          </cell>
          <cell r="D182">
            <v>200</v>
          </cell>
          <cell r="E182">
            <v>32.568</v>
          </cell>
        </row>
        <row r="183">
          <cell r="A183">
            <v>2052003</v>
          </cell>
          <cell r="B183" t="str">
            <v>Набор фоторамок  Сердце , 2 предм.</v>
          </cell>
          <cell r="C183">
            <v>1400</v>
          </cell>
          <cell r="D183">
            <v>200</v>
          </cell>
          <cell r="E183">
            <v>30.231599999999993</v>
          </cell>
        </row>
        <row r="184">
          <cell r="A184">
            <v>2052004</v>
          </cell>
          <cell r="B184" t="str">
            <v>Набор фоторамок  Сердце , 2 предм.</v>
          </cell>
          <cell r="C184">
            <v>1600</v>
          </cell>
          <cell r="D184">
            <v>200</v>
          </cell>
          <cell r="E184">
            <v>30.231599999999993</v>
          </cell>
        </row>
        <row r="185">
          <cell r="A185">
            <v>2073000</v>
          </cell>
          <cell r="B185" t="str">
            <v>Фляжка в отделке под кожу, 210мл</v>
          </cell>
          <cell r="C185">
            <v>2</v>
          </cell>
          <cell r="D185">
            <v>100</v>
          </cell>
          <cell r="E185">
            <v>91.8453</v>
          </cell>
        </row>
        <row r="186">
          <cell r="A186">
            <v>2073001</v>
          </cell>
          <cell r="B186" t="str">
            <v>Фляжка "СССР", 240мл</v>
          </cell>
          <cell r="C186">
            <v>592</v>
          </cell>
          <cell r="D186">
            <v>100</v>
          </cell>
          <cell r="E186">
            <v>95.8632</v>
          </cell>
        </row>
        <row r="187">
          <cell r="A187">
            <v>2073002</v>
          </cell>
          <cell r="B187" t="str">
            <v>Подарочный набор "Камуфляж", 240мл</v>
          </cell>
          <cell r="C187">
            <v>359</v>
          </cell>
          <cell r="D187">
            <v>60</v>
          </cell>
          <cell r="E187">
            <v>245.7468</v>
          </cell>
        </row>
        <row r="188">
          <cell r="A188">
            <v>2121000</v>
          </cell>
          <cell r="B188" t="str">
            <v>Муляж  Фрукты  в ассортименте</v>
          </cell>
          <cell r="C188">
            <v>800</v>
          </cell>
          <cell r="D188">
            <v>100</v>
          </cell>
          <cell r="E188">
            <v>12.726299999999998</v>
          </cell>
        </row>
        <row r="189">
          <cell r="A189">
            <v>2122000</v>
          </cell>
          <cell r="B189" t="str">
            <v>Букет из иск. роз, розовые, 5 бутонов</v>
          </cell>
          <cell r="C189">
            <v>576</v>
          </cell>
          <cell r="D189">
            <v>288</v>
          </cell>
          <cell r="E189">
            <v>35.8956</v>
          </cell>
        </row>
        <row r="190">
          <cell r="A190">
            <v>2122001</v>
          </cell>
          <cell r="B190" t="str">
            <v>Букет из иск.роз, белые, 5 бутонов</v>
          </cell>
          <cell r="C190">
            <v>144</v>
          </cell>
          <cell r="D190">
            <v>144</v>
          </cell>
          <cell r="E190">
            <v>56.994</v>
          </cell>
        </row>
        <row r="191">
          <cell r="A191">
            <v>2123000</v>
          </cell>
          <cell r="B191" t="str">
            <v>Орхидея искусств. в кашпо, в ассорт.</v>
          </cell>
          <cell r="C191">
            <v>120</v>
          </cell>
          <cell r="D191">
            <v>120</v>
          </cell>
          <cell r="E191">
            <v>68.89769249999999</v>
          </cell>
        </row>
        <row r="192">
          <cell r="A192">
            <v>2131000</v>
          </cell>
          <cell r="B192" t="str">
            <v>Саше на вешалке, 35г</v>
          </cell>
          <cell r="C192">
            <v>1080</v>
          </cell>
          <cell r="D192">
            <v>360</v>
          </cell>
          <cell r="E192">
            <v>21.647100000000002</v>
          </cell>
        </row>
        <row r="193">
          <cell r="A193">
            <v>2152004</v>
          </cell>
          <cell r="B193" t="str">
            <v>украшение новогоднее на стену "свечи"</v>
          </cell>
          <cell r="C193">
            <v>2500</v>
          </cell>
          <cell r="D193">
            <v>400</v>
          </cell>
          <cell r="E193">
            <v>21.891890999999998</v>
          </cell>
        </row>
        <row r="194">
          <cell r="A194">
            <v>2155000</v>
          </cell>
          <cell r="B194" t="str">
            <v>Наклейки тыквы 6,5 х 18,5 см</v>
          </cell>
          <cell r="C194">
            <v>360</v>
          </cell>
          <cell r="D194">
            <v>720</v>
          </cell>
          <cell r="E194">
            <v>20.201059166666663</v>
          </cell>
        </row>
        <row r="195">
          <cell r="A195">
            <v>2213000</v>
          </cell>
          <cell r="B195" t="str">
            <v>Лента упаковочная, 6,3см*2,7м</v>
          </cell>
          <cell r="C195">
            <v>120</v>
          </cell>
          <cell r="D195">
            <v>300</v>
          </cell>
          <cell r="E195">
            <v>20.123572499999998</v>
          </cell>
        </row>
        <row r="196">
          <cell r="A196">
            <v>2215002</v>
          </cell>
          <cell r="B196" t="str">
            <v>Носок новогодний, 26х40см</v>
          </cell>
          <cell r="C196">
            <v>1200</v>
          </cell>
          <cell r="D196">
            <v>240</v>
          </cell>
          <cell r="E196">
            <v>52.42574799999999</v>
          </cell>
        </row>
        <row r="197">
          <cell r="A197">
            <v>2222000</v>
          </cell>
          <cell r="B197" t="str">
            <v>Форма для выпекания кексов праздничная</v>
          </cell>
          <cell r="C197">
            <v>300</v>
          </cell>
          <cell r="D197">
            <v>100</v>
          </cell>
          <cell r="E197">
            <v>34.5858</v>
          </cell>
        </row>
        <row r="198">
          <cell r="A198">
            <v>2231001</v>
          </cell>
          <cell r="B198" t="str">
            <v>Метка на глаз "Пират", 7.5х6см</v>
          </cell>
          <cell r="C198">
            <v>170</v>
          </cell>
          <cell r="D198">
            <v>3600</v>
          </cell>
          <cell r="E198">
            <v>5.999675294117647</v>
          </cell>
        </row>
        <row r="199">
          <cell r="A199">
            <v>2232001</v>
          </cell>
          <cell r="B199" t="str">
            <v>Очки карнавальные "Глаза", 12.5*4см</v>
          </cell>
          <cell r="C199">
            <v>360</v>
          </cell>
          <cell r="D199">
            <v>480</v>
          </cell>
          <cell r="E199">
            <v>18.244029166666664</v>
          </cell>
        </row>
        <row r="200">
          <cell r="A200">
            <v>2233000</v>
          </cell>
          <cell r="B200" t="str">
            <v>Ободок карнавальный  Ушки  11 см</v>
          </cell>
          <cell r="C200">
            <v>1480</v>
          </cell>
          <cell r="D200">
            <v>500</v>
          </cell>
          <cell r="E200">
            <v>27.687105405405404</v>
          </cell>
        </row>
        <row r="201">
          <cell r="A201">
            <v>2235000</v>
          </cell>
          <cell r="B201" t="str">
            <v>Шляпа карнавальная, 34х30см</v>
          </cell>
          <cell r="C201">
            <v>60</v>
          </cell>
          <cell r="D201">
            <v>600</v>
          </cell>
          <cell r="E201">
            <v>23.11443</v>
          </cell>
        </row>
        <row r="202">
          <cell r="A202">
            <v>2237000</v>
          </cell>
          <cell r="B202" t="str">
            <v>Накладные ногти "Ведьмочка", 10 шт</v>
          </cell>
          <cell r="C202">
            <v>120</v>
          </cell>
          <cell r="D202">
            <v>720</v>
          </cell>
          <cell r="E202">
            <v>36.956419999999994</v>
          </cell>
        </row>
        <row r="203">
          <cell r="A203">
            <v>2238000</v>
          </cell>
          <cell r="B203" t="str">
            <v>Декоративное украшение "Пауки с паутиной</v>
          </cell>
          <cell r="C203">
            <v>60</v>
          </cell>
          <cell r="D203">
            <v>120</v>
          </cell>
          <cell r="E203">
            <v>54.07940000000001</v>
          </cell>
        </row>
        <row r="204">
          <cell r="A204">
            <v>2252000</v>
          </cell>
          <cell r="B204" t="str">
            <v>Хлопушка пневматическая 100 см</v>
          </cell>
          <cell r="C204">
            <v>800</v>
          </cell>
          <cell r="D204">
            <v>50</v>
          </cell>
          <cell r="E204">
            <v>70.08876975</v>
          </cell>
        </row>
        <row r="205">
          <cell r="A205">
            <v>2254003</v>
          </cell>
          <cell r="B205" t="str">
            <v>Светящиеся палочки 4 шт</v>
          </cell>
          <cell r="C205">
            <v>24</v>
          </cell>
          <cell r="D205">
            <v>96</v>
          </cell>
          <cell r="E205">
            <v>0.6018</v>
          </cell>
        </row>
        <row r="206">
          <cell r="A206">
            <v>2311008</v>
          </cell>
          <cell r="B206" t="str">
            <v>Набор елочных шаров, 6 шт, 5 см</v>
          </cell>
          <cell r="C206">
            <v>240</v>
          </cell>
          <cell r="D206">
            <v>400</v>
          </cell>
          <cell r="E206">
            <v>37.97653</v>
          </cell>
        </row>
        <row r="207">
          <cell r="A207">
            <v>2311010</v>
          </cell>
          <cell r="B207" t="str">
            <v>Набор елочных шаров с рис, 3 шт, 8 см</v>
          </cell>
          <cell r="C207">
            <v>60</v>
          </cell>
          <cell r="D207">
            <v>60</v>
          </cell>
          <cell r="E207">
            <v>42.418935</v>
          </cell>
        </row>
        <row r="208">
          <cell r="A208">
            <v>2311018</v>
          </cell>
          <cell r="B208" t="str">
            <v>Шар елочный 10 см, цвет красный</v>
          </cell>
          <cell r="C208">
            <v>330</v>
          </cell>
          <cell r="D208">
            <v>180</v>
          </cell>
          <cell r="E208">
            <v>32.02369818181818</v>
          </cell>
        </row>
        <row r="209">
          <cell r="A209">
            <v>2311020</v>
          </cell>
          <cell r="B209" t="str">
            <v>Шар елочный 10 см, цвет морозно-голубой</v>
          </cell>
          <cell r="C209">
            <v>120</v>
          </cell>
          <cell r="D209">
            <v>180</v>
          </cell>
          <cell r="E209">
            <v>32.751785</v>
          </cell>
        </row>
        <row r="210">
          <cell r="A210">
            <v>2311021</v>
          </cell>
          <cell r="B210" t="str">
            <v>Шар елочный 10 см, цвет золотой</v>
          </cell>
          <cell r="C210">
            <v>120</v>
          </cell>
          <cell r="D210">
            <v>180</v>
          </cell>
          <cell r="E210">
            <v>28.261884999999992</v>
          </cell>
        </row>
        <row r="211">
          <cell r="A211">
            <v>2311022</v>
          </cell>
          <cell r="B211" t="str">
            <v>Набор елочных шаров с глитером 4 шт 6 см</v>
          </cell>
          <cell r="C211">
            <v>594</v>
          </cell>
          <cell r="D211">
            <v>198</v>
          </cell>
          <cell r="E211">
            <v>24.5676</v>
          </cell>
        </row>
        <row r="212">
          <cell r="A212">
            <v>2311027</v>
          </cell>
          <cell r="B212" t="str">
            <v>Набор елочных шаров с глитером 4 шт 6 см</v>
          </cell>
          <cell r="C212">
            <v>198</v>
          </cell>
          <cell r="D212">
            <v>198</v>
          </cell>
          <cell r="E212">
            <v>24.5676</v>
          </cell>
        </row>
        <row r="213">
          <cell r="A213">
            <v>2311046</v>
          </cell>
          <cell r="B213" t="str">
            <v>Шар елочный 10 см цвет мятный</v>
          </cell>
          <cell r="C213">
            <v>120</v>
          </cell>
          <cell r="D213">
            <v>180</v>
          </cell>
          <cell r="E213">
            <v>32.51814499999999</v>
          </cell>
        </row>
        <row r="214">
          <cell r="A214">
            <v>2311047</v>
          </cell>
          <cell r="B214" t="str">
            <v>Игрушка елочная 6х11см цвет мятный</v>
          </cell>
          <cell r="C214">
            <v>192</v>
          </cell>
          <cell r="D214">
            <v>288</v>
          </cell>
          <cell r="E214">
            <v>20.034003124999998</v>
          </cell>
        </row>
        <row r="215">
          <cell r="A215">
            <v>2311048</v>
          </cell>
          <cell r="B215" t="str">
            <v>Шар елочный 10 см цвет бирюзовый</v>
          </cell>
          <cell r="C215">
            <v>120</v>
          </cell>
          <cell r="D215">
            <v>180</v>
          </cell>
          <cell r="E215">
            <v>39.17717999999999</v>
          </cell>
        </row>
        <row r="216">
          <cell r="A216">
            <v>2311049</v>
          </cell>
          <cell r="B216" t="str">
            <v>Игрушка елочная 6х11см цвет бирюзовый</v>
          </cell>
          <cell r="C216">
            <v>192</v>
          </cell>
          <cell r="D216">
            <v>288</v>
          </cell>
          <cell r="E216">
            <v>26.565579687499998</v>
          </cell>
        </row>
        <row r="217">
          <cell r="A217">
            <v>2313001</v>
          </cell>
          <cell r="B217" t="str">
            <v>Набор елочн. игрушек  Колокольчик  12шт.</v>
          </cell>
          <cell r="C217">
            <v>310</v>
          </cell>
          <cell r="D217">
            <v>264</v>
          </cell>
          <cell r="E217">
            <v>28.6917</v>
          </cell>
        </row>
        <row r="218">
          <cell r="A218">
            <v>2313004</v>
          </cell>
          <cell r="B218" t="str">
            <v>Набор елочных игрушек 4-47,5 см</v>
          </cell>
          <cell r="C218">
            <v>135</v>
          </cell>
          <cell r="D218">
            <v>180</v>
          </cell>
          <cell r="E218">
            <v>35.205299999999994</v>
          </cell>
        </row>
        <row r="219">
          <cell r="A219">
            <v>2313008</v>
          </cell>
          <cell r="B219" t="str">
            <v>Набор елочных игрушек 9 см, 4 см</v>
          </cell>
          <cell r="C219">
            <v>240</v>
          </cell>
          <cell r="D219">
            <v>240</v>
          </cell>
          <cell r="E219">
            <v>57.0481325</v>
          </cell>
        </row>
        <row r="220">
          <cell r="A220">
            <v>2313009</v>
          </cell>
          <cell r="B220" t="str">
            <v>Набор елочных игрушек, 6 шт, 9см</v>
          </cell>
          <cell r="C220">
            <v>360</v>
          </cell>
          <cell r="D220">
            <v>90</v>
          </cell>
          <cell r="E220">
            <v>67.89739666666667</v>
          </cell>
        </row>
        <row r="221">
          <cell r="A221">
            <v>2313010</v>
          </cell>
          <cell r="B221" t="str">
            <v>Набор елочных игрушек 15 шт 1,5 см красн</v>
          </cell>
          <cell r="C221">
            <v>288</v>
          </cell>
          <cell r="D221">
            <v>288</v>
          </cell>
          <cell r="E221">
            <v>33.145646875</v>
          </cell>
        </row>
        <row r="222">
          <cell r="A222">
            <v>2313011</v>
          </cell>
          <cell r="B222" t="str">
            <v>Набор елочных игрушек 15 шт 2,5 см красн</v>
          </cell>
          <cell r="C222">
            <v>288</v>
          </cell>
          <cell r="D222">
            <v>288</v>
          </cell>
          <cell r="E222">
            <v>41.43428645833333</v>
          </cell>
        </row>
        <row r="223">
          <cell r="A223">
            <v>2313013</v>
          </cell>
          <cell r="B223" t="str">
            <v>Игрушка елочная 8,5 см  морозно-голубая</v>
          </cell>
          <cell r="C223">
            <v>288</v>
          </cell>
          <cell r="D223">
            <v>288</v>
          </cell>
          <cell r="E223">
            <v>19.948084375</v>
          </cell>
        </row>
        <row r="224">
          <cell r="A224">
            <v>2313018</v>
          </cell>
          <cell r="B224" t="str">
            <v>Игрушка елочная 6 X 11 см  цвет красный</v>
          </cell>
          <cell r="C224">
            <v>48</v>
          </cell>
          <cell r="D224">
            <v>288</v>
          </cell>
          <cell r="E224">
            <v>20.018700000000003</v>
          </cell>
        </row>
        <row r="225">
          <cell r="A225">
            <v>2313051</v>
          </cell>
          <cell r="B225" t="str">
            <v>Набор елочных украшений сердечки</v>
          </cell>
          <cell r="C225">
            <v>288</v>
          </cell>
          <cell r="D225">
            <v>288</v>
          </cell>
          <cell r="E225">
            <v>41.41130104166667</v>
          </cell>
        </row>
        <row r="226">
          <cell r="A226">
            <v>2313052</v>
          </cell>
          <cell r="B226" t="str">
            <v>Набор елочных игрушек 4 шт 10 см</v>
          </cell>
          <cell r="C226">
            <v>225</v>
          </cell>
          <cell r="D226">
            <v>100</v>
          </cell>
          <cell r="E226">
            <v>50.71506266666667</v>
          </cell>
        </row>
        <row r="227">
          <cell r="A227">
            <v>2314002</v>
          </cell>
          <cell r="B227" t="str">
            <v>Игрушка елочная с бубенчиками "Снеговик"</v>
          </cell>
          <cell r="C227">
            <v>650</v>
          </cell>
          <cell r="D227">
            <v>450</v>
          </cell>
          <cell r="E227">
            <v>26.68634446153846</v>
          </cell>
        </row>
        <row r="228">
          <cell r="A228">
            <v>2314004</v>
          </cell>
          <cell r="B228" t="str">
            <v>Елочная игрушка-подвеска 13 см в ассорт</v>
          </cell>
          <cell r="C228">
            <v>792</v>
          </cell>
          <cell r="D228">
            <v>324</v>
          </cell>
          <cell r="E228">
            <v>37.92003750000001</v>
          </cell>
        </row>
        <row r="229">
          <cell r="A229">
            <v>2314007</v>
          </cell>
          <cell r="B229" t="str">
            <v>Игрушка елочная "снеговик в кепке", 7 см</v>
          </cell>
          <cell r="C229">
            <v>100</v>
          </cell>
          <cell r="D229">
            <v>400</v>
          </cell>
          <cell r="E229">
            <v>26.747001000000004</v>
          </cell>
        </row>
        <row r="230">
          <cell r="A230">
            <v>2317002</v>
          </cell>
          <cell r="B230" t="str">
            <v>Елочная подвеска из акрила слоник 6 см</v>
          </cell>
          <cell r="C230">
            <v>672</v>
          </cell>
          <cell r="D230">
            <v>672</v>
          </cell>
          <cell r="E230">
            <v>23.614302232142855</v>
          </cell>
        </row>
        <row r="231">
          <cell r="A231">
            <v>2317003</v>
          </cell>
          <cell r="B231" t="str">
            <v>Елочная подвеска из акрила снежинка</v>
          </cell>
          <cell r="C231">
            <v>576</v>
          </cell>
          <cell r="D231">
            <v>288</v>
          </cell>
          <cell r="E231">
            <v>45.614344270833335</v>
          </cell>
        </row>
        <row r="232">
          <cell r="A232">
            <v>2317004</v>
          </cell>
          <cell r="B232" t="str">
            <v>Елочная подвеска из акрила снежинка</v>
          </cell>
          <cell r="C232">
            <v>576</v>
          </cell>
          <cell r="D232">
            <v>288</v>
          </cell>
          <cell r="E232">
            <v>35.648814062499994</v>
          </cell>
        </row>
        <row r="233">
          <cell r="A233">
            <v>2317006</v>
          </cell>
          <cell r="B233" t="str">
            <v>Украшение новогоднее из акрила гроздь</v>
          </cell>
          <cell r="C233">
            <v>96</v>
          </cell>
          <cell r="D233">
            <v>384</v>
          </cell>
          <cell r="E233">
            <v>35.942615625</v>
          </cell>
        </row>
        <row r="234">
          <cell r="A234">
            <v>2319001</v>
          </cell>
          <cell r="B234" t="str">
            <v>Набор елочных украшений 7 шт лента игруш</v>
          </cell>
          <cell r="C234">
            <v>144</v>
          </cell>
          <cell r="D234">
            <v>144</v>
          </cell>
          <cell r="E234">
            <v>51.36060625</v>
          </cell>
        </row>
        <row r="235">
          <cell r="A235">
            <v>2319002</v>
          </cell>
          <cell r="B235" t="str">
            <v>Елочное украшение "Бабочка" 9x10 см</v>
          </cell>
          <cell r="C235">
            <v>720</v>
          </cell>
          <cell r="D235">
            <v>240</v>
          </cell>
          <cell r="E235">
            <v>9.429920833333334</v>
          </cell>
        </row>
        <row r="236">
          <cell r="A236">
            <v>2319006</v>
          </cell>
          <cell r="B236" t="str">
            <v>Набор елочных украшений 7 шт лента игруш</v>
          </cell>
          <cell r="C236">
            <v>144</v>
          </cell>
          <cell r="D236">
            <v>144</v>
          </cell>
          <cell r="E236">
            <v>45.93236041666667</v>
          </cell>
        </row>
        <row r="237">
          <cell r="A237">
            <v>2319007</v>
          </cell>
          <cell r="B237" t="str">
            <v>Набор елочных украшений 9 шт лента игруш</v>
          </cell>
          <cell r="C237">
            <v>144</v>
          </cell>
          <cell r="D237">
            <v>144</v>
          </cell>
          <cell r="E237">
            <v>45.93236041666667</v>
          </cell>
        </row>
        <row r="238">
          <cell r="A238">
            <v>2319008</v>
          </cell>
          <cell r="B238" t="str">
            <v>Набор елочных украшений 7 шт лента игруш</v>
          </cell>
          <cell r="C238">
            <v>144</v>
          </cell>
          <cell r="D238">
            <v>144</v>
          </cell>
          <cell r="E238">
            <v>51.19098124999999</v>
          </cell>
        </row>
        <row r="239">
          <cell r="A239">
            <v>2321004</v>
          </cell>
          <cell r="B239" t="str">
            <v>Украшение новогоднее "Колокольчики"</v>
          </cell>
          <cell r="C239">
            <v>160</v>
          </cell>
          <cell r="D239">
            <v>160</v>
          </cell>
          <cell r="E239">
            <v>32.094414375</v>
          </cell>
        </row>
        <row r="240">
          <cell r="A240">
            <v>2322001</v>
          </cell>
          <cell r="B240" t="str">
            <v>Декоративная пика 15 см</v>
          </cell>
          <cell r="C240">
            <v>288</v>
          </cell>
          <cell r="D240">
            <v>288</v>
          </cell>
          <cell r="E240">
            <v>20.979785416666665</v>
          </cell>
        </row>
        <row r="241">
          <cell r="A241">
            <v>2326000</v>
          </cell>
          <cell r="B241" t="str">
            <v>Украшение из фольги, 30см</v>
          </cell>
          <cell r="C241">
            <v>600</v>
          </cell>
          <cell r="D241">
            <v>300</v>
          </cell>
          <cell r="E241">
            <v>20.409397999999996</v>
          </cell>
        </row>
        <row r="242">
          <cell r="A242">
            <v>2328002</v>
          </cell>
          <cell r="B242" t="str">
            <v>Бусы декоративные на елку елочки 2 м</v>
          </cell>
          <cell r="C242">
            <v>96</v>
          </cell>
          <cell r="D242">
            <v>288</v>
          </cell>
          <cell r="E242">
            <v>40.13825312499999</v>
          </cell>
        </row>
        <row r="243">
          <cell r="A243">
            <v>2328012</v>
          </cell>
          <cell r="B243" t="str">
            <v>Гирлянда-буквы с новым годом 71 см</v>
          </cell>
          <cell r="C243">
            <v>810</v>
          </cell>
          <cell r="D243">
            <v>360</v>
          </cell>
          <cell r="E243">
            <v>81.53913629629628</v>
          </cell>
        </row>
        <row r="244">
          <cell r="A244">
            <v>2331000</v>
          </cell>
          <cell r="B244" t="str">
            <v>Гирлянда электр, 20 лампочек, 1,2 м,</v>
          </cell>
          <cell r="C244">
            <v>300</v>
          </cell>
          <cell r="D244">
            <v>300</v>
          </cell>
          <cell r="E244">
            <v>23.173724999999997</v>
          </cell>
        </row>
        <row r="245">
          <cell r="A245">
            <v>2331001</v>
          </cell>
          <cell r="B245" t="str">
            <v>Гирлянда электрическая, 50 лампочек, 3м,</v>
          </cell>
          <cell r="C245">
            <v>150</v>
          </cell>
          <cell r="D245">
            <v>150</v>
          </cell>
          <cell r="E245">
            <v>35.170962</v>
          </cell>
        </row>
        <row r="246">
          <cell r="A246">
            <v>2331002</v>
          </cell>
          <cell r="B246" t="str">
            <v>Гирлянда электр 100 ламп., 6 м</v>
          </cell>
          <cell r="C246">
            <v>200</v>
          </cell>
          <cell r="D246">
            <v>100</v>
          </cell>
          <cell r="E246">
            <v>60.234162</v>
          </cell>
        </row>
        <row r="247">
          <cell r="A247">
            <v>2332004</v>
          </cell>
          <cell r="B247" t="str">
            <v>Эл.гирлянда, 100 LED, 6м</v>
          </cell>
          <cell r="C247">
            <v>600</v>
          </cell>
          <cell r="D247">
            <v>100</v>
          </cell>
          <cell r="E247">
            <v>120.03992499999998</v>
          </cell>
        </row>
        <row r="248">
          <cell r="A248">
            <v>2332005</v>
          </cell>
          <cell r="B248" t="str">
            <v>Эл.гирлянда, 20 LED, 1,2 м</v>
          </cell>
          <cell r="C248">
            <v>400</v>
          </cell>
          <cell r="D248">
            <v>300</v>
          </cell>
          <cell r="E248">
            <v>40.336795499999994</v>
          </cell>
        </row>
        <row r="249">
          <cell r="A249">
            <v>2332006</v>
          </cell>
          <cell r="B249" t="str">
            <v>Эл.гирлянда, 50 LED, 3 м</v>
          </cell>
          <cell r="C249">
            <v>150</v>
          </cell>
          <cell r="D249">
            <v>150</v>
          </cell>
          <cell r="E249">
            <v>67.429566</v>
          </cell>
        </row>
        <row r="250">
          <cell r="A250">
            <v>2332007</v>
          </cell>
          <cell r="B250" t="str">
            <v>Эл.гирлянда, 100 LED, 6 м</v>
          </cell>
          <cell r="C250">
            <v>300</v>
          </cell>
          <cell r="D250">
            <v>100</v>
          </cell>
          <cell r="E250">
            <v>110.72624399999998</v>
          </cell>
        </row>
        <row r="251">
          <cell r="A251">
            <v>2334001</v>
          </cell>
          <cell r="B251" t="str">
            <v>Подвеска светодиодная "Звезда", 8см</v>
          </cell>
          <cell r="C251">
            <v>720</v>
          </cell>
          <cell r="D251">
            <v>360</v>
          </cell>
          <cell r="E251">
            <v>29.28366666666666</v>
          </cell>
        </row>
        <row r="252">
          <cell r="A252">
            <v>2334002</v>
          </cell>
          <cell r="B252" t="str">
            <v>Подвеска светодиодная "Снежинка", 14см</v>
          </cell>
          <cell r="C252">
            <v>180</v>
          </cell>
          <cell r="D252">
            <v>90</v>
          </cell>
          <cell r="E252">
            <v>26.472808333333333</v>
          </cell>
        </row>
        <row r="253">
          <cell r="A253">
            <v>2341001</v>
          </cell>
          <cell r="B253" t="str">
            <v>Ель искусственная белая, 50веток, 60см</v>
          </cell>
          <cell r="C253">
            <v>396</v>
          </cell>
          <cell r="D253">
            <v>12</v>
          </cell>
          <cell r="E253">
            <v>42.2499</v>
          </cell>
        </row>
        <row r="254">
          <cell r="A254">
            <v>2342000</v>
          </cell>
          <cell r="B254" t="str">
            <v>Ель искусственная белая, 70 веток, 90см</v>
          </cell>
          <cell r="C254">
            <v>684</v>
          </cell>
          <cell r="D254">
            <v>12</v>
          </cell>
          <cell r="E254">
            <v>86.7477</v>
          </cell>
        </row>
        <row r="255">
          <cell r="A255">
            <v>2342002</v>
          </cell>
          <cell r="B255" t="str">
            <v>Ель искусств зеленая,110веток, 120см</v>
          </cell>
          <cell r="C255">
            <v>1284</v>
          </cell>
          <cell r="D255">
            <v>12</v>
          </cell>
          <cell r="E255">
            <v>110.98234976635514</v>
          </cell>
        </row>
        <row r="256">
          <cell r="A256">
            <v>2342003</v>
          </cell>
          <cell r="B256" t="str">
            <v>Ель искусств белая, 110веток, 120см</v>
          </cell>
          <cell r="C256">
            <v>96</v>
          </cell>
          <cell r="D256">
            <v>12</v>
          </cell>
          <cell r="E256">
            <v>119.72279999999998</v>
          </cell>
        </row>
        <row r="257">
          <cell r="A257">
            <v>2342008</v>
          </cell>
          <cell r="B257" t="str">
            <v>Ель искусственная, 180см, 507веток</v>
          </cell>
          <cell r="C257">
            <v>30</v>
          </cell>
          <cell r="D257">
            <v>1</v>
          </cell>
          <cell r="E257">
            <v>571.92122</v>
          </cell>
        </row>
        <row r="258">
          <cell r="A258">
            <v>2342009</v>
          </cell>
          <cell r="B258" t="str">
            <v>Ель искусственная, 120см, 183 ветки</v>
          </cell>
          <cell r="C258">
            <v>180</v>
          </cell>
          <cell r="D258">
            <v>24</v>
          </cell>
          <cell r="E258">
            <v>214.181505</v>
          </cell>
        </row>
        <row r="259">
          <cell r="A259">
            <v>2412000</v>
          </cell>
          <cell r="B259" t="str">
            <v>Набор из 3х тарелок "Дедушка Мороз"</v>
          </cell>
          <cell r="C259">
            <v>1500</v>
          </cell>
          <cell r="D259">
            <v>12</v>
          </cell>
          <cell r="E259">
            <v>194.2907878</v>
          </cell>
        </row>
        <row r="260">
          <cell r="A260">
            <v>2412001</v>
          </cell>
          <cell r="B260" t="str">
            <v>Набор из 3х тарелок "Снеговик"</v>
          </cell>
          <cell r="C260">
            <v>1200</v>
          </cell>
          <cell r="D260">
            <v>8</v>
          </cell>
          <cell r="E260">
            <v>197.88535099999999</v>
          </cell>
        </row>
        <row r="261">
          <cell r="A261">
            <v>2412002</v>
          </cell>
          <cell r="B261" t="str">
            <v>Набор из 3х тарелок "Новогодняя Ёлка"</v>
          </cell>
          <cell r="C261">
            <v>1200</v>
          </cell>
          <cell r="D261">
            <v>12</v>
          </cell>
          <cell r="E261">
            <v>197.48596525</v>
          </cell>
        </row>
        <row r="262">
          <cell r="A262">
            <v>2412003</v>
          </cell>
          <cell r="B262" t="str">
            <v>Набор из 3х тарелок "Звезда"</v>
          </cell>
          <cell r="C262">
            <v>1200</v>
          </cell>
          <cell r="D262">
            <v>8</v>
          </cell>
          <cell r="E262">
            <v>150.31691074999998</v>
          </cell>
        </row>
        <row r="263">
          <cell r="A263">
            <v>2412004</v>
          </cell>
          <cell r="B263" t="str">
            <v>Набор из 3х тарелок "Снеговик"</v>
          </cell>
          <cell r="C263">
            <v>1200</v>
          </cell>
          <cell r="D263">
            <v>12</v>
          </cell>
          <cell r="E263">
            <v>193.89153775</v>
          </cell>
        </row>
        <row r="264">
          <cell r="A264">
            <v>2412005</v>
          </cell>
          <cell r="B264" t="str">
            <v>Набор для торта "С новым Годом"</v>
          </cell>
          <cell r="C264">
            <v>1200</v>
          </cell>
          <cell r="D264">
            <v>12</v>
          </cell>
          <cell r="E264">
            <v>99.77473775</v>
          </cell>
        </row>
        <row r="265">
          <cell r="A265">
            <v>2412006</v>
          </cell>
          <cell r="B265" t="str">
            <v>Набор для торта "Подарочный"</v>
          </cell>
          <cell r="C265">
            <v>1200</v>
          </cell>
          <cell r="D265">
            <v>12</v>
          </cell>
          <cell r="E265">
            <v>99.77473775</v>
          </cell>
        </row>
        <row r="266">
          <cell r="A266">
            <v>2412007</v>
          </cell>
          <cell r="B266" t="str">
            <v>Набор для торта "Снегирь"</v>
          </cell>
          <cell r="C266">
            <v>1200</v>
          </cell>
          <cell r="D266">
            <v>12</v>
          </cell>
          <cell r="E266">
            <v>99.77473775</v>
          </cell>
        </row>
        <row r="267">
          <cell r="A267">
            <v>2412008</v>
          </cell>
          <cell r="B267" t="str">
            <v>Набор тарелок "Новогодний" 4шт</v>
          </cell>
          <cell r="C267">
            <v>1200</v>
          </cell>
          <cell r="D267">
            <v>12</v>
          </cell>
          <cell r="E267">
            <v>165.12201675</v>
          </cell>
        </row>
        <row r="268">
          <cell r="A268">
            <v>2412009</v>
          </cell>
          <cell r="B268" t="str">
            <v>Тарелка 2х ярусная "Зимняя сказка"</v>
          </cell>
          <cell r="C268">
            <v>1200</v>
          </cell>
          <cell r="D268">
            <v>12</v>
          </cell>
          <cell r="E268">
            <v>131.4342115</v>
          </cell>
        </row>
        <row r="269">
          <cell r="A269">
            <v>2412010</v>
          </cell>
          <cell r="B269" t="str">
            <v>Тарелка 3х ярусная "Подарочная"</v>
          </cell>
          <cell r="C269">
            <v>1200</v>
          </cell>
          <cell r="D269">
            <v>12</v>
          </cell>
          <cell r="E269">
            <v>171.8623685</v>
          </cell>
        </row>
        <row r="270">
          <cell r="A270">
            <v>2412011</v>
          </cell>
          <cell r="B270" t="str">
            <v>Тарелка 3х ярусная "Дед Мороз"</v>
          </cell>
          <cell r="C270">
            <v>1200</v>
          </cell>
          <cell r="D270">
            <v>12</v>
          </cell>
          <cell r="E270">
            <v>173.45991149999998</v>
          </cell>
        </row>
        <row r="271">
          <cell r="A271">
            <v>2412012</v>
          </cell>
          <cell r="B271" t="str">
            <v>Тарелка 2х ярусная "Снеговик"</v>
          </cell>
          <cell r="C271">
            <v>1200</v>
          </cell>
          <cell r="D271">
            <v>12</v>
          </cell>
          <cell r="E271">
            <v>133.031725</v>
          </cell>
        </row>
        <row r="272">
          <cell r="A272">
            <v>2412013</v>
          </cell>
          <cell r="B272" t="str">
            <v>Тарелка 2х ярусная "Лилии"</v>
          </cell>
          <cell r="C272">
            <v>2100</v>
          </cell>
          <cell r="D272">
            <v>12</v>
          </cell>
          <cell r="E272">
            <v>133.0317924285714</v>
          </cell>
        </row>
        <row r="273">
          <cell r="A273">
            <v>2413000</v>
          </cell>
          <cell r="B273" t="str">
            <v>Тарелка десертная 19см</v>
          </cell>
          <cell r="C273">
            <v>864</v>
          </cell>
          <cell r="D273">
            <v>72</v>
          </cell>
          <cell r="E273">
            <v>23.5587</v>
          </cell>
        </row>
        <row r="274">
          <cell r="A274">
            <v>2413001</v>
          </cell>
          <cell r="B274" t="str">
            <v>Тарелка суповая 20см</v>
          </cell>
          <cell r="C274">
            <v>624</v>
          </cell>
          <cell r="D274">
            <v>48</v>
          </cell>
          <cell r="E274">
            <v>23.557735576923076</v>
          </cell>
        </row>
        <row r="275">
          <cell r="A275">
            <v>2413002</v>
          </cell>
          <cell r="B275" t="str">
            <v>Тарелка обеденная 23см</v>
          </cell>
          <cell r="C275">
            <v>672</v>
          </cell>
          <cell r="D275">
            <v>48</v>
          </cell>
          <cell r="E275">
            <v>28.2492</v>
          </cell>
        </row>
        <row r="276">
          <cell r="A276">
            <v>2413005</v>
          </cell>
          <cell r="B276" t="str">
            <v>Тарелка десертная 19см</v>
          </cell>
          <cell r="C276">
            <v>432</v>
          </cell>
          <cell r="D276">
            <v>72</v>
          </cell>
          <cell r="E276">
            <v>22.7445</v>
          </cell>
        </row>
        <row r="277">
          <cell r="A277">
            <v>2413006</v>
          </cell>
          <cell r="B277" t="str">
            <v>Тарелка десертная 19см</v>
          </cell>
          <cell r="C277">
            <v>648</v>
          </cell>
          <cell r="D277">
            <v>72</v>
          </cell>
          <cell r="E277">
            <v>22.7445</v>
          </cell>
        </row>
        <row r="278">
          <cell r="A278">
            <v>2413007</v>
          </cell>
          <cell r="B278" t="str">
            <v>Тарелка суповая 20см</v>
          </cell>
          <cell r="C278">
            <v>768</v>
          </cell>
          <cell r="D278">
            <v>48</v>
          </cell>
          <cell r="E278">
            <v>21.965699999999995</v>
          </cell>
        </row>
        <row r="279">
          <cell r="A279">
            <v>2413008</v>
          </cell>
          <cell r="B279" t="str">
            <v>Тарелка обеденная 23см</v>
          </cell>
          <cell r="C279">
            <v>432</v>
          </cell>
          <cell r="D279">
            <v>48</v>
          </cell>
          <cell r="E279">
            <v>27.4527</v>
          </cell>
        </row>
        <row r="280">
          <cell r="A280">
            <v>2416002</v>
          </cell>
          <cell r="B280" t="str">
            <v>Набор посуды на 4 персоны, 16 пр.</v>
          </cell>
          <cell r="C280">
            <v>30</v>
          </cell>
          <cell r="D280">
            <v>2</v>
          </cell>
          <cell r="E280">
            <v>493.2104999999999</v>
          </cell>
        </row>
        <row r="281">
          <cell r="A281">
            <v>2416003</v>
          </cell>
          <cell r="B281" t="str">
            <v>Набор посуды на 4 персоны, 16 пр.</v>
          </cell>
          <cell r="C281">
            <v>2</v>
          </cell>
          <cell r="D281">
            <v>2</v>
          </cell>
          <cell r="E281">
            <v>534.1683</v>
          </cell>
        </row>
        <row r="282">
          <cell r="A282">
            <v>2416004</v>
          </cell>
          <cell r="B282" t="str">
            <v>Набор посуды на 4 персоны, 16 пр.</v>
          </cell>
          <cell r="C282">
            <v>20</v>
          </cell>
          <cell r="D282">
            <v>2</v>
          </cell>
          <cell r="E282">
            <v>534.1683</v>
          </cell>
        </row>
        <row r="283">
          <cell r="A283">
            <v>2416006</v>
          </cell>
          <cell r="B283" t="str">
            <v>Набор посуды на 4 персоны, 16 пр.</v>
          </cell>
          <cell r="C283">
            <v>8</v>
          </cell>
          <cell r="D283">
            <v>2</v>
          </cell>
          <cell r="E283">
            <v>591.5694000000001</v>
          </cell>
        </row>
        <row r="284">
          <cell r="A284">
            <v>2416007</v>
          </cell>
          <cell r="B284" t="str">
            <v>Набор посуды на 4 персоны, 16 пр.</v>
          </cell>
          <cell r="C284">
            <v>115</v>
          </cell>
          <cell r="D284">
            <v>2</v>
          </cell>
          <cell r="E284">
            <v>591.5694000000001</v>
          </cell>
        </row>
        <row r="285">
          <cell r="A285">
            <v>2416008</v>
          </cell>
          <cell r="B285" t="str">
            <v>Набор посуды на 4 персоны, 16 пр.</v>
          </cell>
          <cell r="C285">
            <v>7</v>
          </cell>
          <cell r="D285">
            <v>2</v>
          </cell>
          <cell r="E285">
            <v>497.7416999999999</v>
          </cell>
        </row>
        <row r="286">
          <cell r="A286">
            <v>2416009</v>
          </cell>
          <cell r="B286" t="str">
            <v>Набор посуды на 4 персоны, 16 пр.</v>
          </cell>
          <cell r="C286">
            <v>22</v>
          </cell>
          <cell r="D286">
            <v>2</v>
          </cell>
          <cell r="E286">
            <v>591.5694000000001</v>
          </cell>
        </row>
        <row r="287">
          <cell r="A287">
            <v>2416010</v>
          </cell>
          <cell r="B287" t="str">
            <v>Набор посуды на 4 персоны, 20 пр.</v>
          </cell>
          <cell r="C287">
            <v>110</v>
          </cell>
          <cell r="D287">
            <v>2</v>
          </cell>
          <cell r="E287">
            <v>526.4865</v>
          </cell>
        </row>
        <row r="288">
          <cell r="A288">
            <v>2416011</v>
          </cell>
          <cell r="B288" t="str">
            <v>Обеденный сервиз на 4 персоны</v>
          </cell>
          <cell r="C288">
            <v>1092</v>
          </cell>
          <cell r="D288">
            <v>2</v>
          </cell>
          <cell r="E288">
            <v>495.61769999999996</v>
          </cell>
        </row>
        <row r="289">
          <cell r="A289">
            <v>2422000</v>
          </cell>
          <cell r="B289" t="str">
            <v>st01-b11 Салатник 11см (11*7*5.5см)</v>
          </cell>
          <cell r="C289">
            <v>2496</v>
          </cell>
          <cell r="D289">
            <v>96</v>
          </cell>
          <cell r="E289">
            <v>13.804759014423073</v>
          </cell>
        </row>
        <row r="290">
          <cell r="A290">
            <v>2422001</v>
          </cell>
          <cell r="B290" t="str">
            <v>st02-b19 Салатник 19см (19*7*7см)</v>
          </cell>
          <cell r="C290">
            <v>1692</v>
          </cell>
          <cell r="D290">
            <v>36</v>
          </cell>
          <cell r="E290">
            <v>34.956736347517726</v>
          </cell>
        </row>
        <row r="291">
          <cell r="A291">
            <v>2422002</v>
          </cell>
          <cell r="B291" t="str">
            <v>st03-p13 Тарелка 13см (13*8*3см)</v>
          </cell>
          <cell r="C291">
            <v>2400</v>
          </cell>
          <cell r="D291">
            <v>96</v>
          </cell>
          <cell r="E291">
            <v>11.398143625000001</v>
          </cell>
        </row>
        <row r="292">
          <cell r="A292">
            <v>2422003</v>
          </cell>
          <cell r="B292" t="str">
            <v>st03-p23 Тарелка 23см (23*15*3см)</v>
          </cell>
          <cell r="C292">
            <v>2448</v>
          </cell>
          <cell r="D292">
            <v>36</v>
          </cell>
          <cell r="E292">
            <v>26.904</v>
          </cell>
        </row>
        <row r="293">
          <cell r="A293">
            <v>2422004</v>
          </cell>
          <cell r="B293" t="str">
            <v>YTS00570 Набор стеклянных салатников 5шт</v>
          </cell>
          <cell r="C293">
            <v>5008</v>
          </cell>
          <cell r="D293">
            <v>16</v>
          </cell>
          <cell r="E293">
            <v>63.06390892571885</v>
          </cell>
        </row>
        <row r="294">
          <cell r="A294">
            <v>2423002</v>
          </cell>
          <cell r="B294" t="str">
            <v>Салатник 15см</v>
          </cell>
          <cell r="C294">
            <v>672</v>
          </cell>
          <cell r="D294">
            <v>96</v>
          </cell>
          <cell r="E294">
            <v>21.186899999999998</v>
          </cell>
        </row>
        <row r="295">
          <cell r="A295">
            <v>2424000</v>
          </cell>
          <cell r="B295" t="str">
            <v>YZQ00010 Салатник 13 см</v>
          </cell>
          <cell r="C295">
            <v>100</v>
          </cell>
          <cell r="D295">
            <v>100</v>
          </cell>
          <cell r="E295">
            <v>18.498978</v>
          </cell>
        </row>
        <row r="296">
          <cell r="A296">
            <v>2424003</v>
          </cell>
          <cell r="B296" t="str">
            <v>YZQ00013 Салатник 13 см</v>
          </cell>
          <cell r="C296">
            <v>100</v>
          </cell>
          <cell r="D296">
            <v>100</v>
          </cell>
          <cell r="E296">
            <v>18.624117</v>
          </cell>
        </row>
        <row r="297">
          <cell r="A297">
            <v>2424006</v>
          </cell>
          <cell r="B297" t="str">
            <v>YZQ00015-2 Салатник 14 см</v>
          </cell>
          <cell r="C297">
            <v>600</v>
          </cell>
          <cell r="D297">
            <v>60</v>
          </cell>
          <cell r="E297">
            <v>23.047818999999997</v>
          </cell>
        </row>
        <row r="298">
          <cell r="A298">
            <v>2424007</v>
          </cell>
          <cell r="B298" t="str">
            <v>YZQ00016/18 Салатник 14 см(2декора микс)</v>
          </cell>
          <cell r="C298">
            <v>672</v>
          </cell>
          <cell r="D298">
            <v>48</v>
          </cell>
          <cell r="E298">
            <v>23.346879464285713</v>
          </cell>
        </row>
        <row r="299">
          <cell r="A299">
            <v>2428000</v>
          </cell>
          <cell r="B299" t="str">
            <v>Миска круглая с пласт. крышкой 1,3л</v>
          </cell>
          <cell r="C299">
            <v>216</v>
          </cell>
          <cell r="D299">
            <v>12</v>
          </cell>
          <cell r="E299">
            <v>95.8809</v>
          </cell>
        </row>
        <row r="300">
          <cell r="A300">
            <v>2428001</v>
          </cell>
          <cell r="B300" t="str">
            <v>Набор для пасты на 4 пер.</v>
          </cell>
          <cell r="C300">
            <v>2784</v>
          </cell>
          <cell r="D300">
            <v>6</v>
          </cell>
          <cell r="E300">
            <v>235.53389999999996</v>
          </cell>
        </row>
        <row r="301">
          <cell r="A301">
            <v>2442000</v>
          </cell>
          <cell r="B301" t="str">
            <v>YCB0412 стекл кружка 300мл с декором</v>
          </cell>
          <cell r="C301">
            <v>1210</v>
          </cell>
          <cell r="D301">
            <v>48</v>
          </cell>
          <cell r="E301">
            <v>22.215621074380167</v>
          </cell>
        </row>
        <row r="302">
          <cell r="A302">
            <v>2442001</v>
          </cell>
          <cell r="B302" t="str">
            <v>YCB0411 стекл кружка 300мл</v>
          </cell>
          <cell r="C302">
            <v>3600</v>
          </cell>
          <cell r="D302">
            <v>48</v>
          </cell>
          <cell r="E302">
            <v>18.87889375</v>
          </cell>
        </row>
        <row r="303">
          <cell r="A303">
            <v>2443003</v>
          </cell>
          <cell r="B303" t="str">
            <v>Кружка 300 мл</v>
          </cell>
          <cell r="C303">
            <v>624</v>
          </cell>
          <cell r="D303">
            <v>48</v>
          </cell>
          <cell r="E303">
            <v>36.515100000000004</v>
          </cell>
        </row>
        <row r="304">
          <cell r="A304">
            <v>2443004</v>
          </cell>
          <cell r="B304" t="str">
            <v>Кружка 300 мл</v>
          </cell>
          <cell r="C304">
            <v>12</v>
          </cell>
          <cell r="D304">
            <v>48</v>
          </cell>
          <cell r="E304">
            <v>36.5151</v>
          </cell>
        </row>
        <row r="305">
          <cell r="A305">
            <v>2443006</v>
          </cell>
          <cell r="B305" t="str">
            <v>Кружка 300мл</v>
          </cell>
          <cell r="C305">
            <v>576</v>
          </cell>
          <cell r="D305">
            <v>48</v>
          </cell>
          <cell r="E305">
            <v>36.53175520833333</v>
          </cell>
        </row>
        <row r="306">
          <cell r="A306">
            <v>2443007</v>
          </cell>
          <cell r="B306" t="str">
            <v>Кружка 360мл</v>
          </cell>
          <cell r="C306">
            <v>960</v>
          </cell>
          <cell r="D306">
            <v>48</v>
          </cell>
          <cell r="E306">
            <v>30.071673125000004</v>
          </cell>
        </row>
        <row r="307">
          <cell r="A307">
            <v>2443008</v>
          </cell>
          <cell r="B307" t="str">
            <v>Кружка 360мл</v>
          </cell>
          <cell r="C307">
            <v>48</v>
          </cell>
          <cell r="D307">
            <v>48</v>
          </cell>
          <cell r="E307">
            <v>32.6919</v>
          </cell>
        </row>
        <row r="308">
          <cell r="A308">
            <v>2443009</v>
          </cell>
          <cell r="B308" t="str">
            <v>Кружка 360мл</v>
          </cell>
          <cell r="C308">
            <v>192</v>
          </cell>
          <cell r="D308">
            <v>48</v>
          </cell>
          <cell r="E308">
            <v>38.851499999999994</v>
          </cell>
        </row>
        <row r="309">
          <cell r="A309">
            <v>2443010</v>
          </cell>
          <cell r="B309" t="str">
            <v>Кружка 360мл</v>
          </cell>
          <cell r="C309">
            <v>240</v>
          </cell>
          <cell r="D309">
            <v>48</v>
          </cell>
          <cell r="E309">
            <v>38.86514375</v>
          </cell>
        </row>
        <row r="310">
          <cell r="A310">
            <v>2443011</v>
          </cell>
          <cell r="B310" t="str">
            <v>Кружка 360мл</v>
          </cell>
          <cell r="C310">
            <v>768</v>
          </cell>
          <cell r="D310">
            <v>48</v>
          </cell>
          <cell r="E310">
            <v>38.868439453125006</v>
          </cell>
        </row>
        <row r="311">
          <cell r="A311">
            <v>2443012</v>
          </cell>
          <cell r="B311" t="str">
            <v>Кружка 360мл</v>
          </cell>
          <cell r="C311">
            <v>960</v>
          </cell>
          <cell r="D311">
            <v>48</v>
          </cell>
          <cell r="E311">
            <v>35.7363</v>
          </cell>
        </row>
        <row r="312">
          <cell r="A312">
            <v>2443013</v>
          </cell>
          <cell r="B312" t="str">
            <v>Кружка 360мл</v>
          </cell>
          <cell r="C312">
            <v>240</v>
          </cell>
          <cell r="D312">
            <v>48</v>
          </cell>
          <cell r="E312">
            <v>29.912999999999997</v>
          </cell>
        </row>
        <row r="313">
          <cell r="A313">
            <v>2443014</v>
          </cell>
          <cell r="B313" t="str">
            <v>Кружка 360мл</v>
          </cell>
          <cell r="C313">
            <v>432</v>
          </cell>
          <cell r="D313">
            <v>48</v>
          </cell>
          <cell r="E313">
            <v>35.7363</v>
          </cell>
        </row>
        <row r="314">
          <cell r="A314">
            <v>2443015</v>
          </cell>
          <cell r="B314" t="str">
            <v>Кружка 360мл</v>
          </cell>
          <cell r="C314">
            <v>480</v>
          </cell>
          <cell r="D314">
            <v>48</v>
          </cell>
          <cell r="E314">
            <v>35.7363</v>
          </cell>
        </row>
        <row r="315">
          <cell r="A315">
            <v>2443016</v>
          </cell>
          <cell r="B315" t="str">
            <v>Кружка 360мл</v>
          </cell>
          <cell r="C315">
            <v>384</v>
          </cell>
          <cell r="D315">
            <v>48</v>
          </cell>
          <cell r="E315">
            <v>35.7363</v>
          </cell>
        </row>
        <row r="316">
          <cell r="A316">
            <v>2444014</v>
          </cell>
          <cell r="B316" t="str">
            <v>L504 кружка фарфор NBC 330мл</v>
          </cell>
          <cell r="C316">
            <v>2976</v>
          </cell>
          <cell r="D316">
            <v>48</v>
          </cell>
          <cell r="E316">
            <v>33.89205635080645</v>
          </cell>
        </row>
        <row r="317">
          <cell r="A317">
            <v>2444015</v>
          </cell>
          <cell r="B317" t="str">
            <v>L531 кружка фарфор NBC 360мл</v>
          </cell>
          <cell r="C317">
            <v>5040</v>
          </cell>
          <cell r="D317">
            <v>48</v>
          </cell>
          <cell r="E317">
            <v>33.89205482142857</v>
          </cell>
        </row>
        <row r="318">
          <cell r="A318">
            <v>2444016</v>
          </cell>
          <cell r="B318" t="str">
            <v>L320 кружка фарфор NBC 330мл</v>
          </cell>
          <cell r="C318">
            <v>5040</v>
          </cell>
          <cell r="D318">
            <v>48</v>
          </cell>
          <cell r="E318">
            <v>35.63690607142857</v>
          </cell>
        </row>
        <row r="319">
          <cell r="A319">
            <v>2444017</v>
          </cell>
          <cell r="B319" t="str">
            <v>L530 кружка фарфор NBC 360мл</v>
          </cell>
          <cell r="C319">
            <v>6000</v>
          </cell>
          <cell r="D319">
            <v>48</v>
          </cell>
          <cell r="E319">
            <v>33.892243199999996</v>
          </cell>
        </row>
        <row r="320">
          <cell r="A320">
            <v>2444018</v>
          </cell>
          <cell r="B320" t="str">
            <v>L118 кружка фарфор NBC 330мл</v>
          </cell>
          <cell r="C320">
            <v>5040</v>
          </cell>
          <cell r="D320">
            <v>48</v>
          </cell>
          <cell r="E320">
            <v>34.11522934523809</v>
          </cell>
        </row>
        <row r="321">
          <cell r="A321">
            <v>2444019</v>
          </cell>
          <cell r="B321" t="str">
            <v>L261 кружка фарфор NBC 330мл</v>
          </cell>
          <cell r="C321">
            <v>3024</v>
          </cell>
          <cell r="D321">
            <v>48</v>
          </cell>
          <cell r="E321">
            <v>33.78037976190476</v>
          </cell>
        </row>
        <row r="322">
          <cell r="A322">
            <v>2444020</v>
          </cell>
          <cell r="B322" t="str">
            <v>L437 кружка фарфор NBC 330мл</v>
          </cell>
          <cell r="C322">
            <v>2976</v>
          </cell>
          <cell r="D322">
            <v>48</v>
          </cell>
          <cell r="E322">
            <v>33.78047379032258</v>
          </cell>
        </row>
        <row r="323">
          <cell r="A323">
            <v>2444021</v>
          </cell>
          <cell r="B323" t="str">
            <v>L105 кружка фарфор NBC 270мл</v>
          </cell>
          <cell r="C323">
            <v>5952</v>
          </cell>
          <cell r="D323">
            <v>48</v>
          </cell>
          <cell r="E323">
            <v>33.780476764112905</v>
          </cell>
        </row>
        <row r="324">
          <cell r="A324">
            <v>2444022</v>
          </cell>
          <cell r="B324" t="str">
            <v>L246 кружка фарфор NBC 360мл</v>
          </cell>
          <cell r="C324">
            <v>3024</v>
          </cell>
          <cell r="D324">
            <v>48</v>
          </cell>
          <cell r="E324">
            <v>34.22671944444444</v>
          </cell>
        </row>
        <row r="325">
          <cell r="A325">
            <v>2444023</v>
          </cell>
          <cell r="B325" t="str">
            <v>L436 кружка фарфор NBC 330мл</v>
          </cell>
          <cell r="C325">
            <v>2976</v>
          </cell>
          <cell r="D325">
            <v>48</v>
          </cell>
          <cell r="E325">
            <v>33.78047379032258</v>
          </cell>
        </row>
        <row r="326">
          <cell r="A326">
            <v>2444024</v>
          </cell>
          <cell r="B326" t="str">
            <v>L120 кружка фарфор NBC 270мл</v>
          </cell>
          <cell r="C326">
            <v>5040</v>
          </cell>
          <cell r="D326">
            <v>48</v>
          </cell>
          <cell r="E326">
            <v>33.73597875</v>
          </cell>
        </row>
        <row r="327">
          <cell r="A327">
            <v>2444025</v>
          </cell>
          <cell r="B327" t="str">
            <v>L506 кружка фарфор NBC 360мл</v>
          </cell>
          <cell r="C327">
            <v>6000</v>
          </cell>
          <cell r="D327">
            <v>48</v>
          </cell>
          <cell r="E327">
            <v>36.3063226</v>
          </cell>
        </row>
        <row r="328">
          <cell r="A328">
            <v>2444026</v>
          </cell>
          <cell r="B328" t="str">
            <v>L558 кружка фарфор NBC 360мл</v>
          </cell>
          <cell r="C328">
            <v>5040</v>
          </cell>
          <cell r="D328">
            <v>48</v>
          </cell>
          <cell r="E328">
            <v>35.636776130952384</v>
          </cell>
        </row>
        <row r="329">
          <cell r="A329">
            <v>2444027</v>
          </cell>
          <cell r="B329" t="str">
            <v>L553 кружка фарфор NBC 360мл</v>
          </cell>
          <cell r="C329">
            <v>5040</v>
          </cell>
          <cell r="D329">
            <v>48</v>
          </cell>
          <cell r="E329">
            <v>35.636776130952384</v>
          </cell>
        </row>
        <row r="330">
          <cell r="A330">
            <v>2444028</v>
          </cell>
          <cell r="B330" t="str">
            <v>L554 кружка фарфор NBC 360мл</v>
          </cell>
          <cell r="C330">
            <v>2976</v>
          </cell>
          <cell r="D330">
            <v>48</v>
          </cell>
          <cell r="E330">
            <v>35.63670181451613</v>
          </cell>
        </row>
        <row r="331">
          <cell r="A331">
            <v>2444029</v>
          </cell>
          <cell r="B331" t="str">
            <v>L515 кружка фарфор NBC 330мл</v>
          </cell>
          <cell r="C331">
            <v>2256</v>
          </cell>
          <cell r="D331">
            <v>48</v>
          </cell>
          <cell r="E331">
            <v>33.892149867021274</v>
          </cell>
        </row>
        <row r="332">
          <cell r="A332">
            <v>2444030</v>
          </cell>
          <cell r="B332" t="str">
            <v>L552 кружка фарфор NBC 360мл</v>
          </cell>
          <cell r="C332">
            <v>5040</v>
          </cell>
          <cell r="D332">
            <v>48</v>
          </cell>
          <cell r="E332">
            <v>33.89205482142857</v>
          </cell>
        </row>
        <row r="333">
          <cell r="A333">
            <v>2444031</v>
          </cell>
          <cell r="B333" t="str">
            <v>h1 450мл  кружка Медвежонок</v>
          </cell>
          <cell r="C333">
            <v>2856</v>
          </cell>
          <cell r="D333">
            <v>24</v>
          </cell>
          <cell r="E333">
            <v>113.65184873949579</v>
          </cell>
        </row>
        <row r="334">
          <cell r="A334">
            <v>2444032</v>
          </cell>
          <cell r="B334" t="str">
            <v>XY051 360 мл кружка NBC лошадь</v>
          </cell>
          <cell r="C334">
            <v>4464</v>
          </cell>
          <cell r="D334">
            <v>48</v>
          </cell>
          <cell r="E334">
            <v>44.191491666666664</v>
          </cell>
        </row>
        <row r="335">
          <cell r="A335">
            <v>2444033</v>
          </cell>
          <cell r="B335" t="str">
            <v>XY051-1 360 мл кружка NBC НГ елка</v>
          </cell>
          <cell r="C335">
            <v>4320</v>
          </cell>
          <cell r="D335">
            <v>48</v>
          </cell>
          <cell r="E335">
            <v>44.19143020833333</v>
          </cell>
        </row>
        <row r="336">
          <cell r="A336">
            <v>2444034</v>
          </cell>
          <cell r="B336" t="str">
            <v>XY082 480 мл кружка NBC НГ</v>
          </cell>
          <cell r="C336">
            <v>4644</v>
          </cell>
          <cell r="D336">
            <v>36</v>
          </cell>
          <cell r="E336">
            <v>56.36087054263566</v>
          </cell>
        </row>
        <row r="337">
          <cell r="A337">
            <v>2444035</v>
          </cell>
          <cell r="B337" t="str">
            <v>XY040 330 мл кружка NBC лошадь</v>
          </cell>
          <cell r="C337">
            <v>6720</v>
          </cell>
          <cell r="D337">
            <v>48</v>
          </cell>
          <cell r="E337">
            <v>41.46934053571429</v>
          </cell>
        </row>
        <row r="338">
          <cell r="A338">
            <v>2464000</v>
          </cell>
          <cell r="B338" t="str">
            <v>h79 Набор(кружка360мл,ложка)Медвежонок</v>
          </cell>
          <cell r="C338">
            <v>3000</v>
          </cell>
          <cell r="D338">
            <v>24</v>
          </cell>
          <cell r="E338">
            <v>79.8507534</v>
          </cell>
        </row>
        <row r="339">
          <cell r="A339">
            <v>2464001</v>
          </cell>
          <cell r="B339" t="str">
            <v>h32 Набор д/чая Медвежонок карт</v>
          </cell>
          <cell r="C339">
            <v>1128</v>
          </cell>
          <cell r="D339">
            <v>12</v>
          </cell>
          <cell r="E339">
            <v>238.43908510638298</v>
          </cell>
        </row>
        <row r="340">
          <cell r="A340">
            <v>2464002</v>
          </cell>
          <cell r="B340" t="str">
            <v>h32_1 Набор д/чая Медвежонок пласт</v>
          </cell>
          <cell r="C340">
            <v>2040</v>
          </cell>
          <cell r="D340">
            <v>12</v>
          </cell>
          <cell r="E340">
            <v>277.81764691176465</v>
          </cell>
        </row>
        <row r="341">
          <cell r="A341">
            <v>2619000</v>
          </cell>
          <cell r="B341" t="str">
            <v>Набор из 3-х сковородок  (20/25/30 см)</v>
          </cell>
          <cell r="C341">
            <v>1257</v>
          </cell>
          <cell r="D341">
            <v>12</v>
          </cell>
          <cell r="E341">
            <v>170.36258448687352</v>
          </cell>
        </row>
        <row r="342">
          <cell r="A342">
            <v>2634000</v>
          </cell>
          <cell r="B342" t="str">
            <v>Форма для выпекания 20,5*11*7 см</v>
          </cell>
          <cell r="C342">
            <v>300</v>
          </cell>
          <cell r="D342">
            <v>100</v>
          </cell>
          <cell r="E342">
            <v>41.595</v>
          </cell>
        </row>
        <row r="343">
          <cell r="A343">
            <v>2634002</v>
          </cell>
          <cell r="B343" t="str">
            <v>Форма для выпекания 30,5*11,5*7,5 см</v>
          </cell>
          <cell r="C343">
            <v>300</v>
          </cell>
          <cell r="D343">
            <v>50</v>
          </cell>
          <cell r="E343">
            <v>48.9936</v>
          </cell>
        </row>
        <row r="344">
          <cell r="A344">
            <v>2634003</v>
          </cell>
          <cell r="B344" t="str">
            <v>Форма для выпекания 6*27*15см</v>
          </cell>
          <cell r="C344">
            <v>100</v>
          </cell>
          <cell r="D344">
            <v>100</v>
          </cell>
          <cell r="E344">
            <v>51.25920000000001</v>
          </cell>
        </row>
        <row r="345">
          <cell r="A345">
            <v>2636000</v>
          </cell>
          <cell r="B345" t="str">
            <v>Форма для запекания  11.1*11.1*3 см</v>
          </cell>
          <cell r="C345">
            <v>1440</v>
          </cell>
          <cell r="D345">
            <v>360</v>
          </cell>
          <cell r="E345">
            <v>18.6027</v>
          </cell>
        </row>
        <row r="346">
          <cell r="A346">
            <v>2636001</v>
          </cell>
          <cell r="B346" t="str">
            <v>Форма для запекания  14.5*13*3 см</v>
          </cell>
          <cell r="C346">
            <v>2880</v>
          </cell>
          <cell r="D346">
            <v>144</v>
          </cell>
          <cell r="E346">
            <v>45.8961</v>
          </cell>
        </row>
        <row r="347">
          <cell r="A347">
            <v>2636002</v>
          </cell>
          <cell r="B347" t="str">
            <v>Форма для запекания  20*20*6 см</v>
          </cell>
          <cell r="C347">
            <v>1632</v>
          </cell>
          <cell r="D347">
            <v>96</v>
          </cell>
          <cell r="E347">
            <v>63.5076</v>
          </cell>
        </row>
        <row r="348">
          <cell r="A348">
            <v>2636004</v>
          </cell>
          <cell r="B348" t="str">
            <v>Форма для запекания  23.5*23.5*5.8 см</v>
          </cell>
          <cell r="C348">
            <v>1440</v>
          </cell>
          <cell r="D348">
            <v>48</v>
          </cell>
          <cell r="E348">
            <v>83.6679</v>
          </cell>
        </row>
        <row r="349">
          <cell r="A349">
            <v>2636005</v>
          </cell>
          <cell r="B349" t="str">
            <v>Форма для запекания квадратная 1,1л.</v>
          </cell>
          <cell r="C349">
            <v>408</v>
          </cell>
          <cell r="D349">
            <v>24</v>
          </cell>
          <cell r="E349">
            <v>81.56068897058823</v>
          </cell>
        </row>
        <row r="350">
          <cell r="A350">
            <v>2636008</v>
          </cell>
          <cell r="B350" t="str">
            <v>Форма для запекания круглая с крышкой</v>
          </cell>
          <cell r="C350">
            <v>864</v>
          </cell>
          <cell r="D350">
            <v>12</v>
          </cell>
          <cell r="E350">
            <v>108.34153611111111</v>
          </cell>
        </row>
        <row r="351">
          <cell r="A351">
            <v>2636009</v>
          </cell>
          <cell r="B351" t="str">
            <v>Форма для запекания овальная</v>
          </cell>
          <cell r="C351">
            <v>336</v>
          </cell>
          <cell r="D351">
            <v>12</v>
          </cell>
          <cell r="E351">
            <v>103.73964732142858</v>
          </cell>
        </row>
        <row r="352">
          <cell r="A352">
            <v>2636012</v>
          </cell>
          <cell r="B352" t="str">
            <v>Форма для запекания прям-ная 1,2л</v>
          </cell>
          <cell r="C352">
            <v>432</v>
          </cell>
          <cell r="D352">
            <v>24</v>
          </cell>
          <cell r="E352">
            <v>81.5616</v>
          </cell>
        </row>
        <row r="353">
          <cell r="A353">
            <v>2636013</v>
          </cell>
          <cell r="B353" t="str">
            <v>Форма для запекания прям-ная 1л</v>
          </cell>
          <cell r="C353">
            <v>1224</v>
          </cell>
          <cell r="D353">
            <v>24</v>
          </cell>
          <cell r="E353">
            <v>77.77361200980393</v>
          </cell>
        </row>
        <row r="354">
          <cell r="A354">
            <v>2636017</v>
          </cell>
          <cell r="B354" t="str">
            <v>Набор форм для выпечки</v>
          </cell>
          <cell r="C354">
            <v>740</v>
          </cell>
          <cell r="D354">
            <v>20</v>
          </cell>
          <cell r="E354">
            <v>15.646799999999999</v>
          </cell>
        </row>
        <row r="355">
          <cell r="A355">
            <v>2661000</v>
          </cell>
          <cell r="B355" t="str">
            <v>Крышка стеклянная с пароотводом, 20 см</v>
          </cell>
          <cell r="C355">
            <v>80</v>
          </cell>
          <cell r="D355">
            <v>40</v>
          </cell>
          <cell r="E355">
            <v>41.0463</v>
          </cell>
        </row>
        <row r="356">
          <cell r="A356">
            <v>2661001</v>
          </cell>
          <cell r="B356" t="str">
            <v>Крышка стеклянная с пароотводом, 22 см</v>
          </cell>
          <cell r="C356">
            <v>120</v>
          </cell>
          <cell r="D356">
            <v>40</v>
          </cell>
          <cell r="E356">
            <v>42.53309999999999</v>
          </cell>
        </row>
        <row r="357">
          <cell r="A357">
            <v>2661002</v>
          </cell>
          <cell r="B357" t="str">
            <v>Крышка стеклянная с пароотводом, 24 см</v>
          </cell>
          <cell r="C357">
            <v>120</v>
          </cell>
          <cell r="D357">
            <v>30</v>
          </cell>
          <cell r="E357">
            <v>45.5244</v>
          </cell>
        </row>
        <row r="358">
          <cell r="A358">
            <v>2661003</v>
          </cell>
          <cell r="B358" t="str">
            <v>Крышка стеклянная с пароотводом, 26 см</v>
          </cell>
          <cell r="C358">
            <v>90</v>
          </cell>
          <cell r="D358">
            <v>30</v>
          </cell>
          <cell r="E358">
            <v>48.5157</v>
          </cell>
        </row>
        <row r="359">
          <cell r="A359">
            <v>2661004</v>
          </cell>
          <cell r="B359" t="str">
            <v>Крышка стеклянная с пароотводом, 28 см</v>
          </cell>
          <cell r="C359">
            <v>90</v>
          </cell>
          <cell r="D359">
            <v>30</v>
          </cell>
          <cell r="E359">
            <v>51.471599999999995</v>
          </cell>
        </row>
        <row r="360">
          <cell r="A360">
            <v>2741000</v>
          </cell>
          <cell r="B360" t="str">
            <v>Набор ножей 3пр.</v>
          </cell>
          <cell r="C360">
            <v>2280</v>
          </cell>
          <cell r="D360">
            <v>40</v>
          </cell>
          <cell r="E360">
            <v>39.046417368421054</v>
          </cell>
        </row>
        <row r="361">
          <cell r="A361">
            <v>2811000</v>
          </cell>
          <cell r="B361" t="str">
            <v>Доска разделочная, стекло  20*0.4 см</v>
          </cell>
          <cell r="C361">
            <v>972</v>
          </cell>
          <cell r="D361">
            <v>36</v>
          </cell>
          <cell r="E361">
            <v>33.71849999999999</v>
          </cell>
        </row>
        <row r="362">
          <cell r="A362">
            <v>2861000</v>
          </cell>
          <cell r="B362" t="str">
            <v>YLJ05951 поднос меламин д.30,5см НГ</v>
          </cell>
          <cell r="C362">
            <v>2688</v>
          </cell>
          <cell r="D362">
            <v>48</v>
          </cell>
          <cell r="E362">
            <v>42.048977343749996</v>
          </cell>
        </row>
        <row r="363">
          <cell r="A363">
            <v>2861001</v>
          </cell>
          <cell r="B363" t="str">
            <v>YLJ05952 поднос меламин 29*23CM НГ</v>
          </cell>
          <cell r="C363">
            <v>5040</v>
          </cell>
          <cell r="D363">
            <v>72</v>
          </cell>
          <cell r="E363">
            <v>31.281905357142847</v>
          </cell>
        </row>
        <row r="364">
          <cell r="A364">
            <v>2861002</v>
          </cell>
          <cell r="B364" t="str">
            <v>YLJ05951Lподнос облегч 30.5cм</v>
          </cell>
          <cell r="C364">
            <v>2304</v>
          </cell>
          <cell r="D364">
            <v>48</v>
          </cell>
          <cell r="E364">
            <v>33.22028802083333</v>
          </cell>
        </row>
        <row r="365">
          <cell r="A365">
            <v>2871000</v>
          </cell>
          <cell r="B365" t="str">
            <v>подставка под горячее</v>
          </cell>
          <cell r="C365">
            <v>18531</v>
          </cell>
          <cell r="D365">
            <v>36</v>
          </cell>
          <cell r="E365">
            <v>42.91558084830824</v>
          </cell>
        </row>
        <row r="366">
          <cell r="A366">
            <v>2891000</v>
          </cell>
          <cell r="B366" t="str">
            <v>Сито 18 см</v>
          </cell>
          <cell r="C366">
            <v>24</v>
          </cell>
          <cell r="D366">
            <v>72</v>
          </cell>
          <cell r="E366">
            <v>31.2582</v>
          </cell>
        </row>
        <row r="367">
          <cell r="A367">
            <v>2891001</v>
          </cell>
          <cell r="B367" t="str">
            <v>Сито 20 см ручка с пластиковой вставкой</v>
          </cell>
          <cell r="C367">
            <v>1224</v>
          </cell>
          <cell r="D367">
            <v>24</v>
          </cell>
          <cell r="E367">
            <v>38.1258</v>
          </cell>
        </row>
        <row r="368">
          <cell r="A368">
            <v>2894000</v>
          </cell>
          <cell r="B368" t="str">
            <v>A0146P Подставка силикон Дед Мороз</v>
          </cell>
          <cell r="C368">
            <v>4032</v>
          </cell>
          <cell r="D368">
            <v>96</v>
          </cell>
          <cell r="E368">
            <v>62.714800669642855</v>
          </cell>
        </row>
        <row r="369">
          <cell r="A369">
            <v>2894001</v>
          </cell>
          <cell r="B369" t="str">
            <v>A0144P Подставка силикон Снеговик</v>
          </cell>
          <cell r="C369">
            <v>3264</v>
          </cell>
          <cell r="D369">
            <v>96</v>
          </cell>
          <cell r="E369">
            <v>54.652594761029405</v>
          </cell>
        </row>
        <row r="370">
          <cell r="A370">
            <v>2894002</v>
          </cell>
          <cell r="B370" t="str">
            <v>T0306 Лопатка нейлон Снежинка</v>
          </cell>
          <cell r="C370">
            <v>3024</v>
          </cell>
          <cell r="D370">
            <v>48</v>
          </cell>
          <cell r="E370">
            <v>52.56342777777777</v>
          </cell>
        </row>
        <row r="371">
          <cell r="A371">
            <v>2894003</v>
          </cell>
          <cell r="B371" t="str">
            <v>T0304 Лопатка нейлон Ёлка</v>
          </cell>
          <cell r="C371">
            <v>3024</v>
          </cell>
          <cell r="D371">
            <v>48</v>
          </cell>
          <cell r="E371">
            <v>51.893490972222224</v>
          </cell>
        </row>
        <row r="372">
          <cell r="A372">
            <v>2894004</v>
          </cell>
          <cell r="B372" t="str">
            <v>T0305 Лопатка нейлон Дед Мороз</v>
          </cell>
          <cell r="C372">
            <v>3024</v>
          </cell>
          <cell r="D372">
            <v>48</v>
          </cell>
          <cell r="E372">
            <v>51.893490972222224</v>
          </cell>
        </row>
        <row r="373">
          <cell r="A373">
            <v>2895004</v>
          </cell>
          <cell r="B373" t="str">
            <v>HT-399D Подар набор 3 пр д/сомелье Вино</v>
          </cell>
          <cell r="C373">
            <v>3000</v>
          </cell>
          <cell r="D373">
            <v>30</v>
          </cell>
          <cell r="E373">
            <v>143.02710969999998</v>
          </cell>
        </row>
        <row r="374">
          <cell r="A374">
            <v>2895005</v>
          </cell>
          <cell r="B374" t="str">
            <v>HT-397E Подар набор 3 пр д/сомелье Фужер</v>
          </cell>
          <cell r="C374">
            <v>3000</v>
          </cell>
          <cell r="D374">
            <v>24</v>
          </cell>
          <cell r="E374">
            <v>177.64942479999996</v>
          </cell>
        </row>
        <row r="375">
          <cell r="A375">
            <v>2895006</v>
          </cell>
          <cell r="B375" t="str">
            <v>YXW30097-2 Бамб корзина-трансформ Лошадь</v>
          </cell>
          <cell r="C375">
            <v>3000</v>
          </cell>
          <cell r="D375">
            <v>30</v>
          </cell>
          <cell r="E375">
            <v>208.30760659999996</v>
          </cell>
        </row>
        <row r="376">
          <cell r="A376">
            <v>2911003</v>
          </cell>
          <cell r="B376" t="str">
            <v>Чайник электрический спиральный ACP-0058</v>
          </cell>
          <cell r="C376">
            <v>24</v>
          </cell>
          <cell r="D376">
            <v>12</v>
          </cell>
          <cell r="E376">
            <v>246.8434625</v>
          </cell>
        </row>
        <row r="377">
          <cell r="A377">
            <v>2911004</v>
          </cell>
          <cell r="B377" t="str">
            <v>Чайник электрический АСР-0060</v>
          </cell>
          <cell r="C377">
            <v>2102</v>
          </cell>
          <cell r="D377">
            <v>12</v>
          </cell>
          <cell r="E377">
            <v>330.894224643197</v>
          </cell>
        </row>
        <row r="378">
          <cell r="A378">
            <v>2911005</v>
          </cell>
          <cell r="B378" t="str">
            <v>Чайник электрический АСР-0001</v>
          </cell>
          <cell r="C378">
            <v>24</v>
          </cell>
          <cell r="D378">
            <v>4</v>
          </cell>
          <cell r="E378">
            <v>442.5</v>
          </cell>
        </row>
        <row r="379">
          <cell r="A379">
            <v>2913000</v>
          </cell>
          <cell r="B379" t="str">
            <v>Чайник электический АСР-0002</v>
          </cell>
          <cell r="C379">
            <v>2024</v>
          </cell>
          <cell r="D379">
            <v>8</v>
          </cell>
          <cell r="E379">
            <v>686.1801588438735</v>
          </cell>
        </row>
        <row r="380">
          <cell r="A380">
            <v>2913001</v>
          </cell>
          <cell r="B380" t="str">
            <v>Чайник крашеная сталь АСР-0111R</v>
          </cell>
          <cell r="C380">
            <v>1656</v>
          </cell>
          <cell r="D380">
            <v>12</v>
          </cell>
          <cell r="E380">
            <v>410.7228992753623</v>
          </cell>
        </row>
        <row r="381">
          <cell r="A381">
            <v>2914000</v>
          </cell>
          <cell r="B381" t="str">
            <v>Чайник керамический АСР-0008</v>
          </cell>
          <cell r="C381">
            <v>764</v>
          </cell>
          <cell r="D381">
            <v>8</v>
          </cell>
          <cell r="E381">
            <v>569.6745</v>
          </cell>
        </row>
        <row r="382">
          <cell r="A382">
            <v>2917000</v>
          </cell>
          <cell r="B382" t="str">
            <v>Кофеварка ACP-0010</v>
          </cell>
          <cell r="C382">
            <v>1679</v>
          </cell>
          <cell r="D382">
            <v>8</v>
          </cell>
          <cell r="E382">
            <v>454.94309999999996</v>
          </cell>
        </row>
        <row r="383">
          <cell r="A383">
            <v>2922001</v>
          </cell>
          <cell r="B383" t="str">
            <v>Электрическая мясорубка АСР-0084</v>
          </cell>
          <cell r="C383">
            <v>363</v>
          </cell>
          <cell r="D383">
            <v>6</v>
          </cell>
          <cell r="E383">
            <v>1031.2739214876033</v>
          </cell>
        </row>
        <row r="384">
          <cell r="A384">
            <v>2925000</v>
          </cell>
          <cell r="B384" t="str">
            <v>Блендер АСР-0070</v>
          </cell>
          <cell r="C384">
            <v>3671</v>
          </cell>
          <cell r="D384">
            <v>16</v>
          </cell>
          <cell r="E384">
            <v>270.26000299645875</v>
          </cell>
        </row>
        <row r="385">
          <cell r="A385">
            <v>2931000</v>
          </cell>
          <cell r="B385" t="str">
            <v>Хлебопечка ACP-0090</v>
          </cell>
          <cell r="C385">
            <v>1384</v>
          </cell>
          <cell r="D385">
            <v>2</v>
          </cell>
          <cell r="E385">
            <v>2047.5005999999998</v>
          </cell>
        </row>
        <row r="386">
          <cell r="A386">
            <v>2932000</v>
          </cell>
          <cell r="B386" t="str">
            <v>Аэрогриль АСР-0011</v>
          </cell>
          <cell r="C386">
            <v>1304</v>
          </cell>
          <cell r="D386">
            <v>4</v>
          </cell>
          <cell r="E386">
            <v>1113.1884</v>
          </cell>
        </row>
        <row r="387">
          <cell r="A387">
            <v>2933000</v>
          </cell>
          <cell r="B387" t="str">
            <v>Пароварка  ACP-0050</v>
          </cell>
          <cell r="C387">
            <v>1504</v>
          </cell>
          <cell r="D387">
            <v>8</v>
          </cell>
          <cell r="E387">
            <v>578.1882</v>
          </cell>
        </row>
        <row r="388">
          <cell r="A388">
            <v>2933001</v>
          </cell>
          <cell r="B388" t="str">
            <v>Мультиварка АСР-0083</v>
          </cell>
          <cell r="C388">
            <v>1431</v>
          </cell>
          <cell r="D388">
            <v>2</v>
          </cell>
          <cell r="E388">
            <v>2008.275260167715</v>
          </cell>
        </row>
        <row r="389">
          <cell r="A389">
            <v>2933002</v>
          </cell>
          <cell r="B389" t="str">
            <v>Мультиварка АСР-0129</v>
          </cell>
          <cell r="C389">
            <v>2940</v>
          </cell>
          <cell r="D389">
            <v>6</v>
          </cell>
          <cell r="E389">
            <v>582.5165182653061</v>
          </cell>
        </row>
        <row r="390">
          <cell r="A390">
            <v>2938000</v>
          </cell>
          <cell r="B390" t="str">
            <v>Электрическая плитка АСР-0065</v>
          </cell>
          <cell r="C390">
            <v>8</v>
          </cell>
          <cell r="D390">
            <v>6</v>
          </cell>
          <cell r="E390">
            <v>426.8708999999999</v>
          </cell>
        </row>
        <row r="391">
          <cell r="A391">
            <v>2938001</v>
          </cell>
          <cell r="B391" t="str">
            <v>Газовая плитка АСР-0068</v>
          </cell>
          <cell r="C391">
            <v>996</v>
          </cell>
          <cell r="D391">
            <v>6</v>
          </cell>
          <cell r="E391">
            <v>440.5884</v>
          </cell>
        </row>
        <row r="392">
          <cell r="A392">
            <v>2951000</v>
          </cell>
          <cell r="B392" t="str">
            <v>Утюг электрический ACP-0018</v>
          </cell>
          <cell r="C392">
            <v>1025</v>
          </cell>
          <cell r="D392">
            <v>10</v>
          </cell>
          <cell r="E392">
            <v>253.2693</v>
          </cell>
        </row>
        <row r="393">
          <cell r="A393">
            <v>2951001</v>
          </cell>
          <cell r="B393" t="str">
            <v>Утюг электрический ACP-0017</v>
          </cell>
          <cell r="C393">
            <v>1116</v>
          </cell>
          <cell r="D393">
            <v>10</v>
          </cell>
          <cell r="E393">
            <v>490.6971</v>
          </cell>
        </row>
        <row r="394">
          <cell r="A394">
            <v>2962000</v>
          </cell>
          <cell r="B394" t="str">
            <v>Фен-щетка ACP-0027</v>
          </cell>
          <cell r="C394">
            <v>2128</v>
          </cell>
          <cell r="D394">
            <v>24</v>
          </cell>
          <cell r="E394">
            <v>278.952</v>
          </cell>
        </row>
        <row r="395">
          <cell r="A395">
            <v>2965000</v>
          </cell>
          <cell r="B395" t="str">
            <v>Машинка для стрижки волос АСР-0051</v>
          </cell>
          <cell r="C395">
            <v>1795</v>
          </cell>
          <cell r="D395">
            <v>100</v>
          </cell>
          <cell r="E395">
            <v>134.9802</v>
          </cell>
        </row>
        <row r="396">
          <cell r="A396">
            <v>2981000</v>
          </cell>
          <cell r="B396" t="str">
            <v>Весы напольные электронные ACP-0043</v>
          </cell>
          <cell r="C396">
            <v>465</v>
          </cell>
          <cell r="D396">
            <v>10</v>
          </cell>
          <cell r="E396">
            <v>302.7231</v>
          </cell>
        </row>
        <row r="397">
          <cell r="A397">
            <v>2981001</v>
          </cell>
          <cell r="B397" t="str">
            <v>Весы электр. напол., стекл, мак.вес150кг</v>
          </cell>
          <cell r="C397">
            <v>370</v>
          </cell>
          <cell r="D397">
            <v>10</v>
          </cell>
          <cell r="E397">
            <v>301.6681321621622</v>
          </cell>
        </row>
        <row r="398">
          <cell r="A398">
            <v>2992000</v>
          </cell>
          <cell r="B398" t="str">
            <v>Вентилятор напольный АСР-0074</v>
          </cell>
          <cell r="C398">
            <v>497</v>
          </cell>
          <cell r="D398">
            <v>1</v>
          </cell>
          <cell r="E398">
            <v>485.320929778672</v>
          </cell>
        </row>
        <row r="399">
          <cell r="A399">
            <v>2994000</v>
          </cell>
          <cell r="B399" t="str">
            <v>Тепловентилятор АСР-0094</v>
          </cell>
          <cell r="C399">
            <v>1670</v>
          </cell>
          <cell r="D399">
            <v>10</v>
          </cell>
          <cell r="E399">
            <v>335.0824413772455</v>
          </cell>
        </row>
        <row r="400">
          <cell r="A400">
            <v>3013001</v>
          </cell>
          <cell r="B400" t="str">
            <v>Гном на суку садовый  14,5х14,5х29см</v>
          </cell>
          <cell r="C400">
            <v>72</v>
          </cell>
          <cell r="D400">
            <v>1</v>
          </cell>
          <cell r="E400">
            <v>309.219</v>
          </cell>
        </row>
        <row r="401">
          <cell r="A401">
            <v>3013002</v>
          </cell>
          <cell r="B401" t="str">
            <v>Гном футболист садовый 18,5*17,5*32,5 см</v>
          </cell>
          <cell r="C401">
            <v>28</v>
          </cell>
          <cell r="D401">
            <v>4</v>
          </cell>
          <cell r="E401">
            <v>431.87999999999994</v>
          </cell>
        </row>
        <row r="402">
          <cell r="A402">
            <v>3013003</v>
          </cell>
          <cell r="B402" t="str">
            <v>Гном футболист садовый 17,5*11,5*33см</v>
          </cell>
          <cell r="C402">
            <v>4</v>
          </cell>
          <cell r="D402">
            <v>4</v>
          </cell>
          <cell r="E402">
            <v>431.87999999999994</v>
          </cell>
        </row>
        <row r="403">
          <cell r="A403">
            <v>3013004</v>
          </cell>
          <cell r="B403" t="str">
            <v>Гном футболист садовый 12,5*7,5*26,5 см</v>
          </cell>
          <cell r="C403">
            <v>116</v>
          </cell>
          <cell r="D403">
            <v>4</v>
          </cell>
          <cell r="E403">
            <v>431.87999999999994</v>
          </cell>
        </row>
        <row r="404">
          <cell r="A404">
            <v>3013006</v>
          </cell>
          <cell r="B404" t="str">
            <v>Гном</v>
          </cell>
          <cell r="C404">
            <v>40</v>
          </cell>
          <cell r="D404">
            <v>8</v>
          </cell>
          <cell r="E404">
            <v>305.50199999999995</v>
          </cell>
        </row>
        <row r="405">
          <cell r="A405">
            <v>3013009</v>
          </cell>
          <cell r="B405" t="str">
            <v>Гном садовый на суку14,5х14,5х29</v>
          </cell>
          <cell r="C405">
            <v>40</v>
          </cell>
          <cell r="D405">
            <v>1</v>
          </cell>
          <cell r="E405">
            <v>305.50199999999995</v>
          </cell>
        </row>
        <row r="406">
          <cell r="A406">
            <v>3013013</v>
          </cell>
          <cell r="B406" t="str">
            <v>Кашпо декоративное Садовник</v>
          </cell>
          <cell r="C406">
            <v>286</v>
          </cell>
          <cell r="D406">
            <v>36</v>
          </cell>
          <cell r="E406">
            <v>68.55643216783217</v>
          </cell>
        </row>
        <row r="407">
          <cell r="A407">
            <v>3013026</v>
          </cell>
          <cell r="B407" t="str">
            <v>гном висячий садовый 9986</v>
          </cell>
          <cell r="C407">
            <v>240</v>
          </cell>
          <cell r="D407">
            <v>8</v>
          </cell>
          <cell r="E407">
            <v>252.933</v>
          </cell>
        </row>
        <row r="408">
          <cell r="A408">
            <v>3021002</v>
          </cell>
          <cell r="B408" t="str">
            <v>Светильник Гирлянда солнеч батар</v>
          </cell>
          <cell r="C408">
            <v>192</v>
          </cell>
          <cell r="D408">
            <v>48</v>
          </cell>
          <cell r="E408">
            <v>75.04440468749999</v>
          </cell>
        </row>
        <row r="409">
          <cell r="A409">
            <v>3022000</v>
          </cell>
          <cell r="B409" t="str">
            <v>Подсвечник садовый 10*10*12cм</v>
          </cell>
          <cell r="C409">
            <v>178</v>
          </cell>
          <cell r="D409">
            <v>36</v>
          </cell>
          <cell r="E409">
            <v>122.11846516853933</v>
          </cell>
        </row>
        <row r="410">
          <cell r="A410">
            <v>3024000</v>
          </cell>
          <cell r="B410" t="str">
            <v>Факел бамбуковый 90 см 73919</v>
          </cell>
          <cell r="C410">
            <v>1098</v>
          </cell>
          <cell r="D410">
            <v>100</v>
          </cell>
          <cell r="E410">
            <v>24.195754918032783</v>
          </cell>
        </row>
        <row r="411">
          <cell r="A411">
            <v>3024002</v>
          </cell>
          <cell r="B411" t="str">
            <v>Факел бамбуковый 120 см 94092</v>
          </cell>
          <cell r="C411">
            <v>350</v>
          </cell>
          <cell r="D411">
            <v>50</v>
          </cell>
          <cell r="E411">
            <v>27.296383714285717</v>
          </cell>
        </row>
        <row r="412">
          <cell r="A412">
            <v>3025001</v>
          </cell>
          <cell r="B412" t="str">
            <v>Фонарики Желание (набор из 3 шт)HH00100S</v>
          </cell>
          <cell r="C412">
            <v>2363</v>
          </cell>
          <cell r="D412">
            <v>17</v>
          </cell>
          <cell r="E412">
            <v>95.47379999999998</v>
          </cell>
        </row>
        <row r="413">
          <cell r="A413">
            <v>3031004</v>
          </cell>
          <cell r="B413" t="str">
            <v>Корзина подвесная 25см</v>
          </cell>
          <cell r="C413">
            <v>120</v>
          </cell>
          <cell r="D413">
            <v>15</v>
          </cell>
          <cell r="E413">
            <v>53.890305</v>
          </cell>
        </row>
        <row r="414">
          <cell r="A414">
            <v>3031005</v>
          </cell>
          <cell r="B414" t="str">
            <v>Корзина подвесная 25см</v>
          </cell>
          <cell r="C414">
            <v>1335</v>
          </cell>
          <cell r="D414">
            <v>15</v>
          </cell>
          <cell r="E414">
            <v>103.99959168539326</v>
          </cell>
        </row>
        <row r="415">
          <cell r="A415">
            <v>3031006</v>
          </cell>
          <cell r="B415" t="str">
            <v>Корзина подвесная 30см</v>
          </cell>
          <cell r="C415">
            <v>1483</v>
          </cell>
          <cell r="D415">
            <v>15</v>
          </cell>
          <cell r="E415">
            <v>94.15490532703978</v>
          </cell>
        </row>
        <row r="416">
          <cell r="A416">
            <v>3031007</v>
          </cell>
          <cell r="B416" t="str">
            <v>Корзина подвесная 35см</v>
          </cell>
          <cell r="C416">
            <v>1200</v>
          </cell>
          <cell r="D416">
            <v>15</v>
          </cell>
          <cell r="E416">
            <v>147.818423</v>
          </cell>
        </row>
        <row r="417">
          <cell r="A417">
            <v>3031008</v>
          </cell>
          <cell r="B417" t="str">
            <v>Корзина подвесная 40см</v>
          </cell>
          <cell r="C417">
            <v>313</v>
          </cell>
          <cell r="D417">
            <v>15</v>
          </cell>
          <cell r="E417">
            <v>106.0965143769968</v>
          </cell>
        </row>
        <row r="418">
          <cell r="A418">
            <v>3031009</v>
          </cell>
          <cell r="B418" t="str">
            <v>Корзина подвесная Конус 20 см</v>
          </cell>
          <cell r="C418">
            <v>38</v>
          </cell>
          <cell r="D418">
            <v>40</v>
          </cell>
          <cell r="E418">
            <v>116.54565</v>
          </cell>
        </row>
        <row r="419">
          <cell r="A419">
            <v>3034000</v>
          </cell>
          <cell r="B419" t="str">
            <v>Кашпо подвесное металлическое16*13*28</v>
          </cell>
          <cell r="C419">
            <v>1726</v>
          </cell>
          <cell r="D419">
            <v>36</v>
          </cell>
          <cell r="E419">
            <v>46.00078227114716</v>
          </cell>
        </row>
        <row r="420">
          <cell r="A420">
            <v>3036001</v>
          </cell>
          <cell r="B420" t="str">
            <v>Кронштейн декоративный 35,5*28,5см</v>
          </cell>
          <cell r="C420">
            <v>1097</v>
          </cell>
          <cell r="D420">
            <v>24</v>
          </cell>
          <cell r="E420">
            <v>70.95550494791665</v>
          </cell>
        </row>
        <row r="421">
          <cell r="A421">
            <v>3037000</v>
          </cell>
          <cell r="B421" t="str">
            <v>Крепеж для балконо ящика S-образн</v>
          </cell>
          <cell r="C421">
            <v>1128</v>
          </cell>
          <cell r="D421">
            <v>10</v>
          </cell>
          <cell r="E421">
            <v>180.9158739361702</v>
          </cell>
        </row>
        <row r="422">
          <cell r="A422">
            <v>3041000</v>
          </cell>
          <cell r="B422" t="str">
            <v>Горшок керам  Италия  12 см с блюдцем</v>
          </cell>
          <cell r="C422">
            <v>5886</v>
          </cell>
          <cell r="D422">
            <v>18</v>
          </cell>
          <cell r="E422">
            <v>87.29576248725789</v>
          </cell>
        </row>
        <row r="423">
          <cell r="A423">
            <v>3041001</v>
          </cell>
          <cell r="B423" t="str">
            <v>Горшок керам  Италия  14 см с блюдцем</v>
          </cell>
          <cell r="C423">
            <v>5796</v>
          </cell>
          <cell r="D423">
            <v>18</v>
          </cell>
          <cell r="E423">
            <v>103.71518079710145</v>
          </cell>
        </row>
        <row r="424">
          <cell r="A424">
            <v>3041002</v>
          </cell>
          <cell r="B424" t="str">
            <v>Горшок керам  Клетка  12 см с блюдцем</v>
          </cell>
          <cell r="C424">
            <v>8118</v>
          </cell>
          <cell r="D424">
            <v>18</v>
          </cell>
          <cell r="E424">
            <v>91.5803167405765</v>
          </cell>
        </row>
        <row r="425">
          <cell r="A425">
            <v>3041003</v>
          </cell>
          <cell r="B425" t="str">
            <v>Горшок керам  Клетка  14 см с блюдцем</v>
          </cell>
          <cell r="C425">
            <v>6048</v>
          </cell>
          <cell r="D425">
            <v>18</v>
          </cell>
          <cell r="E425">
            <v>103.71518105158728</v>
          </cell>
        </row>
        <row r="426">
          <cell r="A426">
            <v>3053000</v>
          </cell>
          <cell r="B426" t="str">
            <v>Кашпо декоративное Ботин с лягуш</v>
          </cell>
          <cell r="C426">
            <v>382</v>
          </cell>
          <cell r="D426">
            <v>6</v>
          </cell>
          <cell r="E426">
            <v>276.91131047120416</v>
          </cell>
        </row>
        <row r="427">
          <cell r="A427">
            <v>3053001</v>
          </cell>
          <cell r="B427" t="str">
            <v>Кашпо декоративное Ботин с улитк</v>
          </cell>
          <cell r="C427">
            <v>418</v>
          </cell>
          <cell r="D427">
            <v>8</v>
          </cell>
          <cell r="E427">
            <v>228.9647863636364</v>
          </cell>
        </row>
        <row r="428">
          <cell r="A428">
            <v>3061001</v>
          </cell>
          <cell r="B428" t="str">
            <v>Ветряк Подсолнух h50см</v>
          </cell>
          <cell r="C428">
            <v>25</v>
          </cell>
          <cell r="D428">
            <v>150</v>
          </cell>
          <cell r="E428">
            <v>44.36823599999999</v>
          </cell>
        </row>
        <row r="429">
          <cell r="A429">
            <v>3061002</v>
          </cell>
          <cell r="B429" t="str">
            <v>Ветряк Цветок h30см</v>
          </cell>
          <cell r="C429">
            <v>2250</v>
          </cell>
          <cell r="D429">
            <v>150</v>
          </cell>
          <cell r="E429">
            <v>18.1745488</v>
          </cell>
        </row>
        <row r="430">
          <cell r="A430">
            <v>3061003</v>
          </cell>
          <cell r="B430" t="str">
            <v>Ветряк Нарцисс h56см</v>
          </cell>
          <cell r="C430">
            <v>360</v>
          </cell>
          <cell r="D430">
            <v>120</v>
          </cell>
          <cell r="E430">
            <v>54.6222</v>
          </cell>
        </row>
        <row r="431">
          <cell r="A431">
            <v>3062005</v>
          </cell>
          <cell r="B431" t="str">
            <v>Садовое украшение  Солнце светящееся</v>
          </cell>
          <cell r="C431">
            <v>45</v>
          </cell>
          <cell r="D431">
            <v>48</v>
          </cell>
          <cell r="E431">
            <v>63.52569333333333</v>
          </cell>
        </row>
        <row r="432">
          <cell r="A432">
            <v>3062006</v>
          </cell>
          <cell r="B432" t="str">
            <v>Украшение садовое Бабочка</v>
          </cell>
          <cell r="C432">
            <v>2304</v>
          </cell>
          <cell r="D432">
            <v>288</v>
          </cell>
          <cell r="E432">
            <v>33.126410416666666</v>
          </cell>
        </row>
        <row r="433">
          <cell r="A433">
            <v>3062007</v>
          </cell>
          <cell r="B433" t="str">
            <v>Садовое украшение  Цветок</v>
          </cell>
          <cell r="C433">
            <v>144</v>
          </cell>
          <cell r="D433">
            <v>144</v>
          </cell>
          <cell r="E433">
            <v>41.08169999999999</v>
          </cell>
        </row>
        <row r="434">
          <cell r="A434">
            <v>3062008</v>
          </cell>
          <cell r="B434" t="str">
            <v>Садовое украшение  Бабочка</v>
          </cell>
          <cell r="C434">
            <v>285</v>
          </cell>
          <cell r="D434">
            <v>144</v>
          </cell>
          <cell r="E434">
            <v>38.68039999999999</v>
          </cell>
        </row>
        <row r="435">
          <cell r="A435">
            <v>3062010</v>
          </cell>
          <cell r="B435" t="str">
            <v>Украшение для водоема  Лотос  D17см</v>
          </cell>
          <cell r="C435">
            <v>45</v>
          </cell>
          <cell r="D435">
            <v>96</v>
          </cell>
          <cell r="E435">
            <v>28.978833333333334</v>
          </cell>
        </row>
        <row r="436">
          <cell r="A436">
            <v>3062012</v>
          </cell>
          <cell r="B436" t="str">
            <v>Украшение для водоема  Лотос  D10см</v>
          </cell>
          <cell r="C436">
            <v>357</v>
          </cell>
          <cell r="D436">
            <v>288</v>
          </cell>
          <cell r="E436">
            <v>29.06106974789916</v>
          </cell>
        </row>
        <row r="437">
          <cell r="A437">
            <v>3062016</v>
          </cell>
          <cell r="B437" t="str">
            <v>Украшение садовое Бабочка16*16*55см10461</v>
          </cell>
          <cell r="C437">
            <v>1003</v>
          </cell>
          <cell r="D437">
            <v>48</v>
          </cell>
          <cell r="E437">
            <v>124.22869411764704</v>
          </cell>
        </row>
        <row r="438">
          <cell r="A438">
            <v>3062017</v>
          </cell>
          <cell r="B438" t="str">
            <v>Украшение садовое БожКор19*11*52см10795</v>
          </cell>
          <cell r="C438">
            <v>1030</v>
          </cell>
          <cell r="D438">
            <v>24</v>
          </cell>
          <cell r="E438">
            <v>207.1093840776699</v>
          </cell>
        </row>
        <row r="439">
          <cell r="A439">
            <v>3062018</v>
          </cell>
          <cell r="B439" t="str">
            <v>Украшение садовое Лягушка19*11*52см10796</v>
          </cell>
          <cell r="C439">
            <v>979</v>
          </cell>
          <cell r="D439">
            <v>24</v>
          </cell>
          <cell r="E439">
            <v>167.38924351378958</v>
          </cell>
        </row>
        <row r="440">
          <cell r="A440">
            <v>3062019</v>
          </cell>
          <cell r="B440" t="str">
            <v>Украшение садовое Бабочка14*11*62см11303</v>
          </cell>
          <cell r="C440">
            <v>1099</v>
          </cell>
          <cell r="D440">
            <v>48</v>
          </cell>
          <cell r="E440">
            <v>129.43201501364877</v>
          </cell>
        </row>
        <row r="441">
          <cell r="A441">
            <v>3062020</v>
          </cell>
          <cell r="B441" t="str">
            <v>Украшение садов Бабочки SY50270</v>
          </cell>
          <cell r="C441">
            <v>43</v>
          </cell>
          <cell r="D441">
            <v>48</v>
          </cell>
          <cell r="E441">
            <v>54.45919534883721</v>
          </cell>
        </row>
        <row r="442">
          <cell r="A442">
            <v>3062021</v>
          </cell>
          <cell r="B442" t="str">
            <v>Украшение садовое Бабочка14*11*62см11305</v>
          </cell>
          <cell r="C442">
            <v>330</v>
          </cell>
          <cell r="D442">
            <v>48</v>
          </cell>
          <cell r="E442">
            <v>109.45679999999999</v>
          </cell>
        </row>
        <row r="443">
          <cell r="A443">
            <v>3063001</v>
          </cell>
          <cell r="B443" t="str">
            <v>Декоративное украшение 40*8 см</v>
          </cell>
          <cell r="C443">
            <v>139</v>
          </cell>
          <cell r="D443">
            <v>144</v>
          </cell>
          <cell r="E443">
            <v>27.700372661870503</v>
          </cell>
        </row>
        <row r="444">
          <cell r="A444">
            <v>3063002</v>
          </cell>
          <cell r="B444" t="str">
            <v>Декоративное украшение 40*8 см</v>
          </cell>
          <cell r="C444">
            <v>144</v>
          </cell>
          <cell r="D444">
            <v>144</v>
          </cell>
          <cell r="E444">
            <v>27.700008333333333</v>
          </cell>
        </row>
        <row r="445">
          <cell r="A445">
            <v>3063008</v>
          </cell>
          <cell r="B445" t="str">
            <v>Украшение декор Лейка (079)</v>
          </cell>
          <cell r="C445">
            <v>38</v>
          </cell>
          <cell r="D445">
            <v>72</v>
          </cell>
          <cell r="E445">
            <v>42.24943421052631</v>
          </cell>
        </row>
        <row r="446">
          <cell r="A446">
            <v>3064002</v>
          </cell>
          <cell r="B446" t="str">
            <v>Чучело садовое  71 см</v>
          </cell>
          <cell r="C446">
            <v>64</v>
          </cell>
          <cell r="D446">
            <v>48</v>
          </cell>
          <cell r="E446">
            <v>82.030096875</v>
          </cell>
        </row>
        <row r="447">
          <cell r="A447">
            <v>3064006</v>
          </cell>
          <cell r="B447" t="str">
            <v>Чучело садовое  81 см</v>
          </cell>
          <cell r="C447">
            <v>24</v>
          </cell>
          <cell r="D447">
            <v>24</v>
          </cell>
          <cell r="E447">
            <v>72.46379999999999</v>
          </cell>
        </row>
        <row r="448">
          <cell r="A448">
            <v>3064007</v>
          </cell>
          <cell r="B448" t="str">
            <v>Чучело садовое  137 см</v>
          </cell>
          <cell r="C448">
            <v>10</v>
          </cell>
          <cell r="D448">
            <v>12</v>
          </cell>
          <cell r="E448">
            <v>156.6273</v>
          </cell>
        </row>
        <row r="449">
          <cell r="A449">
            <v>3064008</v>
          </cell>
          <cell r="B449" t="str">
            <v>Чучело садовое 96см</v>
          </cell>
          <cell r="C449">
            <v>24</v>
          </cell>
          <cell r="D449">
            <v>24</v>
          </cell>
          <cell r="E449">
            <v>141.6531</v>
          </cell>
        </row>
        <row r="450">
          <cell r="A450">
            <v>3065000</v>
          </cell>
          <cell r="B450" t="str">
            <v>Камни декоративные плоские 17-19мм</v>
          </cell>
          <cell r="C450">
            <v>250</v>
          </cell>
          <cell r="D450">
            <v>36</v>
          </cell>
          <cell r="E450">
            <v>17.027399999999997</v>
          </cell>
        </row>
        <row r="451">
          <cell r="A451">
            <v>3065001</v>
          </cell>
          <cell r="B451" t="str">
            <v>Камни декоративные плоские</v>
          </cell>
          <cell r="C451">
            <v>72</v>
          </cell>
          <cell r="D451">
            <v>36</v>
          </cell>
          <cell r="E451">
            <v>13.472649999999998</v>
          </cell>
        </row>
        <row r="452">
          <cell r="A452">
            <v>3065002</v>
          </cell>
          <cell r="B452" t="str">
            <v>Камни декоративные плоские</v>
          </cell>
          <cell r="C452">
            <v>178</v>
          </cell>
          <cell r="D452">
            <v>36</v>
          </cell>
          <cell r="E452">
            <v>27.240299999999998</v>
          </cell>
        </row>
        <row r="453">
          <cell r="A453">
            <v>3065003</v>
          </cell>
          <cell r="B453" t="str">
            <v>Камни декоративные треугольник</v>
          </cell>
          <cell r="C453">
            <v>33</v>
          </cell>
          <cell r="D453">
            <v>36</v>
          </cell>
          <cell r="E453">
            <v>15.156563636363634</v>
          </cell>
        </row>
        <row r="454">
          <cell r="A454">
            <v>3065005</v>
          </cell>
          <cell r="B454" t="str">
            <v>Камни декоративные кешью</v>
          </cell>
          <cell r="C454">
            <v>34</v>
          </cell>
          <cell r="D454">
            <v>36</v>
          </cell>
          <cell r="E454">
            <v>15.156405882352939</v>
          </cell>
        </row>
        <row r="455">
          <cell r="A455">
            <v>3065006</v>
          </cell>
          <cell r="B455" t="str">
            <v>Камни декоративные 16мм</v>
          </cell>
          <cell r="C455">
            <v>108</v>
          </cell>
          <cell r="D455">
            <v>36</v>
          </cell>
          <cell r="E455">
            <v>16.281049999999997</v>
          </cell>
        </row>
        <row r="456">
          <cell r="A456">
            <v>3065007</v>
          </cell>
          <cell r="B456" t="str">
            <v>Камни декоративные 16 мм R16SH</v>
          </cell>
          <cell r="C456">
            <v>250</v>
          </cell>
          <cell r="D456">
            <v>36</v>
          </cell>
          <cell r="E456">
            <v>17.4168</v>
          </cell>
        </row>
        <row r="457">
          <cell r="A457">
            <v>3065008</v>
          </cell>
          <cell r="B457" t="str">
            <v>Камни декорат кленовый лист YMX00086</v>
          </cell>
          <cell r="C457">
            <v>72</v>
          </cell>
          <cell r="D457">
            <v>36</v>
          </cell>
          <cell r="E457">
            <v>19.5585</v>
          </cell>
        </row>
        <row r="458">
          <cell r="A458">
            <v>3065009</v>
          </cell>
          <cell r="B458" t="str">
            <v>Камни декоративные месяц YMX00087</v>
          </cell>
          <cell r="C458">
            <v>72</v>
          </cell>
          <cell r="D458">
            <v>36</v>
          </cell>
          <cell r="E458">
            <v>19.5585</v>
          </cell>
        </row>
        <row r="459">
          <cell r="A459">
            <v>3065010</v>
          </cell>
          <cell r="B459" t="str">
            <v>Камни декоративные куб</v>
          </cell>
          <cell r="C459">
            <v>34</v>
          </cell>
          <cell r="D459">
            <v>36</v>
          </cell>
          <cell r="E459">
            <v>15.1512</v>
          </cell>
        </row>
        <row r="460">
          <cell r="A460">
            <v>3081000</v>
          </cell>
          <cell r="B460" t="str">
            <v>Термометр круглый Птичка d16,5 YHH00261</v>
          </cell>
          <cell r="C460">
            <v>285</v>
          </cell>
          <cell r="D460">
            <v>96</v>
          </cell>
          <cell r="E460">
            <v>31.4765</v>
          </cell>
        </row>
        <row r="461">
          <cell r="A461">
            <v>3081001</v>
          </cell>
          <cell r="B461" t="str">
            <v>Термометр круглый Птичка d16,5 YHH00262</v>
          </cell>
          <cell r="C461">
            <v>381</v>
          </cell>
          <cell r="D461">
            <v>96</v>
          </cell>
          <cell r="E461">
            <v>31.488207086614175</v>
          </cell>
        </row>
        <row r="462">
          <cell r="A462">
            <v>3081002</v>
          </cell>
          <cell r="B462" t="str">
            <v>Термометр круглый Птичка d16,5 YHH00263</v>
          </cell>
          <cell r="C462">
            <v>96</v>
          </cell>
          <cell r="D462">
            <v>96</v>
          </cell>
          <cell r="E462">
            <v>31.488299999999995</v>
          </cell>
        </row>
        <row r="463">
          <cell r="A463">
            <v>3081003</v>
          </cell>
          <cell r="B463" t="str">
            <v>Термометр круглый   Птичка d16,5YHH00266</v>
          </cell>
          <cell r="C463">
            <v>189</v>
          </cell>
          <cell r="D463">
            <v>96</v>
          </cell>
          <cell r="E463">
            <v>31.6653</v>
          </cell>
        </row>
        <row r="464">
          <cell r="A464">
            <v>3082000</v>
          </cell>
          <cell r="B464" t="str">
            <v>Дождемер Бабочка</v>
          </cell>
          <cell r="C464">
            <v>33</v>
          </cell>
          <cell r="D464">
            <v>36</v>
          </cell>
          <cell r="E464">
            <v>39.896336363636365</v>
          </cell>
        </row>
        <row r="465">
          <cell r="A465">
            <v>3112000</v>
          </cell>
          <cell r="B465" t="str">
            <v>Кресло складное с подлокот 26*24*33 см</v>
          </cell>
          <cell r="C465">
            <v>4</v>
          </cell>
          <cell r="D465">
            <v>5</v>
          </cell>
          <cell r="E465">
            <v>439.63259999999997</v>
          </cell>
        </row>
        <row r="466">
          <cell r="A466">
            <v>3112001</v>
          </cell>
          <cell r="B466" t="str">
            <v>Кресло складное с подлок 50*50*80см</v>
          </cell>
          <cell r="C466">
            <v>219</v>
          </cell>
          <cell r="D466">
            <v>10</v>
          </cell>
          <cell r="E466">
            <v>383.9854972602739</v>
          </cell>
        </row>
        <row r="467">
          <cell r="A467">
            <v>3113000</v>
          </cell>
          <cell r="B467" t="str">
            <v>Табурет складной с ткан сиден h50см</v>
          </cell>
          <cell r="C467">
            <v>49</v>
          </cell>
          <cell r="D467">
            <v>50</v>
          </cell>
          <cell r="E467">
            <v>99.92011224489795</v>
          </cell>
        </row>
        <row r="468">
          <cell r="A468">
            <v>3113001</v>
          </cell>
          <cell r="B468" t="str">
            <v>Табурет складной пластик 28*21,5*21,5см</v>
          </cell>
          <cell r="C468">
            <v>13970</v>
          </cell>
          <cell r="D468">
            <v>15</v>
          </cell>
          <cell r="E468">
            <v>164.77353178239082</v>
          </cell>
        </row>
        <row r="469">
          <cell r="A469">
            <v>3113002</v>
          </cell>
          <cell r="B469" t="str">
            <v>Табурет складной пластик 28*21*32 см</v>
          </cell>
          <cell r="C469">
            <v>20</v>
          </cell>
          <cell r="D469">
            <v>10</v>
          </cell>
          <cell r="E469">
            <v>246.93269999999995</v>
          </cell>
        </row>
        <row r="470">
          <cell r="A470">
            <v>3113003</v>
          </cell>
          <cell r="B470" t="str">
            <v>Табурет складной пластик 25*20*20 см</v>
          </cell>
          <cell r="C470">
            <v>50</v>
          </cell>
          <cell r="D470">
            <v>26</v>
          </cell>
          <cell r="E470">
            <v>97.95569400000001</v>
          </cell>
        </row>
        <row r="471">
          <cell r="A471">
            <v>3113004</v>
          </cell>
          <cell r="B471" t="str">
            <v>Табурет складной 23*25*27 см</v>
          </cell>
          <cell r="C471">
            <v>473</v>
          </cell>
          <cell r="D471">
            <v>25</v>
          </cell>
          <cell r="E471">
            <v>83.88037484143763</v>
          </cell>
        </row>
        <row r="472">
          <cell r="A472">
            <v>3113005</v>
          </cell>
          <cell r="B472" t="str">
            <v>Стул складной 25*27*58см</v>
          </cell>
          <cell r="C472">
            <v>350</v>
          </cell>
          <cell r="D472">
            <v>15</v>
          </cell>
          <cell r="E472">
            <v>183.02685</v>
          </cell>
        </row>
        <row r="473">
          <cell r="A473">
            <v>3113006</v>
          </cell>
          <cell r="B473" t="str">
            <v>Табурет складной пластик 28*21,5*38см</v>
          </cell>
          <cell r="C473">
            <v>384</v>
          </cell>
          <cell r="D473">
            <v>16</v>
          </cell>
          <cell r="E473">
            <v>241.01463125</v>
          </cell>
        </row>
        <row r="474">
          <cell r="A474">
            <v>3113007</v>
          </cell>
          <cell r="B474" t="str">
            <v>Табурет склад пластик 28*21,5*21,5см(15)</v>
          </cell>
          <cell r="C474">
            <v>544</v>
          </cell>
          <cell r="D474">
            <v>15</v>
          </cell>
          <cell r="E474">
            <v>169.94915294117646</v>
          </cell>
        </row>
        <row r="475">
          <cell r="A475">
            <v>3123000</v>
          </cell>
          <cell r="B475" t="str">
            <v>Арка садовая 240*140*38 см</v>
          </cell>
          <cell r="C475">
            <v>1905</v>
          </cell>
          <cell r="D475">
            <v>6</v>
          </cell>
          <cell r="E475">
            <v>264.22293338582676</v>
          </cell>
        </row>
        <row r="476">
          <cell r="A476">
            <v>3123001</v>
          </cell>
          <cell r="B476" t="str">
            <v>Обелиск садовый 190*40 см</v>
          </cell>
          <cell r="C476">
            <v>5000</v>
          </cell>
          <cell r="D476">
            <v>6</v>
          </cell>
          <cell r="E476">
            <v>281.48283738211995</v>
          </cell>
        </row>
        <row r="477">
          <cell r="A477">
            <v>3131000</v>
          </cell>
          <cell r="B477" t="str">
            <v>Зонт пляжный d180см 8 клиньев c наклоном</v>
          </cell>
          <cell r="C477">
            <v>1114</v>
          </cell>
          <cell r="D477">
            <v>12</v>
          </cell>
          <cell r="E477">
            <v>197.6908868940754</v>
          </cell>
        </row>
        <row r="478">
          <cell r="A478">
            <v>3131006</v>
          </cell>
          <cell r="B478" t="str">
            <v>Зонт пляжный D230см</v>
          </cell>
          <cell r="C478">
            <v>10</v>
          </cell>
          <cell r="D478">
            <v>1</v>
          </cell>
          <cell r="E478">
            <v>1228.3977</v>
          </cell>
        </row>
        <row r="479">
          <cell r="A479">
            <v>3131007</v>
          </cell>
          <cell r="B479" t="str">
            <v>Зонт садовый 3*2,7м</v>
          </cell>
          <cell r="C479">
            <v>18</v>
          </cell>
          <cell r="D479">
            <v>1</v>
          </cell>
          <cell r="E479">
            <v>4650.137116666666</v>
          </cell>
        </row>
        <row r="480">
          <cell r="A480">
            <v>3131008</v>
          </cell>
          <cell r="B480" t="str">
            <v>Зонт пляжный d180см 8 клиньев</v>
          </cell>
          <cell r="C480">
            <v>2254</v>
          </cell>
          <cell r="D480">
            <v>12</v>
          </cell>
          <cell r="E480">
            <v>266.5142869565217</v>
          </cell>
        </row>
        <row r="481">
          <cell r="A481">
            <v>3132000</v>
          </cell>
          <cell r="B481" t="str">
            <v>Основание для пляжного зонта  D25-33мм</v>
          </cell>
          <cell r="C481">
            <v>754</v>
          </cell>
          <cell r="D481">
            <v>100</v>
          </cell>
          <cell r="E481">
            <v>52.1685198938992</v>
          </cell>
        </row>
        <row r="482">
          <cell r="A482">
            <v>3133000</v>
          </cell>
          <cell r="B482" t="str">
            <v>Гамак нейлоновый плетеный</v>
          </cell>
          <cell r="C482">
            <v>3280</v>
          </cell>
          <cell r="D482">
            <v>36</v>
          </cell>
          <cell r="E482">
            <v>195.9941721951219</v>
          </cell>
        </row>
        <row r="483">
          <cell r="A483">
            <v>3133001</v>
          </cell>
          <cell r="B483" t="str">
            <v>Гамак полотняный с дерев планк 2*0,75м</v>
          </cell>
          <cell r="C483">
            <v>798</v>
          </cell>
          <cell r="D483">
            <v>20</v>
          </cell>
          <cell r="E483">
            <v>316.6291116541353</v>
          </cell>
        </row>
        <row r="484">
          <cell r="A484">
            <v>3133002</v>
          </cell>
          <cell r="B484" t="str">
            <v>Гамак полотняный 200*80см (10шт)</v>
          </cell>
          <cell r="C484">
            <v>335</v>
          </cell>
          <cell r="D484">
            <v>10</v>
          </cell>
          <cell r="E484">
            <v>272.68804925373126</v>
          </cell>
        </row>
        <row r="485">
          <cell r="A485">
            <v>3133003</v>
          </cell>
          <cell r="B485" t="str">
            <v>Гамак полотняный 200*78 см</v>
          </cell>
          <cell r="C485">
            <v>500</v>
          </cell>
          <cell r="D485">
            <v>25</v>
          </cell>
          <cell r="E485">
            <v>308.4603426</v>
          </cell>
        </row>
        <row r="486">
          <cell r="A486">
            <v>3134000</v>
          </cell>
          <cell r="B486" t="str">
            <v>Плед для пикника  150*130см</v>
          </cell>
          <cell r="C486">
            <v>500</v>
          </cell>
          <cell r="D486">
            <v>25</v>
          </cell>
          <cell r="E486">
            <v>175.5580872</v>
          </cell>
        </row>
        <row r="487">
          <cell r="A487">
            <v>3134001</v>
          </cell>
          <cell r="B487" t="str">
            <v>Плед для пикника на подкладке 150*100 см</v>
          </cell>
          <cell r="C487">
            <v>1152</v>
          </cell>
          <cell r="D487">
            <v>24</v>
          </cell>
          <cell r="E487">
            <v>177</v>
          </cell>
        </row>
        <row r="488">
          <cell r="A488">
            <v>3135000</v>
          </cell>
          <cell r="B488" t="str">
            <v>Коврик пляжный соломен в сумке 60*180 см</v>
          </cell>
          <cell r="C488">
            <v>12822</v>
          </cell>
          <cell r="D488">
            <v>50</v>
          </cell>
          <cell r="E488">
            <v>69.7910240758072</v>
          </cell>
        </row>
        <row r="489">
          <cell r="A489">
            <v>3135001</v>
          </cell>
          <cell r="B489" t="str">
            <v>Коврик пляжный  соломенный 60*180 см</v>
          </cell>
          <cell r="C489">
            <v>2802</v>
          </cell>
          <cell r="D489">
            <v>50</v>
          </cell>
          <cell r="E489">
            <v>44.78811284796574</v>
          </cell>
        </row>
        <row r="490">
          <cell r="A490">
            <v>3135002</v>
          </cell>
          <cell r="B490" t="str">
            <v>Коврик пляжный 60*180 см</v>
          </cell>
          <cell r="C490">
            <v>1400</v>
          </cell>
          <cell r="D490">
            <v>50</v>
          </cell>
          <cell r="E490">
            <v>74.94780535714287</v>
          </cell>
        </row>
        <row r="491">
          <cell r="A491">
            <v>3141000</v>
          </cell>
          <cell r="B491" t="str">
            <v>Набор 6 шт шампуров 60*1*0,15см</v>
          </cell>
          <cell r="C491">
            <v>960</v>
          </cell>
          <cell r="D491">
            <v>60</v>
          </cell>
          <cell r="E491">
            <v>107.28454906249999</v>
          </cell>
        </row>
        <row r="492">
          <cell r="A492">
            <v>3141001</v>
          </cell>
          <cell r="B492" t="str">
            <v>Набор спиральных шампуров 12шт</v>
          </cell>
          <cell r="C492">
            <v>70</v>
          </cell>
          <cell r="D492">
            <v>72</v>
          </cell>
          <cell r="E492">
            <v>41.66453571428571</v>
          </cell>
        </row>
        <row r="493">
          <cell r="A493">
            <v>3142000</v>
          </cell>
          <cell r="B493" t="str">
            <v>Набор для барбекю 3предм(вил,лоп,щип)</v>
          </cell>
          <cell r="C493">
            <v>1536</v>
          </cell>
          <cell r="D493">
            <v>48</v>
          </cell>
          <cell r="E493">
            <v>123.10354609375</v>
          </cell>
        </row>
        <row r="494">
          <cell r="A494">
            <v>3145000</v>
          </cell>
          <cell r="B494" t="str">
            <v>Мангал круглый D36*H50см</v>
          </cell>
          <cell r="C494">
            <v>643</v>
          </cell>
          <cell r="D494">
            <v>12</v>
          </cell>
          <cell r="E494">
            <v>347.31683234836703</v>
          </cell>
        </row>
        <row r="495">
          <cell r="A495">
            <v>3145001</v>
          </cell>
          <cell r="B495" t="str">
            <v>Мангал круглый с крышкой D43*H70см</v>
          </cell>
          <cell r="C495">
            <v>350</v>
          </cell>
          <cell r="D495">
            <v>2</v>
          </cell>
          <cell r="E495">
            <v>636.8974311428572</v>
          </cell>
        </row>
        <row r="496">
          <cell r="A496">
            <v>3146001</v>
          </cell>
          <cell r="B496" t="str">
            <v>Сумка-холодильник на молнии 28*18*20см</v>
          </cell>
          <cell r="C496">
            <v>660</v>
          </cell>
          <cell r="D496">
            <v>50</v>
          </cell>
          <cell r="E496">
            <v>109.88106363636362</v>
          </cell>
        </row>
        <row r="497">
          <cell r="A497">
            <v>3146002</v>
          </cell>
          <cell r="B497" t="str">
            <v>Сумка-холодильник 28*24*13 см</v>
          </cell>
          <cell r="C497">
            <v>100</v>
          </cell>
          <cell r="D497">
            <v>50</v>
          </cell>
          <cell r="E497">
            <v>69.207</v>
          </cell>
        </row>
        <row r="498">
          <cell r="A498">
            <v>3147000</v>
          </cell>
          <cell r="B498" t="str">
            <v>Аккумулятор холода 150 гр</v>
          </cell>
          <cell r="C498">
            <v>4848</v>
          </cell>
          <cell r="D498">
            <v>48</v>
          </cell>
          <cell r="E498">
            <v>32.89662926980198</v>
          </cell>
        </row>
        <row r="499">
          <cell r="A499">
            <v>3147001</v>
          </cell>
          <cell r="B499" t="str">
            <v>Аккумулятор холода 200гр</v>
          </cell>
          <cell r="C499">
            <v>45</v>
          </cell>
          <cell r="D499">
            <v>48</v>
          </cell>
          <cell r="E499">
            <v>23.152779999999996</v>
          </cell>
        </row>
        <row r="500">
          <cell r="A500">
            <v>3211001</v>
          </cell>
          <cell r="B500" t="str">
            <v>Совок посадочный малый 26*5*8см</v>
          </cell>
          <cell r="C500">
            <v>408</v>
          </cell>
          <cell r="D500">
            <v>24</v>
          </cell>
          <cell r="E500">
            <v>15.8769</v>
          </cell>
        </row>
        <row r="501">
          <cell r="A501">
            <v>3211002</v>
          </cell>
          <cell r="B501" t="str">
            <v>Совок посадочный малый</v>
          </cell>
          <cell r="C501">
            <v>70</v>
          </cell>
          <cell r="D501">
            <v>72</v>
          </cell>
          <cell r="E501">
            <v>53.53921285714286</v>
          </cell>
        </row>
        <row r="502">
          <cell r="A502">
            <v>3211004</v>
          </cell>
          <cell r="B502" t="str">
            <v>Совок посадочный малый 34*8см</v>
          </cell>
          <cell r="C502">
            <v>46</v>
          </cell>
          <cell r="D502">
            <v>48</v>
          </cell>
          <cell r="E502">
            <v>31.145073913043475</v>
          </cell>
        </row>
        <row r="503">
          <cell r="A503">
            <v>3211005</v>
          </cell>
          <cell r="B503" t="str">
            <v>Совок посадочный малый</v>
          </cell>
          <cell r="C503">
            <v>336</v>
          </cell>
          <cell r="D503">
            <v>24</v>
          </cell>
          <cell r="E503">
            <v>35.577</v>
          </cell>
        </row>
        <row r="504">
          <cell r="A504">
            <v>3211006</v>
          </cell>
          <cell r="B504" t="str">
            <v>Совок посадочный малый 36 см</v>
          </cell>
          <cell r="C504">
            <v>38</v>
          </cell>
          <cell r="D504">
            <v>40</v>
          </cell>
          <cell r="E504">
            <v>21.343405263157894</v>
          </cell>
        </row>
        <row r="505">
          <cell r="A505">
            <v>3212000</v>
          </cell>
          <cell r="B505" t="str">
            <v>Вилка посадочная</v>
          </cell>
          <cell r="C505">
            <v>72</v>
          </cell>
          <cell r="D505">
            <v>72</v>
          </cell>
          <cell r="E505">
            <v>53.099999999999994</v>
          </cell>
        </row>
        <row r="506">
          <cell r="A506">
            <v>3212001</v>
          </cell>
          <cell r="B506" t="str">
            <v>Вилка посадочная</v>
          </cell>
          <cell r="C506">
            <v>48</v>
          </cell>
          <cell r="D506">
            <v>24</v>
          </cell>
          <cell r="E506">
            <v>34.656600000000005</v>
          </cell>
        </row>
        <row r="507">
          <cell r="A507">
            <v>3213001</v>
          </cell>
          <cell r="B507" t="str">
            <v>Грабли  малые 30 см</v>
          </cell>
          <cell r="C507">
            <v>38</v>
          </cell>
          <cell r="D507">
            <v>40</v>
          </cell>
          <cell r="E507">
            <v>20.885999999999996</v>
          </cell>
        </row>
        <row r="508">
          <cell r="A508">
            <v>3213002</v>
          </cell>
          <cell r="B508" t="str">
            <v>Грабли веерные малые 9 зубьев</v>
          </cell>
          <cell r="C508">
            <v>70</v>
          </cell>
          <cell r="D508">
            <v>72</v>
          </cell>
          <cell r="E508">
            <v>52.5513</v>
          </cell>
        </row>
        <row r="509">
          <cell r="A509">
            <v>3213003</v>
          </cell>
          <cell r="B509" t="str">
            <v>Грабли веерные малые</v>
          </cell>
          <cell r="C509">
            <v>46</v>
          </cell>
          <cell r="D509">
            <v>48</v>
          </cell>
          <cell r="E509">
            <v>34.63428260869565</v>
          </cell>
        </row>
        <row r="510">
          <cell r="A510">
            <v>3213004</v>
          </cell>
          <cell r="B510" t="str">
            <v>Грабли малые</v>
          </cell>
          <cell r="C510">
            <v>70</v>
          </cell>
          <cell r="D510">
            <v>72</v>
          </cell>
          <cell r="E510">
            <v>55.206805714285714</v>
          </cell>
        </row>
        <row r="511">
          <cell r="A511">
            <v>3214002</v>
          </cell>
          <cell r="B511" t="str">
            <v>Тяпка садовая 2 в 1 малая 30 см</v>
          </cell>
          <cell r="C511">
            <v>78</v>
          </cell>
          <cell r="D511">
            <v>40</v>
          </cell>
          <cell r="E511">
            <v>54.18854999999999</v>
          </cell>
        </row>
        <row r="512">
          <cell r="A512">
            <v>3214003</v>
          </cell>
          <cell r="B512" t="str">
            <v>Тяпка 2-в-1</v>
          </cell>
          <cell r="C512">
            <v>70</v>
          </cell>
          <cell r="D512">
            <v>72</v>
          </cell>
          <cell r="E512">
            <v>55.06596428571427</v>
          </cell>
        </row>
        <row r="513">
          <cell r="A513">
            <v>3214005</v>
          </cell>
          <cell r="B513" t="str">
            <v>Тяпка садовая 2 в1 малая</v>
          </cell>
          <cell r="C513">
            <v>46</v>
          </cell>
          <cell r="D513">
            <v>48</v>
          </cell>
          <cell r="E513">
            <v>25.46029565217391</v>
          </cell>
        </row>
        <row r="514">
          <cell r="A514">
            <v>3216000</v>
          </cell>
          <cell r="B514" t="str">
            <v>Секатор  WORCH 17,5 см</v>
          </cell>
          <cell r="C514">
            <v>30</v>
          </cell>
          <cell r="D514">
            <v>10</v>
          </cell>
          <cell r="E514">
            <v>142.7328</v>
          </cell>
        </row>
        <row r="515">
          <cell r="A515">
            <v>3216001</v>
          </cell>
          <cell r="B515" t="str">
            <v>Секатор садовый 18 см</v>
          </cell>
          <cell r="C515">
            <v>2676</v>
          </cell>
          <cell r="D515">
            <v>120</v>
          </cell>
          <cell r="E515">
            <v>32.59738094170403</v>
          </cell>
        </row>
        <row r="516">
          <cell r="A516">
            <v>3216002</v>
          </cell>
          <cell r="B516" t="str">
            <v>Секатор 20см YLJ01643</v>
          </cell>
          <cell r="C516">
            <v>60</v>
          </cell>
          <cell r="D516">
            <v>60</v>
          </cell>
          <cell r="E516">
            <v>77.0127</v>
          </cell>
        </row>
        <row r="517">
          <cell r="A517">
            <v>3216004</v>
          </cell>
          <cell r="B517" t="str">
            <v>Секатор садовый 20см Z00108</v>
          </cell>
          <cell r="C517">
            <v>120</v>
          </cell>
          <cell r="D517">
            <v>120</v>
          </cell>
          <cell r="E517">
            <v>37.594800000000006</v>
          </cell>
        </row>
        <row r="518">
          <cell r="A518">
            <v>3216005</v>
          </cell>
          <cell r="B518" t="str">
            <v>Секатор садовый Z00111</v>
          </cell>
          <cell r="C518">
            <v>56</v>
          </cell>
          <cell r="D518">
            <v>60</v>
          </cell>
          <cell r="E518">
            <v>39.9489</v>
          </cell>
        </row>
        <row r="519">
          <cell r="A519">
            <v>3216006</v>
          </cell>
          <cell r="B519" t="str">
            <v>Секатор садовый 20 см</v>
          </cell>
          <cell r="C519">
            <v>120</v>
          </cell>
          <cell r="D519">
            <v>60</v>
          </cell>
          <cell r="E519">
            <v>74.88869999999999</v>
          </cell>
        </row>
        <row r="520">
          <cell r="A520">
            <v>3216007</v>
          </cell>
          <cell r="B520" t="str">
            <v>Секатор садовый 18 см ZJ00002(48шт)</v>
          </cell>
          <cell r="C520">
            <v>96</v>
          </cell>
          <cell r="D520">
            <v>48</v>
          </cell>
          <cell r="E520">
            <v>34.0194</v>
          </cell>
        </row>
        <row r="521">
          <cell r="A521">
            <v>3218001</v>
          </cell>
          <cell r="B521" t="str">
            <v>Пила складная садовая ACG11083</v>
          </cell>
          <cell r="C521">
            <v>2124</v>
          </cell>
          <cell r="D521">
            <v>36</v>
          </cell>
          <cell r="E521">
            <v>60.698575</v>
          </cell>
        </row>
        <row r="522">
          <cell r="A522">
            <v>3219001</v>
          </cell>
          <cell r="B522" t="str">
            <v>Культиватор садовый малый 22*8см</v>
          </cell>
          <cell r="C522">
            <v>144</v>
          </cell>
          <cell r="D522">
            <v>24</v>
          </cell>
          <cell r="E522">
            <v>14.283900000000001</v>
          </cell>
        </row>
        <row r="523">
          <cell r="A523">
            <v>3219002</v>
          </cell>
          <cell r="B523" t="str">
            <v>Культиватор садовый малый 30 см</v>
          </cell>
          <cell r="C523">
            <v>38</v>
          </cell>
          <cell r="D523">
            <v>40</v>
          </cell>
          <cell r="E523">
            <v>26.9394</v>
          </cell>
        </row>
        <row r="524">
          <cell r="A524">
            <v>3219003</v>
          </cell>
          <cell r="B524" t="str">
            <v>Культиватор садовый малый</v>
          </cell>
          <cell r="C524">
            <v>70</v>
          </cell>
          <cell r="D524">
            <v>72</v>
          </cell>
          <cell r="E524">
            <v>52.29793714285715</v>
          </cell>
        </row>
        <row r="525">
          <cell r="A525">
            <v>3222000</v>
          </cell>
          <cell r="B525" t="str">
            <v>Грабли ручные веерные складные,15 зубьев</v>
          </cell>
          <cell r="C525">
            <v>25917</v>
          </cell>
          <cell r="D525">
            <v>24</v>
          </cell>
          <cell r="E525">
            <v>103.12019999999998</v>
          </cell>
        </row>
        <row r="526">
          <cell r="A526">
            <v>3222001</v>
          </cell>
          <cell r="B526" t="str">
            <v>Грабли 8 зубьев</v>
          </cell>
          <cell r="C526">
            <v>61</v>
          </cell>
          <cell r="D526">
            <v>60</v>
          </cell>
          <cell r="E526">
            <v>38.9931</v>
          </cell>
        </row>
        <row r="527">
          <cell r="A527">
            <v>3223001</v>
          </cell>
          <cell r="B527" t="str">
            <v>Грабли веерные 22 зуба</v>
          </cell>
          <cell r="C527">
            <v>58</v>
          </cell>
          <cell r="D527">
            <v>60</v>
          </cell>
          <cell r="E527">
            <v>43.9314</v>
          </cell>
        </row>
        <row r="528">
          <cell r="A528">
            <v>3241000</v>
          </cell>
          <cell r="B528" t="str">
            <v>Набор для полива 5 предметов, 1/2</v>
          </cell>
          <cell r="C528">
            <v>100</v>
          </cell>
          <cell r="D528">
            <v>50</v>
          </cell>
          <cell r="E528">
            <v>59.43659999999999</v>
          </cell>
        </row>
        <row r="529">
          <cell r="A529">
            <v>3241002</v>
          </cell>
          <cell r="B529" t="str">
            <v>Набор для полива 4 предмета, 1/2</v>
          </cell>
          <cell r="C529">
            <v>44</v>
          </cell>
          <cell r="D529">
            <v>48</v>
          </cell>
          <cell r="E529">
            <v>91.82800227272728</v>
          </cell>
        </row>
        <row r="530">
          <cell r="A530">
            <v>3241004</v>
          </cell>
          <cell r="B530" t="str">
            <v>Набор для полива 4 предмета 76469</v>
          </cell>
          <cell r="C530">
            <v>100</v>
          </cell>
          <cell r="D530">
            <v>50</v>
          </cell>
          <cell r="E530">
            <v>68.97689999999999</v>
          </cell>
        </row>
        <row r="531">
          <cell r="A531">
            <v>3242001</v>
          </cell>
          <cell r="B531" t="str">
            <v>Пистолет для полива 10 режимов</v>
          </cell>
          <cell r="C531">
            <v>100</v>
          </cell>
          <cell r="D531">
            <v>100</v>
          </cell>
          <cell r="E531">
            <v>46.54746</v>
          </cell>
        </row>
        <row r="532">
          <cell r="A532">
            <v>3242004</v>
          </cell>
          <cell r="B532" t="str">
            <v>Пистолет для полива 6 режимов</v>
          </cell>
          <cell r="C532">
            <v>100</v>
          </cell>
          <cell r="D532">
            <v>100</v>
          </cell>
          <cell r="E532">
            <v>43.1172</v>
          </cell>
        </row>
        <row r="533">
          <cell r="A533">
            <v>3243001</v>
          </cell>
          <cell r="B533" t="str">
            <v>Насадка для полива</v>
          </cell>
          <cell r="C533">
            <v>300</v>
          </cell>
          <cell r="D533">
            <v>300</v>
          </cell>
          <cell r="E533">
            <v>16.474334</v>
          </cell>
        </row>
        <row r="534">
          <cell r="A534">
            <v>3243002</v>
          </cell>
          <cell r="B534" t="str">
            <v>Ороситель декоративный  Цветок</v>
          </cell>
          <cell r="C534">
            <v>596</v>
          </cell>
          <cell r="D534">
            <v>100</v>
          </cell>
          <cell r="E534">
            <v>36.977675838926174</v>
          </cell>
        </row>
        <row r="535">
          <cell r="A535">
            <v>3243003</v>
          </cell>
          <cell r="B535" t="str">
            <v>Ороситель 3х рукавный</v>
          </cell>
          <cell r="C535">
            <v>100</v>
          </cell>
          <cell r="D535">
            <v>100</v>
          </cell>
          <cell r="E535">
            <v>42.0021</v>
          </cell>
        </row>
        <row r="536">
          <cell r="A536">
            <v>3243004</v>
          </cell>
          <cell r="B536" t="str">
            <v>Разбрызгиватель</v>
          </cell>
          <cell r="C536">
            <v>150</v>
          </cell>
          <cell r="D536">
            <v>50</v>
          </cell>
          <cell r="E536">
            <v>90.1284</v>
          </cell>
        </row>
        <row r="537">
          <cell r="A537">
            <v>3243006</v>
          </cell>
          <cell r="B537" t="str">
            <v>Разбрызгиватель вращающийся</v>
          </cell>
          <cell r="C537">
            <v>148</v>
          </cell>
          <cell r="D537">
            <v>50</v>
          </cell>
          <cell r="E537">
            <v>197.29914932432433</v>
          </cell>
        </row>
        <row r="538">
          <cell r="A538">
            <v>3243007</v>
          </cell>
          <cell r="B538" t="str">
            <v>Разбрызгиватель вращающийся</v>
          </cell>
          <cell r="C538">
            <v>50</v>
          </cell>
          <cell r="D538">
            <v>50</v>
          </cell>
          <cell r="E538">
            <v>67.825692</v>
          </cell>
        </row>
        <row r="539">
          <cell r="A539">
            <v>3244000</v>
          </cell>
          <cell r="B539" t="str">
            <v>Катушка для шланга</v>
          </cell>
          <cell r="C539">
            <v>196</v>
          </cell>
          <cell r="D539">
            <v>6</v>
          </cell>
          <cell r="E539">
            <v>434.0347040816326</v>
          </cell>
        </row>
        <row r="540">
          <cell r="A540">
            <v>3245001</v>
          </cell>
          <cell r="B540" t="str">
            <v>Переходник трехсторонний</v>
          </cell>
          <cell r="C540">
            <v>198</v>
          </cell>
          <cell r="D540">
            <v>400</v>
          </cell>
          <cell r="E540">
            <v>11.580627272727272</v>
          </cell>
        </row>
        <row r="541">
          <cell r="A541">
            <v>3245002</v>
          </cell>
          <cell r="B541" t="str">
            <v>Адаптер с переходником, 1/2 -3/4</v>
          </cell>
          <cell r="C541">
            <v>198</v>
          </cell>
          <cell r="D541">
            <v>200</v>
          </cell>
          <cell r="E541">
            <v>7.239299999999998</v>
          </cell>
        </row>
        <row r="542">
          <cell r="A542">
            <v>3245003</v>
          </cell>
          <cell r="B542" t="str">
            <v>Адаптер с переходником, 3/4 -1</v>
          </cell>
          <cell r="C542">
            <v>198</v>
          </cell>
          <cell r="D542">
            <v>400</v>
          </cell>
          <cell r="E542">
            <v>10.960859090909091</v>
          </cell>
        </row>
        <row r="543">
          <cell r="A543">
            <v>3245004</v>
          </cell>
          <cell r="B543" t="str">
            <v>Адаптер с хомутом</v>
          </cell>
          <cell r="C543">
            <v>148</v>
          </cell>
          <cell r="D543">
            <v>200</v>
          </cell>
          <cell r="E543">
            <v>40.440075</v>
          </cell>
        </row>
        <row r="544">
          <cell r="A544">
            <v>3245005</v>
          </cell>
          <cell r="B544" t="str">
            <v>Адаптер с хомутом</v>
          </cell>
          <cell r="C544">
            <v>998</v>
          </cell>
          <cell r="D544">
            <v>200</v>
          </cell>
          <cell r="E544">
            <v>36.13765370741483</v>
          </cell>
        </row>
        <row r="545">
          <cell r="A545">
            <v>3245006</v>
          </cell>
          <cell r="B545" t="str">
            <v>Адаптер 3/4  с внутренней резьбой</v>
          </cell>
          <cell r="C545">
            <v>198</v>
          </cell>
          <cell r="D545">
            <v>400</v>
          </cell>
          <cell r="E545">
            <v>7.911899999999999</v>
          </cell>
        </row>
        <row r="546">
          <cell r="A546">
            <v>3245008</v>
          </cell>
          <cell r="B546" t="str">
            <v>Соединитель 5/8  с автостопом</v>
          </cell>
          <cell r="C546">
            <v>97</v>
          </cell>
          <cell r="D546">
            <v>200</v>
          </cell>
          <cell r="E546">
            <v>15.95609381443299</v>
          </cell>
        </row>
        <row r="547">
          <cell r="A547">
            <v>3245011</v>
          </cell>
          <cell r="B547" t="str">
            <v>Соединитель 1/2</v>
          </cell>
          <cell r="C547">
            <v>198</v>
          </cell>
          <cell r="D547">
            <v>400</v>
          </cell>
          <cell r="E547">
            <v>12.6378</v>
          </cell>
        </row>
        <row r="548">
          <cell r="A548">
            <v>3245013</v>
          </cell>
          <cell r="B548" t="str">
            <v>Ремонтная муфта 1/2</v>
          </cell>
          <cell r="C548">
            <v>198</v>
          </cell>
          <cell r="D548">
            <v>200</v>
          </cell>
          <cell r="E548">
            <v>7.239299999999998</v>
          </cell>
        </row>
        <row r="549">
          <cell r="A549">
            <v>3245014</v>
          </cell>
          <cell r="B549" t="str">
            <v>Ремонтная муфта 3/4</v>
          </cell>
          <cell r="C549">
            <v>198</v>
          </cell>
          <cell r="D549">
            <v>200</v>
          </cell>
          <cell r="E549">
            <v>12.676328787878788</v>
          </cell>
        </row>
        <row r="550">
          <cell r="A550">
            <v>3245015</v>
          </cell>
          <cell r="B550" t="str">
            <v>Распределитель3/4''</v>
          </cell>
          <cell r="C550">
            <v>198</v>
          </cell>
          <cell r="D550">
            <v>200</v>
          </cell>
          <cell r="E550">
            <v>37.34825151515151</v>
          </cell>
        </row>
        <row r="551">
          <cell r="A551">
            <v>3247001</v>
          </cell>
          <cell r="B551" t="str">
            <v>Опрыскиватель 5л декомпр клапан</v>
          </cell>
          <cell r="C551">
            <v>2</v>
          </cell>
          <cell r="D551">
            <v>4</v>
          </cell>
          <cell r="E551">
            <v>235.7286</v>
          </cell>
        </row>
        <row r="552">
          <cell r="A552">
            <v>3247003</v>
          </cell>
          <cell r="B552" t="str">
            <v>Насадка-спреер SL-01A</v>
          </cell>
          <cell r="C552">
            <v>498</v>
          </cell>
          <cell r="D552">
            <v>500</v>
          </cell>
          <cell r="E552">
            <v>6.1576096385542165</v>
          </cell>
        </row>
        <row r="553">
          <cell r="A553">
            <v>3248000</v>
          </cell>
          <cell r="B553" t="str">
            <v>Лейка 2.25 л. 33х12х22 см</v>
          </cell>
          <cell r="C553">
            <v>27</v>
          </cell>
          <cell r="D553">
            <v>36</v>
          </cell>
          <cell r="E553">
            <v>132.18294444444444</v>
          </cell>
        </row>
        <row r="554">
          <cell r="A554">
            <v>3252000</v>
          </cell>
          <cell r="B554" t="str">
            <v>Поддержка бамбуковая 30см</v>
          </cell>
          <cell r="C554">
            <v>158</v>
          </cell>
          <cell r="D554">
            <v>160</v>
          </cell>
          <cell r="E554">
            <v>6.17494746835443</v>
          </cell>
        </row>
        <row r="555">
          <cell r="A555">
            <v>3252001</v>
          </cell>
          <cell r="B555" t="str">
            <v>Поддержка для растений бамбуковая 45см</v>
          </cell>
          <cell r="C555">
            <v>3950</v>
          </cell>
          <cell r="D555">
            <v>500</v>
          </cell>
          <cell r="E555">
            <v>2.215883164556962</v>
          </cell>
        </row>
        <row r="556">
          <cell r="A556">
            <v>3252002</v>
          </cell>
          <cell r="B556" t="str">
            <v>Поддержка для растений бамбуковая 60см</v>
          </cell>
          <cell r="C556">
            <v>4950</v>
          </cell>
          <cell r="D556">
            <v>500</v>
          </cell>
          <cell r="E556">
            <v>2.216401151515152</v>
          </cell>
        </row>
        <row r="557">
          <cell r="A557">
            <v>3252003</v>
          </cell>
          <cell r="B557" t="str">
            <v>Поддержка для растений бамбуковая 90см</v>
          </cell>
          <cell r="C557">
            <v>5450</v>
          </cell>
          <cell r="D557">
            <v>500</v>
          </cell>
          <cell r="E557">
            <v>2.770504678899082</v>
          </cell>
        </row>
        <row r="558">
          <cell r="A558">
            <v>3252004</v>
          </cell>
          <cell r="B558" t="str">
            <v>Поддержка для растений бамбуковая 120см</v>
          </cell>
          <cell r="C558">
            <v>1950</v>
          </cell>
          <cell r="D558">
            <v>500</v>
          </cell>
          <cell r="E558">
            <v>3.323824</v>
          </cell>
        </row>
        <row r="559">
          <cell r="A559">
            <v>3253000</v>
          </cell>
          <cell r="B559" t="str">
            <v>Поддержка  бамбуковая в пластике 45см</v>
          </cell>
          <cell r="C559">
            <v>4450</v>
          </cell>
          <cell r="D559">
            <v>500</v>
          </cell>
          <cell r="E559">
            <v>3.877799528089888</v>
          </cell>
        </row>
        <row r="560">
          <cell r="A560">
            <v>3253001</v>
          </cell>
          <cell r="B560" t="str">
            <v>Поддержка  бамбуковая в пластике 60см</v>
          </cell>
          <cell r="C560">
            <v>4950</v>
          </cell>
          <cell r="D560">
            <v>500</v>
          </cell>
          <cell r="E560">
            <v>4.432802303030304</v>
          </cell>
        </row>
        <row r="561">
          <cell r="A561">
            <v>3253002</v>
          </cell>
          <cell r="B561" t="str">
            <v>Поддержка бамбуковая в пластике 90см</v>
          </cell>
          <cell r="C561">
            <v>4950</v>
          </cell>
          <cell r="D561">
            <v>500</v>
          </cell>
          <cell r="E561">
            <v>4.432802303030304</v>
          </cell>
        </row>
        <row r="562">
          <cell r="A562">
            <v>3253003</v>
          </cell>
          <cell r="B562" t="str">
            <v>Поддержка  бамбуковая в пластике 120см</v>
          </cell>
          <cell r="C562">
            <v>4450</v>
          </cell>
          <cell r="D562">
            <v>500</v>
          </cell>
          <cell r="E562">
            <v>4.985739977528089</v>
          </cell>
        </row>
        <row r="563">
          <cell r="A563">
            <v>3254000</v>
          </cell>
          <cell r="B563" t="str">
            <v>Клипсы для растений  10шт.</v>
          </cell>
          <cell r="C563">
            <v>72</v>
          </cell>
          <cell r="D563">
            <v>96</v>
          </cell>
          <cell r="E563">
            <v>29.251708333333333</v>
          </cell>
        </row>
        <row r="564">
          <cell r="A564">
            <v>3254001</v>
          </cell>
          <cell r="B564" t="str">
            <v>Поддержка д/клубники 2 шт 15*26 см</v>
          </cell>
          <cell r="C564">
            <v>398</v>
          </cell>
          <cell r="D564">
            <v>25</v>
          </cell>
          <cell r="E564">
            <v>29.185787939698493</v>
          </cell>
        </row>
        <row r="565">
          <cell r="A565">
            <v>3255001</v>
          </cell>
          <cell r="B565" t="str">
            <v>Зажимы для растений 6шт.</v>
          </cell>
          <cell r="C565">
            <v>288</v>
          </cell>
          <cell r="D565">
            <v>96</v>
          </cell>
          <cell r="E565">
            <v>20.9745</v>
          </cell>
        </row>
        <row r="566">
          <cell r="A566">
            <v>3255002</v>
          </cell>
          <cell r="B566" t="str">
            <v>Подвязка для растений 7ммх5м</v>
          </cell>
          <cell r="C566">
            <v>152</v>
          </cell>
          <cell r="D566">
            <v>38</v>
          </cell>
          <cell r="E566">
            <v>76.3578</v>
          </cell>
        </row>
        <row r="567">
          <cell r="A567">
            <v>3255003</v>
          </cell>
          <cell r="B567" t="str">
            <v>Ремешки для подвязки 20шт. 14х140мм</v>
          </cell>
          <cell r="C567">
            <v>96</v>
          </cell>
          <cell r="D567">
            <v>96</v>
          </cell>
          <cell r="E567">
            <v>25.019871875</v>
          </cell>
        </row>
        <row r="568">
          <cell r="A568">
            <v>3255005</v>
          </cell>
          <cell r="B568" t="str">
            <v>Подвязка для растений в твистере 50 м</v>
          </cell>
          <cell r="C568">
            <v>8400</v>
          </cell>
          <cell r="D568">
            <v>200</v>
          </cell>
          <cell r="E568">
            <v>21.660701607142855</v>
          </cell>
        </row>
        <row r="569">
          <cell r="A569">
            <v>3255006</v>
          </cell>
          <cell r="B569" t="str">
            <v>Сеть садовая для вьющ растен 1,8*1,8 м</v>
          </cell>
          <cell r="C569">
            <v>28</v>
          </cell>
          <cell r="D569">
            <v>30</v>
          </cell>
          <cell r="E569">
            <v>45.54146785714285</v>
          </cell>
        </row>
        <row r="570">
          <cell r="A570">
            <v>3255007</v>
          </cell>
          <cell r="B570" t="str">
            <v>Набор подвязок для растений 100 шт 15cm</v>
          </cell>
          <cell r="C570">
            <v>29</v>
          </cell>
          <cell r="D570">
            <v>200</v>
          </cell>
          <cell r="E570">
            <v>12.921</v>
          </cell>
        </row>
        <row r="571">
          <cell r="A571">
            <v>3256000</v>
          </cell>
          <cell r="B571" t="str">
            <v>Набор декоративных подвязок 2шт</v>
          </cell>
          <cell r="C571">
            <v>800</v>
          </cell>
          <cell r="D571">
            <v>100</v>
          </cell>
          <cell r="E571">
            <v>26.647261499999995</v>
          </cell>
        </row>
        <row r="572">
          <cell r="A572">
            <v>3256001</v>
          </cell>
          <cell r="B572" t="str">
            <v>Набор декоративных подвязок  2шт</v>
          </cell>
          <cell r="C572">
            <v>800</v>
          </cell>
          <cell r="D572">
            <v>100</v>
          </cell>
          <cell r="E572">
            <v>27.947215874999998</v>
          </cell>
        </row>
        <row r="573">
          <cell r="A573">
            <v>3261000</v>
          </cell>
          <cell r="B573" t="str">
            <v>Сетка антимоскитная оконная 1,2*1,5м</v>
          </cell>
          <cell r="C573">
            <v>13367</v>
          </cell>
          <cell r="D573">
            <v>36</v>
          </cell>
          <cell r="E573">
            <v>53.58271860552105</v>
          </cell>
        </row>
        <row r="574">
          <cell r="A574">
            <v>3261001</v>
          </cell>
          <cell r="B574" t="str">
            <v>Сетка антимоскит дверная магнитн 1м*2,1м</v>
          </cell>
          <cell r="C574">
            <v>8640</v>
          </cell>
          <cell r="D574">
            <v>25</v>
          </cell>
          <cell r="E574">
            <v>135.01372961805555</v>
          </cell>
        </row>
        <row r="575">
          <cell r="A575">
            <v>3261002</v>
          </cell>
          <cell r="B575" t="str">
            <v>Сетка на дверь от мух 2полотнаХ65х220см</v>
          </cell>
          <cell r="C575">
            <v>8256</v>
          </cell>
          <cell r="D575">
            <v>48</v>
          </cell>
          <cell r="E575">
            <v>85.59466591569768</v>
          </cell>
        </row>
        <row r="576">
          <cell r="A576">
            <v>3265000</v>
          </cell>
          <cell r="B576" t="str">
            <v>Коврик подколенный 40*18*1,8 см</v>
          </cell>
          <cell r="C576">
            <v>98</v>
          </cell>
          <cell r="D576">
            <v>50</v>
          </cell>
          <cell r="E576">
            <v>31.489744897959184</v>
          </cell>
        </row>
        <row r="577">
          <cell r="A577">
            <v>3265002</v>
          </cell>
          <cell r="B577" t="str">
            <v>Коврик подколенный 36*20*1,8 см ZJ00041</v>
          </cell>
          <cell r="C577">
            <v>98</v>
          </cell>
          <cell r="D577">
            <v>50</v>
          </cell>
          <cell r="E577">
            <v>21.502971428571428</v>
          </cell>
        </row>
        <row r="578">
          <cell r="A578">
            <v>3281000</v>
          </cell>
          <cell r="B578" t="str">
            <v>Леска для триммеров звезда D1,6мм 15м</v>
          </cell>
          <cell r="C578">
            <v>288</v>
          </cell>
          <cell r="D578">
            <v>72</v>
          </cell>
          <cell r="E578">
            <v>25.738012499999996</v>
          </cell>
        </row>
        <row r="579">
          <cell r="A579">
            <v>3281001</v>
          </cell>
          <cell r="B579" t="str">
            <v>Леска для триммеров звезда D2,0мм 15м</v>
          </cell>
          <cell r="C579">
            <v>216</v>
          </cell>
          <cell r="D579">
            <v>72</v>
          </cell>
          <cell r="E579">
            <v>28.868699999999997</v>
          </cell>
        </row>
        <row r="580">
          <cell r="A580">
            <v>3281002</v>
          </cell>
          <cell r="B580" t="str">
            <v>Леска для триммеров звезда D3,0мм 15м</v>
          </cell>
          <cell r="C580">
            <v>72</v>
          </cell>
          <cell r="D580">
            <v>72</v>
          </cell>
          <cell r="E580">
            <v>40.840537499999996</v>
          </cell>
        </row>
        <row r="581">
          <cell r="A581">
            <v>3291001</v>
          </cell>
          <cell r="B581" t="str">
            <v>Перчатки рабочие с точеч ПВХ покрытием</v>
          </cell>
          <cell r="C581">
            <v>13320</v>
          </cell>
          <cell r="D581">
            <v>120</v>
          </cell>
          <cell r="E581">
            <v>46.2147</v>
          </cell>
        </row>
        <row r="582">
          <cell r="A582">
            <v>3292002</v>
          </cell>
          <cell r="B582" t="str">
            <v>Перчатки рабочие нейл с точ ПВХ покр</v>
          </cell>
          <cell r="C582">
            <v>6240</v>
          </cell>
          <cell r="D582">
            <v>480</v>
          </cell>
          <cell r="E582">
            <v>22.42094740384615</v>
          </cell>
        </row>
        <row r="583">
          <cell r="A583">
            <v>3292003</v>
          </cell>
          <cell r="B583" t="str">
            <v>Перчатки раб нейлон латекс обливACG11172</v>
          </cell>
          <cell r="C583">
            <v>576</v>
          </cell>
          <cell r="D583">
            <v>144</v>
          </cell>
          <cell r="E583">
            <v>26.4615</v>
          </cell>
        </row>
        <row r="584">
          <cell r="A584">
            <v>3292004</v>
          </cell>
          <cell r="B584" t="str">
            <v>Перчатки рабочие нейлон с нитрил облив</v>
          </cell>
          <cell r="C584">
            <v>300</v>
          </cell>
          <cell r="D584">
            <v>300</v>
          </cell>
          <cell r="E584">
            <v>24.7269</v>
          </cell>
        </row>
        <row r="585">
          <cell r="A585">
            <v>3294000</v>
          </cell>
          <cell r="B585" t="str">
            <v>Дождевик  Пончо  80*100см</v>
          </cell>
          <cell r="C585">
            <v>68</v>
          </cell>
          <cell r="D585">
            <v>250</v>
          </cell>
          <cell r="E585">
            <v>10.07025882352941</v>
          </cell>
        </row>
        <row r="586">
          <cell r="A586">
            <v>3294001</v>
          </cell>
          <cell r="B586" t="str">
            <v>Дождевик  ПЛАЩ  80*125см</v>
          </cell>
          <cell r="C586">
            <v>3650</v>
          </cell>
          <cell r="D586">
            <v>140</v>
          </cell>
          <cell r="E586">
            <v>67.88441720547945</v>
          </cell>
        </row>
        <row r="587">
          <cell r="A587">
            <v>3294003</v>
          </cell>
          <cell r="B587" t="str">
            <v>Дождевик-плащ "Цветы" 95*60 см</v>
          </cell>
          <cell r="C587">
            <v>49</v>
          </cell>
          <cell r="D587">
            <v>50</v>
          </cell>
          <cell r="E587">
            <v>59.793851020408155</v>
          </cell>
        </row>
        <row r="588">
          <cell r="A588">
            <v>3315000</v>
          </cell>
          <cell r="B588" t="str">
            <v>Коньки фигурные. Размер 26.</v>
          </cell>
          <cell r="C588">
            <v>30</v>
          </cell>
          <cell r="D588">
            <v>6</v>
          </cell>
          <cell r="E588">
            <v>990.0123299999999</v>
          </cell>
        </row>
        <row r="589">
          <cell r="A589">
            <v>3315001</v>
          </cell>
          <cell r="B589" t="str">
            <v>Коньки фигурные. Размер 27.</v>
          </cell>
          <cell r="C589">
            <v>30</v>
          </cell>
          <cell r="D589">
            <v>6</v>
          </cell>
          <cell r="E589">
            <v>990.01823</v>
          </cell>
        </row>
        <row r="590">
          <cell r="A590">
            <v>3315002</v>
          </cell>
          <cell r="B590" t="str">
            <v>Коньки фигурные. Размер 28.</v>
          </cell>
          <cell r="C590">
            <v>30</v>
          </cell>
          <cell r="D590">
            <v>6</v>
          </cell>
          <cell r="E590">
            <v>990.0123299999999</v>
          </cell>
        </row>
        <row r="591">
          <cell r="A591">
            <v>3315003</v>
          </cell>
          <cell r="B591" t="str">
            <v>Коньки фигурные. Размер 29.</v>
          </cell>
          <cell r="C591">
            <v>30</v>
          </cell>
          <cell r="D591">
            <v>6</v>
          </cell>
          <cell r="E591">
            <v>990.0123299999999</v>
          </cell>
        </row>
        <row r="592">
          <cell r="A592">
            <v>3315004</v>
          </cell>
          <cell r="B592" t="str">
            <v>Коньки фигурные. Размер 30.</v>
          </cell>
          <cell r="C592">
            <v>42</v>
          </cell>
          <cell r="D592">
            <v>6</v>
          </cell>
          <cell r="E592">
            <v>990.0132571428571</v>
          </cell>
        </row>
        <row r="593">
          <cell r="A593">
            <v>3315005</v>
          </cell>
          <cell r="B593" t="str">
            <v>Коньки фигурные. Размер 31.</v>
          </cell>
          <cell r="C593">
            <v>48</v>
          </cell>
          <cell r="D593">
            <v>6</v>
          </cell>
          <cell r="E593">
            <v>990.018525</v>
          </cell>
        </row>
        <row r="594">
          <cell r="A594">
            <v>3315006</v>
          </cell>
          <cell r="B594" t="str">
            <v>Коньки фигурные. Размер 32.</v>
          </cell>
          <cell r="C594">
            <v>42</v>
          </cell>
          <cell r="D594">
            <v>6</v>
          </cell>
          <cell r="E594">
            <v>990.0183142857143</v>
          </cell>
        </row>
        <row r="595">
          <cell r="A595">
            <v>3315007</v>
          </cell>
          <cell r="B595" t="str">
            <v>Коньки фигурные. Размер 33.</v>
          </cell>
          <cell r="C595">
            <v>66</v>
          </cell>
          <cell r="D595">
            <v>6</v>
          </cell>
          <cell r="E595">
            <v>1003.0083136363635</v>
          </cell>
        </row>
        <row r="596">
          <cell r="A596">
            <v>3315008</v>
          </cell>
          <cell r="B596" t="str">
            <v>Коньки фигурные. Размер 34.</v>
          </cell>
          <cell r="C596">
            <v>60</v>
          </cell>
          <cell r="D596">
            <v>6</v>
          </cell>
          <cell r="E596">
            <v>1003.007965</v>
          </cell>
        </row>
        <row r="597">
          <cell r="A597">
            <v>3315009</v>
          </cell>
          <cell r="B597" t="str">
            <v>Коньки фигурные. Размер 35.</v>
          </cell>
          <cell r="C597">
            <v>78</v>
          </cell>
          <cell r="D597">
            <v>6</v>
          </cell>
          <cell r="E597">
            <v>1003.0074884615384</v>
          </cell>
        </row>
        <row r="598">
          <cell r="A598">
            <v>3315010</v>
          </cell>
          <cell r="B598" t="str">
            <v>Коньки фигурные. Размер 36.</v>
          </cell>
          <cell r="C598">
            <v>102</v>
          </cell>
          <cell r="D598">
            <v>6</v>
          </cell>
          <cell r="E598">
            <v>1003.0083294117649</v>
          </cell>
        </row>
        <row r="599">
          <cell r="A599">
            <v>3315011</v>
          </cell>
          <cell r="B599" t="str">
            <v>Коньки фигурные. Размер 37.</v>
          </cell>
          <cell r="C599">
            <v>240</v>
          </cell>
          <cell r="D599">
            <v>6</v>
          </cell>
          <cell r="E599">
            <v>999.1158087499998</v>
          </cell>
        </row>
        <row r="600">
          <cell r="A600">
            <v>3315012</v>
          </cell>
          <cell r="B600" t="str">
            <v>Коньки фигурные. Размер 38.</v>
          </cell>
          <cell r="C600">
            <v>348</v>
          </cell>
          <cell r="D600">
            <v>6</v>
          </cell>
          <cell r="E600">
            <v>998.7349103448275</v>
          </cell>
        </row>
        <row r="601">
          <cell r="A601">
            <v>3315013</v>
          </cell>
          <cell r="B601" t="str">
            <v>Коньки фигурные. Размер 39.</v>
          </cell>
          <cell r="C601">
            <v>108</v>
          </cell>
          <cell r="D601">
            <v>6</v>
          </cell>
          <cell r="E601">
            <v>1019.1999249999999</v>
          </cell>
        </row>
        <row r="602">
          <cell r="A602">
            <v>3315014</v>
          </cell>
          <cell r="B602" t="str">
            <v>Коньки фигурные. Размер 40.</v>
          </cell>
          <cell r="C602">
            <v>102</v>
          </cell>
          <cell r="D602">
            <v>6</v>
          </cell>
          <cell r="E602">
            <v>1023.9375382352941</v>
          </cell>
        </row>
        <row r="603">
          <cell r="A603">
            <v>3315015</v>
          </cell>
          <cell r="B603" t="str">
            <v>Коньки фигурные. Размер 41.</v>
          </cell>
          <cell r="C603">
            <v>54</v>
          </cell>
          <cell r="D603">
            <v>6</v>
          </cell>
          <cell r="E603">
            <v>1023.9368055555553</v>
          </cell>
        </row>
        <row r="604">
          <cell r="A604">
            <v>3315016</v>
          </cell>
          <cell r="B604" t="str">
            <v>Коньки фигурные. Размер 42.</v>
          </cell>
          <cell r="C604">
            <v>36</v>
          </cell>
          <cell r="D604">
            <v>6</v>
          </cell>
          <cell r="E604">
            <v>1023.9336916666666</v>
          </cell>
        </row>
        <row r="605">
          <cell r="A605">
            <v>3315017</v>
          </cell>
          <cell r="B605" t="str">
            <v>Коньки раздвижные. Размер 37-40.</v>
          </cell>
          <cell r="C605">
            <v>840</v>
          </cell>
          <cell r="D605">
            <v>6</v>
          </cell>
          <cell r="E605">
            <v>681.4809539285714</v>
          </cell>
        </row>
        <row r="606">
          <cell r="A606">
            <v>3315018</v>
          </cell>
          <cell r="B606" t="str">
            <v>Коньки раздвижные. Размер 33-36.</v>
          </cell>
          <cell r="C606">
            <v>840</v>
          </cell>
          <cell r="D606">
            <v>6</v>
          </cell>
          <cell r="E606">
            <v>672.6052889285713</v>
          </cell>
        </row>
        <row r="607">
          <cell r="A607">
            <v>3315019</v>
          </cell>
          <cell r="B607" t="str">
            <v>Коньки раздвижные. Размер 29-32.</v>
          </cell>
          <cell r="C607">
            <v>840</v>
          </cell>
          <cell r="D607">
            <v>6</v>
          </cell>
          <cell r="E607">
            <v>662.8694460714286</v>
          </cell>
        </row>
        <row r="608">
          <cell r="A608">
            <v>3322000</v>
          </cell>
          <cell r="B608" t="str">
            <v>Беговая дорожка р. 98*53*85 см</v>
          </cell>
          <cell r="C608">
            <v>594</v>
          </cell>
          <cell r="D608">
            <v>1</v>
          </cell>
          <cell r="E608">
            <v>2408.804710606061</v>
          </cell>
        </row>
        <row r="609">
          <cell r="A609">
            <v>3325000</v>
          </cell>
          <cell r="B609" t="str">
            <v>Скамья д/прес. прям. разм.117*31*50/75см</v>
          </cell>
          <cell r="C609">
            <v>132</v>
          </cell>
          <cell r="D609">
            <v>1</v>
          </cell>
          <cell r="E609">
            <v>1180.09145</v>
          </cell>
        </row>
        <row r="610">
          <cell r="A610">
            <v>3325001</v>
          </cell>
          <cell r="B610" t="str">
            <v>Скамья д/прес. изог. разм.135*31*55/75см</v>
          </cell>
          <cell r="C610">
            <v>78</v>
          </cell>
          <cell r="D610">
            <v>1</v>
          </cell>
          <cell r="E610">
            <v>1360.0738999999999</v>
          </cell>
        </row>
        <row r="611">
          <cell r="A611">
            <v>3325002</v>
          </cell>
          <cell r="B611" t="str">
            <v>Скамья д/прес.склад. раз. 131х32х51 см</v>
          </cell>
          <cell r="C611">
            <v>43</v>
          </cell>
          <cell r="D611">
            <v>1</v>
          </cell>
          <cell r="E611">
            <v>1841.3260604651161</v>
          </cell>
        </row>
        <row r="612">
          <cell r="A612">
            <v>3325003</v>
          </cell>
          <cell r="B612" t="str">
            <v>Тренажер для пресса AB MUSCLES</v>
          </cell>
          <cell r="C612">
            <v>572</v>
          </cell>
          <cell r="D612">
            <v>1</v>
          </cell>
          <cell r="E612">
            <v>1016.3517</v>
          </cell>
        </row>
        <row r="613">
          <cell r="A613">
            <v>3325004</v>
          </cell>
          <cell r="B613" t="str">
            <v>Скамья для пресса р. 125х34.5х18 см</v>
          </cell>
          <cell r="C613">
            <v>22</v>
          </cell>
          <cell r="D613">
            <v>1</v>
          </cell>
          <cell r="E613">
            <v>1252.2749999999999</v>
          </cell>
        </row>
        <row r="614">
          <cell r="A614">
            <v>3325008</v>
          </cell>
          <cell r="B614" t="str">
            <v>Треанжер АВ Muscles</v>
          </cell>
          <cell r="C614">
            <v>24</v>
          </cell>
          <cell r="D614">
            <v>4</v>
          </cell>
          <cell r="E614">
            <v>1069.8639624999998</v>
          </cell>
        </row>
        <row r="615">
          <cell r="A615">
            <v>3326000</v>
          </cell>
          <cell r="B615" t="str">
            <v>Тренажер Рельефные руки</v>
          </cell>
          <cell r="C615">
            <v>300</v>
          </cell>
          <cell r="D615">
            <v>12</v>
          </cell>
          <cell r="E615">
            <v>346.03499999999997</v>
          </cell>
        </row>
        <row r="616">
          <cell r="A616">
            <v>3326003</v>
          </cell>
          <cell r="B616" t="str">
            <v>Степпер р. 51х28х29 см</v>
          </cell>
          <cell r="C616">
            <v>161</v>
          </cell>
          <cell r="D616">
            <v>1</v>
          </cell>
          <cell r="E616">
            <v>1130.6446677018632</v>
          </cell>
        </row>
        <row r="617">
          <cell r="A617">
            <v>3326004</v>
          </cell>
          <cell r="B617" t="str">
            <v>Степпер р. 44х28х52см</v>
          </cell>
          <cell r="C617">
            <v>269</v>
          </cell>
          <cell r="D617">
            <v>1</v>
          </cell>
          <cell r="E617">
            <v>2456.792241635688</v>
          </cell>
        </row>
        <row r="618">
          <cell r="A618">
            <v>3326005</v>
          </cell>
          <cell r="B618" t="str">
            <v>Тренажер д/ног ACTION FIT 51*8,5*19,5см</v>
          </cell>
          <cell r="C618">
            <v>731</v>
          </cell>
          <cell r="D618">
            <v>2</v>
          </cell>
          <cell r="E618">
            <v>1509.2134785225717</v>
          </cell>
        </row>
        <row r="619">
          <cell r="A619">
            <v>3326006</v>
          </cell>
          <cell r="B619" t="str">
            <v>Тренажер для рук FLEXY BEND</v>
          </cell>
          <cell r="C619">
            <v>180</v>
          </cell>
          <cell r="D619">
            <v>10</v>
          </cell>
          <cell r="E619">
            <v>436.42889999999994</v>
          </cell>
        </row>
        <row r="620">
          <cell r="A620">
            <v>3326011</v>
          </cell>
          <cell r="B620" t="str">
            <v>Степпер с эспандером</v>
          </cell>
          <cell r="C620">
            <v>124</v>
          </cell>
          <cell r="D620">
            <v>2</v>
          </cell>
          <cell r="E620">
            <v>1962.1983048387096</v>
          </cell>
        </row>
        <row r="621">
          <cell r="A621">
            <v>3328000</v>
          </cell>
          <cell r="B621" t="str">
            <v>Тренажер для всего тела UU GYM</v>
          </cell>
          <cell r="C621">
            <v>282</v>
          </cell>
          <cell r="D621">
            <v>6</v>
          </cell>
          <cell r="E621">
            <v>789.6323372340426</v>
          </cell>
        </row>
        <row r="622">
          <cell r="A622">
            <v>3328001</v>
          </cell>
          <cell r="B622" t="str">
            <v>Многофункциональная станция</v>
          </cell>
          <cell r="C622">
            <v>195</v>
          </cell>
          <cell r="D622">
            <v>1</v>
          </cell>
          <cell r="E622">
            <v>2995.3179000000005</v>
          </cell>
        </row>
        <row r="623">
          <cell r="A623">
            <v>3329000</v>
          </cell>
          <cell r="B623" t="str">
            <v>Тренажер для укрепления шеи</v>
          </cell>
          <cell r="C623">
            <v>2352</v>
          </cell>
          <cell r="D623">
            <v>48</v>
          </cell>
          <cell r="E623">
            <v>78.76463125000001</v>
          </cell>
        </row>
        <row r="624">
          <cell r="A624">
            <v>3333000</v>
          </cell>
          <cell r="B624" t="str">
            <v>Мат гимнастический р-р 1*1 м</v>
          </cell>
          <cell r="C624">
            <v>89</v>
          </cell>
          <cell r="D624">
            <v>10</v>
          </cell>
          <cell r="E624">
            <v>1413.5488483146066</v>
          </cell>
        </row>
        <row r="625">
          <cell r="A625">
            <v>3341001</v>
          </cell>
          <cell r="B625" t="str">
            <v>Гриф д/штан.,1,8 м, диам. 26 мм,6,6 кг</v>
          </cell>
          <cell r="C625">
            <v>320</v>
          </cell>
          <cell r="D625">
            <v>5</v>
          </cell>
          <cell r="E625">
            <v>794.2825771874998</v>
          </cell>
        </row>
        <row r="626">
          <cell r="A626">
            <v>3341003</v>
          </cell>
          <cell r="B626" t="str">
            <v>Гриф гант. покрыт пласт. диам. 2,5 см</v>
          </cell>
          <cell r="C626">
            <v>275</v>
          </cell>
          <cell r="D626">
            <v>25</v>
          </cell>
          <cell r="E626">
            <v>149.8482</v>
          </cell>
        </row>
        <row r="627">
          <cell r="A627">
            <v>3341004</v>
          </cell>
          <cell r="B627" t="str">
            <v>Гриф д/штан. 1,2м,диам.26мм, 4,5кг</v>
          </cell>
          <cell r="C627">
            <v>220</v>
          </cell>
          <cell r="D627">
            <v>5</v>
          </cell>
          <cell r="E627">
            <v>636.0200536363636</v>
          </cell>
        </row>
        <row r="628">
          <cell r="A628">
            <v>3341005</v>
          </cell>
          <cell r="B628" t="str">
            <v>Гриф для штанги, длина:1.5м, диаметр 26м</v>
          </cell>
          <cell r="C628">
            <v>150</v>
          </cell>
          <cell r="D628">
            <v>5</v>
          </cell>
          <cell r="E628">
            <v>640.468128</v>
          </cell>
        </row>
        <row r="629">
          <cell r="A629">
            <v>3341006</v>
          </cell>
          <cell r="B629" t="str">
            <v>Гриф для штанги 1200х26мм</v>
          </cell>
          <cell r="C629">
            <v>350</v>
          </cell>
          <cell r="D629">
            <v>5</v>
          </cell>
          <cell r="E629">
            <v>561.4945714285715</v>
          </cell>
        </row>
        <row r="630">
          <cell r="A630">
            <v>3342002</v>
          </cell>
          <cell r="B630" t="str">
            <v>Диск д/штан. обрез. 7,5кг, диам. 3 см</v>
          </cell>
          <cell r="C630">
            <v>140</v>
          </cell>
          <cell r="D630">
            <v>4</v>
          </cell>
          <cell r="E630">
            <v>382.70939999999996</v>
          </cell>
        </row>
        <row r="631">
          <cell r="A631">
            <v>3342003</v>
          </cell>
          <cell r="B631" t="str">
            <v>Диск д/штан. обрез. 10 кг, диам.3,0см</v>
          </cell>
          <cell r="C631">
            <v>262</v>
          </cell>
          <cell r="D631">
            <v>2</v>
          </cell>
          <cell r="E631">
            <v>421.22128969465643</v>
          </cell>
        </row>
        <row r="632">
          <cell r="A632">
            <v>3342012</v>
          </cell>
          <cell r="B632" t="str">
            <v>Диск металл обрез,диам:26 мм, 2.5 кг</v>
          </cell>
          <cell r="C632">
            <v>244</v>
          </cell>
          <cell r="D632">
            <v>8</v>
          </cell>
          <cell r="E632">
            <v>223.3209</v>
          </cell>
        </row>
        <row r="633">
          <cell r="A633">
            <v>3342014</v>
          </cell>
          <cell r="B633" t="str">
            <v>Диск металл обрез,  диам: 26 мм,15кг</v>
          </cell>
          <cell r="C633">
            <v>70</v>
          </cell>
          <cell r="D633">
            <v>1</v>
          </cell>
          <cell r="E633">
            <v>1337.9252999999999</v>
          </cell>
        </row>
        <row r="634">
          <cell r="A634">
            <v>3342015</v>
          </cell>
          <cell r="B634" t="str">
            <v>Диск металл обрез, диам: 26 мм,20кг</v>
          </cell>
          <cell r="C634">
            <v>38</v>
          </cell>
          <cell r="D634">
            <v>1</v>
          </cell>
          <cell r="E634">
            <v>1784.5493999999999</v>
          </cell>
        </row>
        <row r="635">
          <cell r="A635">
            <v>3342016</v>
          </cell>
          <cell r="B635" t="str">
            <v>Диск металл обрез, диам: 26 мм,10 кг</v>
          </cell>
          <cell r="C635">
            <v>30</v>
          </cell>
          <cell r="D635">
            <v>2</v>
          </cell>
          <cell r="E635">
            <v>892.6109999999999</v>
          </cell>
        </row>
        <row r="636">
          <cell r="A636">
            <v>3342017</v>
          </cell>
          <cell r="B636" t="str">
            <v>диск металлический 26 мм, 5кг</v>
          </cell>
          <cell r="C636">
            <v>151</v>
          </cell>
          <cell r="D636">
            <v>4</v>
          </cell>
          <cell r="E636">
            <v>446.6241</v>
          </cell>
        </row>
        <row r="637">
          <cell r="A637">
            <v>3342018</v>
          </cell>
          <cell r="B637" t="str">
            <v>Диск д/штан. цемент.,15 кг, диам. 26 мм</v>
          </cell>
          <cell r="C637">
            <v>374</v>
          </cell>
          <cell r="D637">
            <v>2</v>
          </cell>
          <cell r="E637">
            <v>620.3050187165776</v>
          </cell>
        </row>
        <row r="638">
          <cell r="A638">
            <v>3343000</v>
          </cell>
          <cell r="B638" t="str">
            <v>Гантель мягкая, виниловая 1 кг</v>
          </cell>
          <cell r="C638">
            <v>1430</v>
          </cell>
          <cell r="D638">
            <v>10</v>
          </cell>
          <cell r="E638">
            <v>159.63975335664335</v>
          </cell>
        </row>
        <row r="639">
          <cell r="A639">
            <v>3343001</v>
          </cell>
          <cell r="B639" t="str">
            <v>Гантель мягкая, виниловая 1,5 кг</v>
          </cell>
          <cell r="C639">
            <v>1340</v>
          </cell>
          <cell r="D639">
            <v>10</v>
          </cell>
          <cell r="E639">
            <v>185.9670049253731</v>
          </cell>
        </row>
        <row r="640">
          <cell r="A640">
            <v>3343002</v>
          </cell>
          <cell r="B640" t="str">
            <v>Гантель разборная в пласт. кейс.</v>
          </cell>
          <cell r="C640">
            <v>41</v>
          </cell>
          <cell r="D640">
            <v>1</v>
          </cell>
          <cell r="E640">
            <v>1928.738348780488</v>
          </cell>
        </row>
        <row r="641">
          <cell r="A641">
            <v>3343003</v>
          </cell>
          <cell r="B641" t="str">
            <v>Гантель разбор. металл. обрез.10 кг</v>
          </cell>
          <cell r="C641">
            <v>68</v>
          </cell>
          <cell r="D641">
            <v>1</v>
          </cell>
          <cell r="E641">
            <v>799.8879882352942</v>
          </cell>
        </row>
        <row r="642">
          <cell r="A642">
            <v>3343004</v>
          </cell>
          <cell r="B642" t="str">
            <v>Гантель разбор. металл. обрез.15 кг</v>
          </cell>
          <cell r="C642">
            <v>58</v>
          </cell>
          <cell r="D642">
            <v>1</v>
          </cell>
          <cell r="E642">
            <v>1139.5531603448276</v>
          </cell>
        </row>
        <row r="643">
          <cell r="A643">
            <v>3343005</v>
          </cell>
          <cell r="B643" t="str">
            <v>Гантель неоп+мет, вес 1 кг</v>
          </cell>
          <cell r="C643">
            <v>740</v>
          </cell>
          <cell r="D643">
            <v>20</v>
          </cell>
          <cell r="E643">
            <v>88.0044</v>
          </cell>
        </row>
        <row r="644">
          <cell r="A644">
            <v>3343006</v>
          </cell>
          <cell r="B644" t="str">
            <v>Гантель мягкая, виниловая вес:0,5кг</v>
          </cell>
          <cell r="C644">
            <v>400</v>
          </cell>
          <cell r="D644">
            <v>20</v>
          </cell>
          <cell r="E644">
            <v>128.3427</v>
          </cell>
        </row>
        <row r="645">
          <cell r="A645">
            <v>3343007</v>
          </cell>
          <cell r="B645" t="str">
            <v>Гантель мягкая, виниловая вес:2кг</v>
          </cell>
          <cell r="C645">
            <v>1350</v>
          </cell>
          <cell r="D645">
            <v>10</v>
          </cell>
          <cell r="E645">
            <v>211.6828222222222</v>
          </cell>
        </row>
        <row r="646">
          <cell r="A646">
            <v>3343008</v>
          </cell>
          <cell r="B646" t="str">
            <v>Гантель, неопрен+мет, 2 кг</v>
          </cell>
          <cell r="C646">
            <v>60</v>
          </cell>
          <cell r="D646">
            <v>10</v>
          </cell>
          <cell r="E646">
            <v>175.31849999999997</v>
          </cell>
        </row>
        <row r="647">
          <cell r="A647">
            <v>3343009</v>
          </cell>
          <cell r="B647" t="str">
            <v>Гантель неопрен+мет, 3 кг</v>
          </cell>
          <cell r="C647">
            <v>122</v>
          </cell>
          <cell r="D647">
            <v>6</v>
          </cell>
          <cell r="E647">
            <v>262.6503</v>
          </cell>
        </row>
        <row r="648">
          <cell r="A648">
            <v>3343010</v>
          </cell>
          <cell r="B648" t="str">
            <v>Гантели разбор. оберз,вес набор - 15 кг</v>
          </cell>
          <cell r="C648">
            <v>470</v>
          </cell>
          <cell r="D648">
            <v>1</v>
          </cell>
          <cell r="E648">
            <v>580.7087553191488</v>
          </cell>
        </row>
        <row r="649">
          <cell r="A649">
            <v>3343011</v>
          </cell>
          <cell r="B649" t="str">
            <v>Гантели разбор. оберз, вес набора - 20кг</v>
          </cell>
          <cell r="C649">
            <v>429</v>
          </cell>
          <cell r="D649">
            <v>1</v>
          </cell>
          <cell r="E649">
            <v>727.8577909090908</v>
          </cell>
        </row>
        <row r="650">
          <cell r="A650">
            <v>3343012</v>
          </cell>
          <cell r="B650" t="str">
            <v>Гантель разбор. обрез.10 кг</v>
          </cell>
          <cell r="C650">
            <v>480</v>
          </cell>
          <cell r="D650">
            <v>1</v>
          </cell>
          <cell r="E650">
            <v>427.38589625</v>
          </cell>
        </row>
        <row r="651">
          <cell r="A651">
            <v>3344002</v>
          </cell>
          <cell r="B651" t="str">
            <v>Эспандер,20кг</v>
          </cell>
          <cell r="C651">
            <v>400</v>
          </cell>
          <cell r="D651">
            <v>20</v>
          </cell>
          <cell r="E651">
            <v>165.82709625</v>
          </cell>
        </row>
        <row r="652">
          <cell r="A652">
            <v>3344006</v>
          </cell>
          <cell r="B652" t="str">
            <v>Эспандер раз. 135х31х55/75 см</v>
          </cell>
          <cell r="C652">
            <v>570</v>
          </cell>
          <cell r="D652">
            <v>100</v>
          </cell>
          <cell r="E652">
            <v>94.73800789473684</v>
          </cell>
        </row>
        <row r="653">
          <cell r="A653">
            <v>3344007</v>
          </cell>
          <cell r="B653" t="str">
            <v>Эспандер, 5 резин 70*12см</v>
          </cell>
          <cell r="C653">
            <v>60</v>
          </cell>
          <cell r="D653">
            <v>30</v>
          </cell>
          <cell r="E653">
            <v>211.432695</v>
          </cell>
        </row>
        <row r="654">
          <cell r="A654">
            <v>3344009</v>
          </cell>
          <cell r="B654" t="str">
            <v>Набор эспандеров</v>
          </cell>
          <cell r="C654">
            <v>230</v>
          </cell>
          <cell r="D654">
            <v>10</v>
          </cell>
          <cell r="E654">
            <v>494.0674108695652</v>
          </cell>
        </row>
        <row r="655">
          <cell r="A655">
            <v>3344017</v>
          </cell>
          <cell r="B655" t="str">
            <v>Эспандер длина 28 см</v>
          </cell>
          <cell r="C655">
            <v>1020</v>
          </cell>
          <cell r="D655">
            <v>30</v>
          </cell>
          <cell r="E655">
            <v>115.1215982352941</v>
          </cell>
        </row>
        <row r="656">
          <cell r="A656">
            <v>3344018</v>
          </cell>
          <cell r="B656" t="str">
            <v>Эспандер, 68*32 см</v>
          </cell>
          <cell r="C656">
            <v>1100</v>
          </cell>
          <cell r="D656">
            <v>20</v>
          </cell>
          <cell r="E656">
            <v>268.1141451818182</v>
          </cell>
        </row>
        <row r="657">
          <cell r="A657">
            <v>3344019</v>
          </cell>
          <cell r="B657" t="str">
            <v>Эспандер, 64,5 *11,5 см</v>
          </cell>
          <cell r="C657">
            <v>1110</v>
          </cell>
          <cell r="D657">
            <v>20</v>
          </cell>
          <cell r="E657">
            <v>173.49838189189188</v>
          </cell>
        </row>
        <row r="658">
          <cell r="A658">
            <v>3351000</v>
          </cell>
          <cell r="B658" t="str">
            <v>Велосипед 3-х кол детск разм.60*36*50</v>
          </cell>
          <cell r="C658">
            <v>4</v>
          </cell>
          <cell r="D658">
            <v>4</v>
          </cell>
          <cell r="E658">
            <v>510.98130000000003</v>
          </cell>
        </row>
        <row r="659">
          <cell r="A659">
            <v>3351001</v>
          </cell>
          <cell r="B659" t="str">
            <v>Велосип 2-х кол с 2-мя доп колесами</v>
          </cell>
          <cell r="C659">
            <v>114</v>
          </cell>
          <cell r="D659">
            <v>2</v>
          </cell>
          <cell r="E659">
            <v>1290.4892999999997</v>
          </cell>
        </row>
        <row r="660">
          <cell r="A660">
            <v>3351002</v>
          </cell>
          <cell r="B660" t="str">
            <v>Велосипед 3-х колесный</v>
          </cell>
          <cell r="C660">
            <v>202</v>
          </cell>
          <cell r="D660">
            <v>1</v>
          </cell>
          <cell r="E660">
            <v>995.625</v>
          </cell>
        </row>
        <row r="661">
          <cell r="A661">
            <v>3351003</v>
          </cell>
          <cell r="B661" t="str">
            <v>Велосипед 3-х колесный</v>
          </cell>
          <cell r="C661">
            <v>252</v>
          </cell>
          <cell r="D661">
            <v>1</v>
          </cell>
          <cell r="E661">
            <v>510.999</v>
          </cell>
        </row>
        <row r="662">
          <cell r="A662">
            <v>3351004</v>
          </cell>
          <cell r="B662" t="str">
            <v>Велосипед 3-х колесный</v>
          </cell>
          <cell r="C662">
            <v>298</v>
          </cell>
          <cell r="D662">
            <v>1</v>
          </cell>
          <cell r="E662">
            <v>510.9990000000001</v>
          </cell>
        </row>
        <row r="663">
          <cell r="A663">
            <v>3352000</v>
          </cell>
          <cell r="B663" t="str">
            <v>Велосипед склад., колес. 20 ,116*21*43см</v>
          </cell>
          <cell r="C663">
            <v>25</v>
          </cell>
          <cell r="D663">
            <v>1</v>
          </cell>
          <cell r="E663">
            <v>3092.7209999999995</v>
          </cell>
        </row>
        <row r="664">
          <cell r="A664">
            <v>3352001</v>
          </cell>
          <cell r="B664" t="str">
            <v>Велосипед, колес. 26 ,137*22*75 см</v>
          </cell>
          <cell r="C664">
            <v>10</v>
          </cell>
          <cell r="D664">
            <v>1</v>
          </cell>
          <cell r="E664">
            <v>3186.354</v>
          </cell>
        </row>
        <row r="665">
          <cell r="A665">
            <v>3352002</v>
          </cell>
          <cell r="B665" t="str">
            <v>Велосипед, колес. 26 ,130*22*69 см</v>
          </cell>
          <cell r="C665">
            <v>82</v>
          </cell>
          <cell r="D665">
            <v>1</v>
          </cell>
          <cell r="E665">
            <v>3253.772004878049</v>
          </cell>
        </row>
        <row r="666">
          <cell r="A666">
            <v>3352003</v>
          </cell>
          <cell r="B666" t="str">
            <v>Велосипед склад., колес.20 ,121*21*57 см</v>
          </cell>
          <cell r="C666">
            <v>49</v>
          </cell>
          <cell r="D666">
            <v>1</v>
          </cell>
          <cell r="E666">
            <v>2313.3546</v>
          </cell>
        </row>
        <row r="667">
          <cell r="A667">
            <v>3352004</v>
          </cell>
          <cell r="B667" t="str">
            <v>Велосипед склад.,колес. 26 ,133*22*76 см</v>
          </cell>
          <cell r="C667">
            <v>1</v>
          </cell>
          <cell r="D667">
            <v>1</v>
          </cell>
          <cell r="E667">
            <v>3236.3742</v>
          </cell>
        </row>
        <row r="668">
          <cell r="A668">
            <v>3352005</v>
          </cell>
          <cell r="B668" t="str">
            <v>Велосипед перек/скор,кол.26 ,136*20*72см</v>
          </cell>
          <cell r="C668">
            <v>18</v>
          </cell>
          <cell r="D668">
            <v>1</v>
          </cell>
          <cell r="E668">
            <v>2230.9257</v>
          </cell>
        </row>
        <row r="669">
          <cell r="A669">
            <v>3354000</v>
          </cell>
          <cell r="B669" t="str">
            <v>Самокат на колесах 80*53см</v>
          </cell>
          <cell r="C669">
            <v>270</v>
          </cell>
          <cell r="D669">
            <v>6</v>
          </cell>
          <cell r="E669">
            <v>297.35999999999996</v>
          </cell>
        </row>
        <row r="670">
          <cell r="A670">
            <v>3354002</v>
          </cell>
          <cell r="B670" t="str">
            <v>Самокат трехколес.</v>
          </cell>
          <cell r="C670">
            <v>224</v>
          </cell>
          <cell r="D670">
            <v>8</v>
          </cell>
          <cell r="E670">
            <v>383.77527187499993</v>
          </cell>
        </row>
        <row r="671">
          <cell r="A671">
            <v>3354003</v>
          </cell>
          <cell r="B671" t="str">
            <v>Самокат двухколесный.</v>
          </cell>
          <cell r="C671">
            <v>78</v>
          </cell>
          <cell r="D671">
            <v>6</v>
          </cell>
          <cell r="E671">
            <v>501.44009230769234</v>
          </cell>
        </row>
        <row r="672">
          <cell r="A672">
            <v>3355000</v>
          </cell>
          <cell r="B672" t="str">
            <v>Роликовые коньки в ассорт.</v>
          </cell>
          <cell r="C672">
            <v>792</v>
          </cell>
          <cell r="D672">
            <v>6</v>
          </cell>
          <cell r="E672">
            <v>764.3770477272727</v>
          </cell>
        </row>
        <row r="673">
          <cell r="A673">
            <v>3355001</v>
          </cell>
          <cell r="B673" t="str">
            <v>Роликовые коньки  в ассорт.</v>
          </cell>
          <cell r="C673">
            <v>346</v>
          </cell>
          <cell r="D673">
            <v>6</v>
          </cell>
          <cell r="E673">
            <v>554.72444566474</v>
          </cell>
        </row>
        <row r="674">
          <cell r="A674">
            <v>3355002</v>
          </cell>
          <cell r="B674" t="str">
            <v>Ролики</v>
          </cell>
          <cell r="C674">
            <v>7</v>
          </cell>
          <cell r="D674">
            <v>6</v>
          </cell>
          <cell r="E674">
            <v>559.4085</v>
          </cell>
        </row>
        <row r="675">
          <cell r="A675">
            <v>3355004</v>
          </cell>
          <cell r="B675" t="str">
            <v>Набор для катания на роликах, в ассорт</v>
          </cell>
          <cell r="C675">
            <v>180</v>
          </cell>
          <cell r="D675">
            <v>6</v>
          </cell>
          <cell r="E675">
            <v>490.55549999999994</v>
          </cell>
        </row>
        <row r="676">
          <cell r="A676">
            <v>3355005</v>
          </cell>
          <cell r="B676" t="str">
            <v>Ролики нераздвижные,ПВХ-колеса,в ассорт.</v>
          </cell>
          <cell r="C676">
            <v>456</v>
          </cell>
          <cell r="D676">
            <v>6</v>
          </cell>
          <cell r="E676">
            <v>480.32489999999996</v>
          </cell>
        </row>
        <row r="677">
          <cell r="A677">
            <v>3355006</v>
          </cell>
          <cell r="B677" t="str">
            <v>Ролики раздвижные</v>
          </cell>
          <cell r="C677">
            <v>72</v>
          </cell>
          <cell r="D677">
            <v>6</v>
          </cell>
          <cell r="E677">
            <v>785.6145000000001</v>
          </cell>
        </row>
        <row r="678">
          <cell r="A678">
            <v>3355008</v>
          </cell>
          <cell r="B678" t="str">
            <v>Ролики раздвижные, пвх-колеса,в ассорт.</v>
          </cell>
          <cell r="C678">
            <v>276</v>
          </cell>
          <cell r="D678">
            <v>6</v>
          </cell>
          <cell r="E678">
            <v>887.2192336956521</v>
          </cell>
        </row>
        <row r="679">
          <cell r="A679">
            <v>3355009</v>
          </cell>
          <cell r="B679" t="str">
            <v>Ролики раздвижные</v>
          </cell>
          <cell r="C679">
            <v>24</v>
          </cell>
          <cell r="D679">
            <v>6</v>
          </cell>
          <cell r="E679">
            <v>445.19039999999995</v>
          </cell>
        </row>
        <row r="680">
          <cell r="A680">
            <v>3356000</v>
          </cell>
          <cell r="B680" t="str">
            <v>Скейтборд 71,5*20,2*8см</v>
          </cell>
          <cell r="C680">
            <v>288</v>
          </cell>
          <cell r="D680">
            <v>6</v>
          </cell>
          <cell r="E680">
            <v>277.97850000000005</v>
          </cell>
        </row>
        <row r="681">
          <cell r="A681">
            <v>3356002</v>
          </cell>
          <cell r="B681" t="str">
            <v>Скейтборд 71*20*8см</v>
          </cell>
          <cell r="C681">
            <v>360</v>
          </cell>
          <cell r="D681">
            <v>6</v>
          </cell>
          <cell r="E681">
            <v>254.8446</v>
          </cell>
        </row>
        <row r="682">
          <cell r="A682">
            <v>3356004</v>
          </cell>
          <cell r="B682" t="str">
            <v>Скейтборд 71*20*8см</v>
          </cell>
          <cell r="C682">
            <v>102</v>
          </cell>
          <cell r="D682">
            <v>6</v>
          </cell>
          <cell r="E682">
            <v>252.1719</v>
          </cell>
        </row>
        <row r="683">
          <cell r="A683">
            <v>3357001</v>
          </cell>
          <cell r="B683" t="str">
            <v>Кузнечик для прыжков</v>
          </cell>
          <cell r="C683">
            <v>66</v>
          </cell>
          <cell r="D683">
            <v>6</v>
          </cell>
          <cell r="E683">
            <v>896.0166409090908</v>
          </cell>
        </row>
        <row r="684">
          <cell r="A684">
            <v>3361000</v>
          </cell>
          <cell r="B684" t="str">
            <v>Мяч футбольный диам.21см</v>
          </cell>
          <cell r="C684">
            <v>138</v>
          </cell>
          <cell r="D684">
            <v>60</v>
          </cell>
          <cell r="E684">
            <v>94.0578</v>
          </cell>
        </row>
        <row r="685">
          <cell r="A685">
            <v>3361001</v>
          </cell>
          <cell r="B685" t="str">
            <v>Мяч футбольный диам.21см</v>
          </cell>
          <cell r="C685">
            <v>900</v>
          </cell>
          <cell r="D685">
            <v>50</v>
          </cell>
          <cell r="E685">
            <v>206.3997</v>
          </cell>
        </row>
        <row r="686">
          <cell r="A686">
            <v>3361002</v>
          </cell>
          <cell r="B686" t="str">
            <v>Мяч футбольный диам.21см</v>
          </cell>
          <cell r="C686">
            <v>624</v>
          </cell>
          <cell r="D686">
            <v>48</v>
          </cell>
          <cell r="E686">
            <v>181.44269999999997</v>
          </cell>
        </row>
        <row r="687">
          <cell r="A687">
            <v>3361003</v>
          </cell>
          <cell r="B687" t="str">
            <v>Мяч футбольный диам.21см</v>
          </cell>
          <cell r="C687">
            <v>32</v>
          </cell>
          <cell r="D687">
            <v>60</v>
          </cell>
          <cell r="E687">
            <v>102.18209999999999</v>
          </cell>
        </row>
        <row r="688">
          <cell r="A688">
            <v>3361004</v>
          </cell>
          <cell r="B688" t="str">
            <v>Мяч футбольный</v>
          </cell>
          <cell r="C688">
            <v>420</v>
          </cell>
          <cell r="D688">
            <v>15</v>
          </cell>
          <cell r="E688">
            <v>357.62850000000003</v>
          </cell>
        </row>
        <row r="689">
          <cell r="A689">
            <v>3361006</v>
          </cell>
          <cell r="B689" t="str">
            <v>Мяч футбольный, р-р 5, 2-слоя, ПВХ</v>
          </cell>
          <cell r="C689">
            <v>60</v>
          </cell>
          <cell r="D689">
            <v>60</v>
          </cell>
          <cell r="E689">
            <v>90.27678499999999</v>
          </cell>
        </row>
        <row r="690">
          <cell r="A690">
            <v>3362000</v>
          </cell>
          <cell r="B690" t="str">
            <v>Мяч баскетбольный диам.25см</v>
          </cell>
          <cell r="C690">
            <v>800</v>
          </cell>
          <cell r="D690">
            <v>50</v>
          </cell>
          <cell r="E690">
            <v>121.98839999999998</v>
          </cell>
        </row>
        <row r="691">
          <cell r="A691">
            <v>3362002</v>
          </cell>
          <cell r="B691" t="str">
            <v>Мяч баскетбольный</v>
          </cell>
          <cell r="C691">
            <v>80</v>
          </cell>
          <cell r="D691">
            <v>40</v>
          </cell>
          <cell r="E691">
            <v>116.7315</v>
          </cell>
        </row>
        <row r="692">
          <cell r="A692">
            <v>3363001</v>
          </cell>
          <cell r="B692" t="str">
            <v>Мяч волейбольный диам.20см</v>
          </cell>
          <cell r="C692">
            <v>900</v>
          </cell>
          <cell r="D692">
            <v>60</v>
          </cell>
          <cell r="E692">
            <v>167.9553</v>
          </cell>
        </row>
        <row r="693">
          <cell r="A693">
            <v>3364000</v>
          </cell>
          <cell r="B693" t="str">
            <v>Бита бейсбольная 29 , вес 0,45кг</v>
          </cell>
          <cell r="C693">
            <v>1250</v>
          </cell>
          <cell r="D693">
            <v>50</v>
          </cell>
          <cell r="E693">
            <v>225.2708736</v>
          </cell>
        </row>
        <row r="694">
          <cell r="A694">
            <v>3364001</v>
          </cell>
          <cell r="B694" t="str">
            <v>Бита бейсбольная 35", вес 0,51кг</v>
          </cell>
          <cell r="C694">
            <v>1270</v>
          </cell>
          <cell r="D694">
            <v>50</v>
          </cell>
          <cell r="E694">
            <v>269.96431629921256</v>
          </cell>
        </row>
        <row r="695">
          <cell r="A695">
            <v>3364003</v>
          </cell>
          <cell r="B695" t="str">
            <v>Бита бейсбольная 26 , вес 0,42кг</v>
          </cell>
          <cell r="C695">
            <v>1090</v>
          </cell>
          <cell r="D695">
            <v>50</v>
          </cell>
          <cell r="E695">
            <v>203.8937372477064</v>
          </cell>
        </row>
        <row r="696">
          <cell r="A696">
            <v>3365000</v>
          </cell>
          <cell r="B696" t="str">
            <v>Ракетка для настольного тенниса</v>
          </cell>
          <cell r="C696">
            <v>850</v>
          </cell>
          <cell r="D696">
            <v>50</v>
          </cell>
          <cell r="E696">
            <v>62.2509</v>
          </cell>
        </row>
        <row r="697">
          <cell r="A697">
            <v>3365003</v>
          </cell>
          <cell r="B697" t="str">
            <v>Набор для настольного тенниса, 2 рак+2 м</v>
          </cell>
          <cell r="C697">
            <v>150</v>
          </cell>
          <cell r="D697">
            <v>50</v>
          </cell>
          <cell r="E697">
            <v>38.684647999999996</v>
          </cell>
        </row>
        <row r="698">
          <cell r="A698">
            <v>3371005</v>
          </cell>
          <cell r="B698" t="str">
            <v>Набор для игр в бадминтон</v>
          </cell>
          <cell r="C698">
            <v>300</v>
          </cell>
          <cell r="D698">
            <v>50</v>
          </cell>
          <cell r="E698">
            <v>38.072700000000005</v>
          </cell>
        </row>
        <row r="699">
          <cell r="A699">
            <v>3373003</v>
          </cell>
          <cell r="B699" t="str">
            <v>летающий диск</v>
          </cell>
          <cell r="C699">
            <v>600</v>
          </cell>
          <cell r="D699">
            <v>100</v>
          </cell>
          <cell r="E699">
            <v>24.142799999999998</v>
          </cell>
        </row>
        <row r="700">
          <cell r="A700">
            <v>3374000</v>
          </cell>
          <cell r="B700" t="str">
            <v>Бинты боксерские (пара) дл.3 м</v>
          </cell>
          <cell r="C700">
            <v>400</v>
          </cell>
          <cell r="D700">
            <v>200</v>
          </cell>
          <cell r="E700">
            <v>89.21229224999999</v>
          </cell>
        </row>
        <row r="701">
          <cell r="A701">
            <v>3374002</v>
          </cell>
          <cell r="B701" t="str">
            <v>Перчатки боксерские, разм.L, M в ассорт.</v>
          </cell>
          <cell r="C701">
            <v>350</v>
          </cell>
          <cell r="D701">
            <v>50</v>
          </cell>
          <cell r="E701">
            <v>375.87446914285715</v>
          </cell>
        </row>
        <row r="702">
          <cell r="A702">
            <v>3374003</v>
          </cell>
          <cell r="B702" t="str">
            <v>Мешок бокс., выс.50см,диам.20см,6,5кг</v>
          </cell>
          <cell r="C702">
            <v>188</v>
          </cell>
          <cell r="D702">
            <v>4</v>
          </cell>
          <cell r="E702">
            <v>581.4469771276595</v>
          </cell>
        </row>
        <row r="703">
          <cell r="A703">
            <v>3374004</v>
          </cell>
          <cell r="B703" t="str">
            <v>Перчатки боксерские, разм.L M</v>
          </cell>
          <cell r="C703">
            <v>247</v>
          </cell>
          <cell r="D703">
            <v>50</v>
          </cell>
          <cell r="E703">
            <v>606.3663850202429</v>
          </cell>
        </row>
        <row r="704">
          <cell r="A704">
            <v>3374005</v>
          </cell>
          <cell r="B704" t="str">
            <v>Мешок бокс.,выс.100см, диам.30см</v>
          </cell>
          <cell r="C704">
            <v>90</v>
          </cell>
          <cell r="D704">
            <v>1</v>
          </cell>
          <cell r="E704">
            <v>1380.5583066666668</v>
          </cell>
        </row>
        <row r="705">
          <cell r="A705">
            <v>3374006</v>
          </cell>
          <cell r="B705" t="str">
            <v>Лапа боксерская, размер 25*21*3,5см</v>
          </cell>
          <cell r="C705">
            <v>300</v>
          </cell>
          <cell r="D705">
            <v>50</v>
          </cell>
          <cell r="E705">
            <v>144.074578</v>
          </cell>
        </row>
        <row r="706">
          <cell r="A706">
            <v>3374007</v>
          </cell>
          <cell r="B706" t="str">
            <v>Макивара, рзмер 38*20*10см</v>
          </cell>
          <cell r="C706">
            <v>180</v>
          </cell>
          <cell r="D706">
            <v>30</v>
          </cell>
          <cell r="E706">
            <v>220.87515333333334</v>
          </cell>
        </row>
        <row r="707">
          <cell r="A707">
            <v>3374008</v>
          </cell>
          <cell r="B707" t="str">
            <v>Лапа боксерская, размер 25*21*3,5см</v>
          </cell>
          <cell r="C707">
            <v>1000</v>
          </cell>
          <cell r="D707">
            <v>40</v>
          </cell>
          <cell r="E707">
            <v>142.46441489999995</v>
          </cell>
        </row>
        <row r="708">
          <cell r="A708">
            <v>3374011</v>
          </cell>
          <cell r="B708" t="str">
            <v>Перчатки боксерские</v>
          </cell>
          <cell r="C708">
            <v>995</v>
          </cell>
          <cell r="D708">
            <v>20</v>
          </cell>
          <cell r="E708">
            <v>352.8657946733668</v>
          </cell>
        </row>
        <row r="709">
          <cell r="A709">
            <v>3391001</v>
          </cell>
          <cell r="B709" t="str">
            <v>Вибропояс для похудения Action Tone</v>
          </cell>
          <cell r="C709">
            <v>500</v>
          </cell>
          <cell r="D709">
            <v>20</v>
          </cell>
          <cell r="E709">
            <v>479.4045</v>
          </cell>
        </row>
        <row r="710">
          <cell r="A710">
            <v>3393001</v>
          </cell>
          <cell r="B710" t="str">
            <v>Мяч для фитнеса с ручками, диам.65 см</v>
          </cell>
          <cell r="C710">
            <v>180</v>
          </cell>
          <cell r="D710">
            <v>30</v>
          </cell>
          <cell r="E710">
            <v>149.6712</v>
          </cell>
        </row>
        <row r="711">
          <cell r="A711">
            <v>3393004</v>
          </cell>
          <cell r="B711" t="str">
            <v>Мяч для фитнеса массажный, диам.65см</v>
          </cell>
          <cell r="C711">
            <v>300</v>
          </cell>
          <cell r="D711">
            <v>30</v>
          </cell>
          <cell r="E711">
            <v>223.481085</v>
          </cell>
        </row>
        <row r="712">
          <cell r="A712">
            <v>3393007</v>
          </cell>
          <cell r="B712" t="str">
            <v>Мяч для фитнеса с ручками, диам.60см</v>
          </cell>
          <cell r="C712">
            <v>210</v>
          </cell>
          <cell r="D712">
            <v>30</v>
          </cell>
          <cell r="E712">
            <v>134.0775</v>
          </cell>
        </row>
        <row r="713">
          <cell r="A713">
            <v>3393016</v>
          </cell>
          <cell r="B713" t="str">
            <v>Мяч для фитнеса, диам 65 см</v>
          </cell>
          <cell r="C713">
            <v>990</v>
          </cell>
          <cell r="D713">
            <v>20</v>
          </cell>
          <cell r="E713">
            <v>171.19777909090908</v>
          </cell>
        </row>
        <row r="714">
          <cell r="A714">
            <v>3393017</v>
          </cell>
          <cell r="B714" t="str">
            <v>Мяч для фитнеса, диам 55 см</v>
          </cell>
          <cell r="C714">
            <v>1020</v>
          </cell>
          <cell r="D714">
            <v>30</v>
          </cell>
          <cell r="E714">
            <v>127.47312676470587</v>
          </cell>
        </row>
        <row r="715">
          <cell r="A715">
            <v>3393018</v>
          </cell>
          <cell r="B715" t="str">
            <v>Мяч для фитнеса массажн, 65 см</v>
          </cell>
          <cell r="C715">
            <v>990</v>
          </cell>
          <cell r="D715">
            <v>20</v>
          </cell>
          <cell r="E715">
            <v>172.26698424242423</v>
          </cell>
        </row>
        <row r="716">
          <cell r="A716">
            <v>3394000</v>
          </cell>
          <cell r="B716" t="str">
            <v>Хулахуп массажный диам. 98 см</v>
          </cell>
          <cell r="C716">
            <v>120</v>
          </cell>
          <cell r="D716">
            <v>20</v>
          </cell>
          <cell r="E716">
            <v>395.339235</v>
          </cell>
        </row>
        <row r="717">
          <cell r="A717">
            <v>3394001</v>
          </cell>
          <cell r="B717" t="str">
            <v>Хулахуп мягкий диам. 85 см</v>
          </cell>
          <cell r="C717">
            <v>405</v>
          </cell>
          <cell r="D717">
            <v>15</v>
          </cell>
          <cell r="E717">
            <v>1018.3775414814814</v>
          </cell>
        </row>
        <row r="718">
          <cell r="A718">
            <v>3394002</v>
          </cell>
          <cell r="B718" t="str">
            <v>Обруч массажый разборный хулахуп. диам.9</v>
          </cell>
          <cell r="C718">
            <v>1300</v>
          </cell>
          <cell r="D718">
            <v>20</v>
          </cell>
          <cell r="E718">
            <v>313.75019999999995</v>
          </cell>
        </row>
        <row r="719">
          <cell r="A719">
            <v>3394003</v>
          </cell>
          <cell r="B719" t="str">
            <v>Хулахуп массажный диам. 98 см</v>
          </cell>
          <cell r="C719">
            <v>260</v>
          </cell>
          <cell r="D719">
            <v>20</v>
          </cell>
          <cell r="E719">
            <v>309.90249230769234</v>
          </cell>
        </row>
        <row r="720">
          <cell r="A720">
            <v>3396000</v>
          </cell>
          <cell r="B720" t="str">
            <v>Домашний фитнес-комплекс ТРК</v>
          </cell>
          <cell r="C720">
            <v>210</v>
          </cell>
          <cell r="D720">
            <v>10</v>
          </cell>
          <cell r="E720">
            <v>1126.207087142857</v>
          </cell>
        </row>
        <row r="721">
          <cell r="A721">
            <v>3396001</v>
          </cell>
          <cell r="B721" t="str">
            <v>Набор для фитнеса</v>
          </cell>
          <cell r="C721">
            <v>1000</v>
          </cell>
          <cell r="D721">
            <v>10</v>
          </cell>
          <cell r="E721">
            <v>268.83144089999996</v>
          </cell>
        </row>
        <row r="722">
          <cell r="A722">
            <v>3396002</v>
          </cell>
          <cell r="B722" t="str">
            <v>Набор для фитнеса</v>
          </cell>
          <cell r="C722">
            <v>1000</v>
          </cell>
          <cell r="D722">
            <v>40</v>
          </cell>
          <cell r="E722">
            <v>123.56051399999998</v>
          </cell>
        </row>
        <row r="723">
          <cell r="A723">
            <v>3397001</v>
          </cell>
          <cell r="B723" t="str">
            <v>пояс атлетический</v>
          </cell>
          <cell r="C723">
            <v>425</v>
          </cell>
          <cell r="D723">
            <v>25</v>
          </cell>
          <cell r="E723">
            <v>276.9873</v>
          </cell>
        </row>
        <row r="724">
          <cell r="A724">
            <v>3397002</v>
          </cell>
          <cell r="B724" t="str">
            <v>пояс атлетический</v>
          </cell>
          <cell r="C724">
            <v>350</v>
          </cell>
          <cell r="D724">
            <v>25</v>
          </cell>
          <cell r="E724">
            <v>291.8022</v>
          </cell>
        </row>
        <row r="725">
          <cell r="A725">
            <v>3397005</v>
          </cell>
          <cell r="B725" t="str">
            <v>Пояс для похудения</v>
          </cell>
          <cell r="C725">
            <v>984</v>
          </cell>
          <cell r="D725">
            <v>48</v>
          </cell>
          <cell r="E725">
            <v>82.0784256097561</v>
          </cell>
        </row>
        <row r="726">
          <cell r="A726">
            <v>3398000</v>
          </cell>
          <cell r="B726" t="str">
            <v>Ролик для пресса</v>
          </cell>
          <cell r="C726">
            <v>1274</v>
          </cell>
          <cell r="D726">
            <v>24</v>
          </cell>
          <cell r="E726">
            <v>158.39350714285712</v>
          </cell>
        </row>
        <row r="727">
          <cell r="A727">
            <v>3398001</v>
          </cell>
          <cell r="B727" t="str">
            <v>Вращ. опоры для отжиманий MAX PRO</v>
          </cell>
          <cell r="C727">
            <v>456</v>
          </cell>
          <cell r="D727">
            <v>24</v>
          </cell>
          <cell r="E727">
            <v>183.0357</v>
          </cell>
        </row>
        <row r="728">
          <cell r="A728">
            <v>3398002</v>
          </cell>
          <cell r="B728" t="str">
            <v>Диск здоровья (с магнитами) диам.25см</v>
          </cell>
          <cell r="C728">
            <v>270</v>
          </cell>
          <cell r="D728">
            <v>30</v>
          </cell>
          <cell r="E728">
            <v>132.8436788888889</v>
          </cell>
        </row>
        <row r="729">
          <cell r="A729">
            <v>3398004</v>
          </cell>
          <cell r="B729" t="str">
            <v>Диск здоровья с подсч. калор. диам.28см</v>
          </cell>
          <cell r="C729">
            <v>460</v>
          </cell>
          <cell r="D729">
            <v>20</v>
          </cell>
          <cell r="E729">
            <v>353.88849</v>
          </cell>
        </row>
        <row r="730">
          <cell r="A730">
            <v>3398009</v>
          </cell>
          <cell r="B730" t="str">
            <v>Диск здоровья (с магнитами) диам.25см</v>
          </cell>
          <cell r="C730">
            <v>210</v>
          </cell>
          <cell r="D730">
            <v>30</v>
          </cell>
          <cell r="E730">
            <v>125.2639957142857</v>
          </cell>
        </row>
        <row r="731">
          <cell r="A731">
            <v>3399000</v>
          </cell>
          <cell r="B731" t="str">
            <v>Суппорт для поддержки колена</v>
          </cell>
          <cell r="C731">
            <v>224</v>
          </cell>
          <cell r="D731">
            <v>56</v>
          </cell>
          <cell r="E731">
            <v>38.6568</v>
          </cell>
        </row>
        <row r="732">
          <cell r="A732">
            <v>3399002</v>
          </cell>
          <cell r="B732" t="str">
            <v>Суппорт для поддержки бедра</v>
          </cell>
          <cell r="C732">
            <v>336</v>
          </cell>
          <cell r="D732">
            <v>56</v>
          </cell>
          <cell r="E732">
            <v>35.8071</v>
          </cell>
        </row>
        <row r="733">
          <cell r="A733">
            <v>3399004</v>
          </cell>
          <cell r="B733" t="str">
            <v>Перчатки атлетические</v>
          </cell>
          <cell r="C733">
            <v>300</v>
          </cell>
          <cell r="D733">
            <v>300</v>
          </cell>
          <cell r="E733">
            <v>186.476403</v>
          </cell>
        </row>
        <row r="734">
          <cell r="A734">
            <v>3399012</v>
          </cell>
          <cell r="B734" t="str">
            <v>Суппорт для поддержки лодыжки</v>
          </cell>
          <cell r="C734">
            <v>1008</v>
          </cell>
          <cell r="D734">
            <v>144</v>
          </cell>
          <cell r="E734">
            <v>21.42065238095238</v>
          </cell>
        </row>
        <row r="735">
          <cell r="A735">
            <v>3399013</v>
          </cell>
          <cell r="B735" t="str">
            <v>Суппорт для поддержки колена</v>
          </cell>
          <cell r="C735">
            <v>1008</v>
          </cell>
          <cell r="D735">
            <v>144</v>
          </cell>
          <cell r="E735">
            <v>29.542985714285713</v>
          </cell>
        </row>
        <row r="736">
          <cell r="A736">
            <v>3399014</v>
          </cell>
          <cell r="B736" t="str">
            <v>Суппорт для поддержки бедра</v>
          </cell>
          <cell r="C736">
            <v>1008</v>
          </cell>
          <cell r="D736">
            <v>144</v>
          </cell>
          <cell r="E736">
            <v>26.822646726190474</v>
          </cell>
        </row>
        <row r="737">
          <cell r="A737">
            <v>3399015</v>
          </cell>
          <cell r="B737" t="str">
            <v>Суппорт для поддержки ладони</v>
          </cell>
          <cell r="C737">
            <v>1008</v>
          </cell>
          <cell r="D737">
            <v>144</v>
          </cell>
          <cell r="E737">
            <v>20.799572023809525</v>
          </cell>
        </row>
        <row r="738">
          <cell r="A738">
            <v>3411000</v>
          </cell>
          <cell r="B738" t="str">
            <v>Палатка кемпинговая 200*120*100 см</v>
          </cell>
          <cell r="C738">
            <v>780</v>
          </cell>
          <cell r="D738">
            <v>12</v>
          </cell>
          <cell r="E738">
            <v>407.21607115384614</v>
          </cell>
        </row>
        <row r="739">
          <cell r="A739">
            <v>3412000</v>
          </cell>
          <cell r="B739" t="str">
            <v>Мешок спальный туристический 180*75 см</v>
          </cell>
          <cell r="C739">
            <v>140</v>
          </cell>
          <cell r="D739">
            <v>10</v>
          </cell>
          <cell r="E739">
            <v>364.17004071428573</v>
          </cell>
        </row>
        <row r="740">
          <cell r="A740">
            <v>3412001</v>
          </cell>
          <cell r="B740" t="str">
            <v>Мешок спальный туристический 30+180*80</v>
          </cell>
          <cell r="C740">
            <v>40</v>
          </cell>
          <cell r="D740">
            <v>10</v>
          </cell>
          <cell r="E740">
            <v>386.23169999999993</v>
          </cell>
        </row>
        <row r="741">
          <cell r="A741">
            <v>3413000</v>
          </cell>
          <cell r="B741" t="str">
            <v>Матрас туристич самонадув 188*57*2,5 см</v>
          </cell>
          <cell r="C741">
            <v>110</v>
          </cell>
          <cell r="D741">
            <v>10</v>
          </cell>
          <cell r="E741">
            <v>464.8374</v>
          </cell>
        </row>
        <row r="742">
          <cell r="A742">
            <v>3415000</v>
          </cell>
          <cell r="B742" t="str">
            <v>Коврик турист. влагост. разм.180*60*6мм</v>
          </cell>
          <cell r="C742">
            <v>1720</v>
          </cell>
          <cell r="D742">
            <v>20</v>
          </cell>
          <cell r="E742">
            <v>142.6443</v>
          </cell>
        </row>
        <row r="743">
          <cell r="A743">
            <v>3415001</v>
          </cell>
          <cell r="B743" t="str">
            <v>Коврик туристический 50х180см</v>
          </cell>
          <cell r="C743">
            <v>3945</v>
          </cell>
          <cell r="D743">
            <v>15</v>
          </cell>
          <cell r="E743">
            <v>98.58412296577947</v>
          </cell>
        </row>
        <row r="744">
          <cell r="A744">
            <v>3415002</v>
          </cell>
          <cell r="B744" t="str">
            <v>Сиденье туристическое 35,5*24*1,2 см</v>
          </cell>
          <cell r="C744">
            <v>60</v>
          </cell>
          <cell r="D744">
            <v>60</v>
          </cell>
          <cell r="E744">
            <v>42.887100000000004</v>
          </cell>
        </row>
        <row r="745">
          <cell r="A745">
            <v>3521008</v>
          </cell>
          <cell r="B745" t="str">
            <v>футболка ж д/р х/б принт YSL00662</v>
          </cell>
          <cell r="C745">
            <v>1</v>
          </cell>
          <cell r="D745">
            <v>50</v>
          </cell>
          <cell r="E745">
            <v>146.8746</v>
          </cell>
        </row>
        <row r="746">
          <cell r="A746">
            <v>3522000</v>
          </cell>
          <cell r="B746" t="str">
            <v>блуза ж д/р однотон YSL00537</v>
          </cell>
          <cell r="C746">
            <v>684</v>
          </cell>
          <cell r="D746">
            <v>36</v>
          </cell>
          <cell r="E746">
            <v>283.1657385964912</v>
          </cell>
        </row>
        <row r="747">
          <cell r="A747">
            <v>3522001</v>
          </cell>
          <cell r="B747" t="str">
            <v>блуза ж к/р однотон YSL00539</v>
          </cell>
          <cell r="C747">
            <v>684</v>
          </cell>
          <cell r="D747">
            <v>36</v>
          </cell>
          <cell r="E747">
            <v>306.90783026315785</v>
          </cell>
        </row>
        <row r="748">
          <cell r="A748">
            <v>3522002</v>
          </cell>
          <cell r="B748" t="str">
            <v>блуза ж к/р принт YSL00545</v>
          </cell>
          <cell r="C748">
            <v>396</v>
          </cell>
          <cell r="D748">
            <v>36</v>
          </cell>
          <cell r="E748">
            <v>267.40426969696966</v>
          </cell>
        </row>
        <row r="749">
          <cell r="A749">
            <v>3525000</v>
          </cell>
          <cell r="B749" t="str">
            <v>платье ж лето однотон YHY02045</v>
          </cell>
          <cell r="C749">
            <v>1044</v>
          </cell>
          <cell r="D749">
            <v>36</v>
          </cell>
          <cell r="E749">
            <v>211.1370778735632</v>
          </cell>
        </row>
        <row r="750">
          <cell r="A750">
            <v>3525002</v>
          </cell>
          <cell r="B750" t="str">
            <v>платье ж лето принт YSL00688</v>
          </cell>
          <cell r="C750">
            <v>396</v>
          </cell>
          <cell r="D750">
            <v>36</v>
          </cell>
          <cell r="E750">
            <v>193.60005227272728</v>
          </cell>
        </row>
        <row r="751">
          <cell r="A751">
            <v>3525003</v>
          </cell>
          <cell r="B751" t="str">
            <v>платье ж лето принт YSL00695</v>
          </cell>
          <cell r="C751">
            <v>360</v>
          </cell>
          <cell r="D751">
            <v>36</v>
          </cell>
          <cell r="E751">
            <v>172.72899</v>
          </cell>
        </row>
        <row r="752">
          <cell r="A752">
            <v>3525006</v>
          </cell>
          <cell r="B752" t="str">
            <v>платье ж лето однотон YSL00699</v>
          </cell>
          <cell r="C752">
            <v>1008</v>
          </cell>
          <cell r="D752">
            <v>36</v>
          </cell>
          <cell r="E752">
            <v>167.40119166666665</v>
          </cell>
        </row>
        <row r="753">
          <cell r="A753">
            <v>3525007</v>
          </cell>
          <cell r="B753" t="str">
            <v>платье ж лето принт YSL00702</v>
          </cell>
          <cell r="C753">
            <v>1044</v>
          </cell>
          <cell r="D753">
            <v>36</v>
          </cell>
          <cell r="E753">
            <v>156.43254913793106</v>
          </cell>
        </row>
        <row r="754">
          <cell r="A754">
            <v>3532002</v>
          </cell>
          <cell r="B754" t="str">
            <v>Брюки размер M КК-2</v>
          </cell>
          <cell r="C754">
            <v>4</v>
          </cell>
          <cell r="D754">
            <v>1</v>
          </cell>
          <cell r="E754">
            <v>526.5042</v>
          </cell>
        </row>
        <row r="755">
          <cell r="A755">
            <v>3541001</v>
          </cell>
          <cell r="B755" t="str">
            <v>купальник ж слит однотон YXD00270</v>
          </cell>
          <cell r="C755">
            <v>640</v>
          </cell>
          <cell r="D755">
            <v>40</v>
          </cell>
          <cell r="E755">
            <v>136.98760125</v>
          </cell>
        </row>
        <row r="756">
          <cell r="A756">
            <v>3541002</v>
          </cell>
          <cell r="B756" t="str">
            <v>купальник ж слит однотон YXD00271</v>
          </cell>
          <cell r="C756">
            <v>640</v>
          </cell>
          <cell r="D756">
            <v>40</v>
          </cell>
          <cell r="E756">
            <v>156.63769874999997</v>
          </cell>
        </row>
        <row r="757">
          <cell r="A757">
            <v>3541003</v>
          </cell>
          <cell r="B757" t="str">
            <v>купальник ж слит однотон YXD00272</v>
          </cell>
          <cell r="C757">
            <v>1440</v>
          </cell>
          <cell r="D757">
            <v>40</v>
          </cell>
          <cell r="E757">
            <v>149.99815833333332</v>
          </cell>
        </row>
        <row r="758">
          <cell r="A758">
            <v>3541004</v>
          </cell>
          <cell r="B758" t="str">
            <v>купальник ж слит однотон YXD00281</v>
          </cell>
          <cell r="C758">
            <v>840</v>
          </cell>
          <cell r="D758">
            <v>40</v>
          </cell>
          <cell r="E758">
            <v>170.597615</v>
          </cell>
        </row>
        <row r="759">
          <cell r="A759">
            <v>3541005</v>
          </cell>
          <cell r="B759" t="str">
            <v>купальник ж слит однотон YXD00283</v>
          </cell>
          <cell r="C759">
            <v>1120</v>
          </cell>
          <cell r="D759">
            <v>40</v>
          </cell>
          <cell r="E759">
            <v>169.95987241071427</v>
          </cell>
        </row>
        <row r="760">
          <cell r="A760">
            <v>3541006</v>
          </cell>
          <cell r="B760" t="str">
            <v>купальник ж слит принт YXD00288</v>
          </cell>
          <cell r="C760">
            <v>780</v>
          </cell>
          <cell r="D760">
            <v>30</v>
          </cell>
          <cell r="E760">
            <v>169.5358873076923</v>
          </cell>
        </row>
        <row r="761">
          <cell r="A761">
            <v>3541007</v>
          </cell>
          <cell r="B761" t="str">
            <v>купальник ж слит принт YXD00294</v>
          </cell>
          <cell r="C761">
            <v>1180</v>
          </cell>
          <cell r="D761">
            <v>30</v>
          </cell>
          <cell r="E761">
            <v>123.26467499999998</v>
          </cell>
        </row>
        <row r="762">
          <cell r="A762">
            <v>3542000</v>
          </cell>
          <cell r="B762" t="str">
            <v>Купальник женский SL00013</v>
          </cell>
          <cell r="C762">
            <v>5676</v>
          </cell>
          <cell r="D762">
            <v>384</v>
          </cell>
          <cell r="E762">
            <v>59.932199999999995</v>
          </cell>
        </row>
        <row r="763">
          <cell r="A763">
            <v>3542001</v>
          </cell>
          <cell r="B763" t="str">
            <v>купальник женский ysl00665</v>
          </cell>
          <cell r="C763">
            <v>7200</v>
          </cell>
          <cell r="D763">
            <v>120</v>
          </cell>
          <cell r="E763">
            <v>79.053569</v>
          </cell>
        </row>
        <row r="764">
          <cell r="A764">
            <v>3542002</v>
          </cell>
          <cell r="B764" t="str">
            <v>купальник ж разд принт YHY00615</v>
          </cell>
          <cell r="C764">
            <v>40</v>
          </cell>
          <cell r="D764">
            <v>40</v>
          </cell>
          <cell r="E764">
            <v>205.56868499999996</v>
          </cell>
        </row>
        <row r="765">
          <cell r="A765">
            <v>3542003</v>
          </cell>
          <cell r="B765" t="str">
            <v>купальник ж разд принт YHY00618</v>
          </cell>
          <cell r="C765">
            <v>40</v>
          </cell>
          <cell r="D765">
            <v>40</v>
          </cell>
          <cell r="E765">
            <v>224.04792750000001</v>
          </cell>
        </row>
        <row r="766">
          <cell r="A766">
            <v>3542004</v>
          </cell>
          <cell r="B766" t="str">
            <v>купальник ж разд однотон YXD00260</v>
          </cell>
          <cell r="C766">
            <v>4000</v>
          </cell>
          <cell r="D766">
            <v>40</v>
          </cell>
          <cell r="E766">
            <v>87.774861975</v>
          </cell>
        </row>
        <row r="767">
          <cell r="A767">
            <v>3542005</v>
          </cell>
          <cell r="B767" t="str">
            <v>купальник ж разд однотон YXD00261</v>
          </cell>
          <cell r="C767">
            <v>1480</v>
          </cell>
          <cell r="D767">
            <v>40</v>
          </cell>
          <cell r="E767">
            <v>93.75983006756756</v>
          </cell>
        </row>
        <row r="768">
          <cell r="A768">
            <v>3542006</v>
          </cell>
          <cell r="B768" t="str">
            <v>купальник ж разд однотон YXD00264</v>
          </cell>
          <cell r="C768">
            <v>720</v>
          </cell>
          <cell r="D768">
            <v>40</v>
          </cell>
          <cell r="E768">
            <v>95.13395999999999</v>
          </cell>
        </row>
        <row r="769">
          <cell r="A769">
            <v>3542007</v>
          </cell>
          <cell r="B769" t="str">
            <v>купальник ж разд однотон YXD00279</v>
          </cell>
          <cell r="C769">
            <v>1280</v>
          </cell>
          <cell r="D769">
            <v>40</v>
          </cell>
          <cell r="E769">
            <v>159.90987562499998</v>
          </cell>
        </row>
        <row r="770">
          <cell r="A770">
            <v>3542008</v>
          </cell>
          <cell r="B770" t="str">
            <v>купальник ж разд принт YXD00285</v>
          </cell>
          <cell r="C770">
            <v>1640</v>
          </cell>
          <cell r="D770">
            <v>40</v>
          </cell>
          <cell r="E770">
            <v>88.10087579268293</v>
          </cell>
        </row>
        <row r="771">
          <cell r="A771">
            <v>3542009</v>
          </cell>
          <cell r="B771" t="str">
            <v>купальник ж разд принт YXD00286</v>
          </cell>
          <cell r="C771">
            <v>1240</v>
          </cell>
          <cell r="D771">
            <v>40</v>
          </cell>
          <cell r="E771">
            <v>88.56287782258065</v>
          </cell>
        </row>
        <row r="772">
          <cell r="A772">
            <v>3542010</v>
          </cell>
          <cell r="B772" t="str">
            <v>купальник ж разд принт YXD00287</v>
          </cell>
          <cell r="C772">
            <v>2000</v>
          </cell>
          <cell r="D772">
            <v>40</v>
          </cell>
          <cell r="E772">
            <v>102.0993348</v>
          </cell>
        </row>
        <row r="773">
          <cell r="A773">
            <v>3545003</v>
          </cell>
          <cell r="B773" t="str">
            <v>парео ж 100*150 принт YMJ00294</v>
          </cell>
          <cell r="C773">
            <v>600</v>
          </cell>
          <cell r="D773">
            <v>50</v>
          </cell>
          <cell r="E773">
            <v>106.73288799999997</v>
          </cell>
        </row>
        <row r="774">
          <cell r="A774">
            <v>3545005</v>
          </cell>
          <cell r="B774" t="str">
            <v>парео ж 50*140 однотон YMJ00295</v>
          </cell>
          <cell r="C774">
            <v>950</v>
          </cell>
          <cell r="D774">
            <v>50</v>
          </cell>
          <cell r="E774">
            <v>48.06239368421052</v>
          </cell>
        </row>
        <row r="775">
          <cell r="A775">
            <v>3548000</v>
          </cell>
          <cell r="B775" t="str">
            <v>шорты ж лето принт YXD00622</v>
          </cell>
          <cell r="C775">
            <v>360</v>
          </cell>
          <cell r="D775">
            <v>40</v>
          </cell>
          <cell r="E775">
            <v>136.46699999999998</v>
          </cell>
        </row>
        <row r="776">
          <cell r="A776">
            <v>3548001</v>
          </cell>
          <cell r="B776" t="str">
            <v>шорты ж лето принт YXD00623</v>
          </cell>
          <cell r="C776">
            <v>840</v>
          </cell>
          <cell r="D776">
            <v>40</v>
          </cell>
          <cell r="E776">
            <v>130.820405</v>
          </cell>
        </row>
        <row r="777">
          <cell r="A777">
            <v>3549000</v>
          </cell>
          <cell r="B777" t="str">
            <v>полотенце-парео ж Т-ВЛ-1324</v>
          </cell>
          <cell r="C777">
            <v>50</v>
          </cell>
          <cell r="D777">
            <v>50</v>
          </cell>
          <cell r="E777">
            <v>42.0021</v>
          </cell>
        </row>
        <row r="778">
          <cell r="A778">
            <v>3552000</v>
          </cell>
          <cell r="B778" t="str">
            <v>футболка ж к/р спорт однтон YSL00566</v>
          </cell>
          <cell r="C778">
            <v>10</v>
          </cell>
          <cell r="D778">
            <v>40</v>
          </cell>
          <cell r="E778">
            <v>88.72833</v>
          </cell>
        </row>
        <row r="779">
          <cell r="A779">
            <v>3554000</v>
          </cell>
          <cell r="B779" t="str">
            <v>брюки ж трикотаж YSL00570</v>
          </cell>
          <cell r="C779">
            <v>99</v>
          </cell>
          <cell r="D779">
            <v>25</v>
          </cell>
          <cell r="E779">
            <v>187.61266969696968</v>
          </cell>
        </row>
        <row r="780">
          <cell r="A780">
            <v>3568000</v>
          </cell>
          <cell r="B780" t="str">
            <v>Термо Костюм M</v>
          </cell>
          <cell r="C780">
            <v>12</v>
          </cell>
          <cell r="D780">
            <v>12</v>
          </cell>
          <cell r="E780">
            <v>329.9988000000001</v>
          </cell>
        </row>
        <row r="781">
          <cell r="A781">
            <v>3568002</v>
          </cell>
          <cell r="B781" t="str">
            <v>Термо Костюм XL</v>
          </cell>
          <cell r="C781">
            <v>12</v>
          </cell>
          <cell r="D781">
            <v>12</v>
          </cell>
          <cell r="E781">
            <v>329.9988000000001</v>
          </cell>
        </row>
        <row r="782">
          <cell r="A782">
            <v>3568004</v>
          </cell>
          <cell r="B782" t="str">
            <v>Термо Костюм XXXL</v>
          </cell>
          <cell r="C782">
            <v>12</v>
          </cell>
          <cell r="D782">
            <v>12</v>
          </cell>
          <cell r="E782">
            <v>329.9988000000001</v>
          </cell>
        </row>
        <row r="783">
          <cell r="A783">
            <v>3591006</v>
          </cell>
          <cell r="B783" t="str">
            <v>панама ж принт YHY00518</v>
          </cell>
          <cell r="C783">
            <v>400</v>
          </cell>
          <cell r="D783">
            <v>60</v>
          </cell>
          <cell r="E783">
            <v>35.7363</v>
          </cell>
        </row>
        <row r="784">
          <cell r="A784">
            <v>3591011</v>
          </cell>
          <cell r="B784" t="str">
            <v>шляпа ж полоска лето YHY00623</v>
          </cell>
          <cell r="C784">
            <v>1900</v>
          </cell>
          <cell r="D784">
            <v>50</v>
          </cell>
          <cell r="E784">
            <v>62.44133336842105</v>
          </cell>
        </row>
        <row r="785">
          <cell r="A785">
            <v>3591012</v>
          </cell>
          <cell r="B785" t="str">
            <v>шляпа ж полоска лето YHY00626</v>
          </cell>
          <cell r="C785">
            <v>1050</v>
          </cell>
          <cell r="D785">
            <v>50</v>
          </cell>
          <cell r="E785">
            <v>61.38779742857142</v>
          </cell>
        </row>
        <row r="786">
          <cell r="A786">
            <v>3591013</v>
          </cell>
          <cell r="B786" t="str">
            <v>шляпа ж однотон лето YHY00629</v>
          </cell>
          <cell r="C786">
            <v>250</v>
          </cell>
          <cell r="D786">
            <v>50</v>
          </cell>
          <cell r="E786">
            <v>62.604899999999994</v>
          </cell>
        </row>
        <row r="787">
          <cell r="A787">
            <v>3591015</v>
          </cell>
          <cell r="B787" t="str">
            <v>шляпа ж однотон лето YHY00952</v>
          </cell>
          <cell r="C787">
            <v>50</v>
          </cell>
          <cell r="D787">
            <v>50</v>
          </cell>
          <cell r="E787">
            <v>45.205799999999996</v>
          </cell>
        </row>
        <row r="788">
          <cell r="A788">
            <v>3591016</v>
          </cell>
          <cell r="B788" t="str">
            <v>шляпа ж полоска лето YHY00953</v>
          </cell>
          <cell r="C788">
            <v>950</v>
          </cell>
          <cell r="D788">
            <v>50</v>
          </cell>
          <cell r="E788">
            <v>112.15953410526316</v>
          </cell>
        </row>
        <row r="789">
          <cell r="A789">
            <v>3591017</v>
          </cell>
          <cell r="B789" t="str">
            <v>шляпа ж полоска лето YHY00957</v>
          </cell>
          <cell r="C789">
            <v>950</v>
          </cell>
          <cell r="D789">
            <v>50</v>
          </cell>
          <cell r="E789">
            <v>75.38523157894737</v>
          </cell>
        </row>
        <row r="790">
          <cell r="A790">
            <v>3591018</v>
          </cell>
          <cell r="B790" t="str">
            <v>шляпа ж однотон лето YHY00961</v>
          </cell>
          <cell r="C790">
            <v>100</v>
          </cell>
          <cell r="D790">
            <v>50</v>
          </cell>
          <cell r="E790">
            <v>49.8255</v>
          </cell>
        </row>
        <row r="791">
          <cell r="A791">
            <v>3591020</v>
          </cell>
          <cell r="B791" t="str">
            <v>шляпа ж однотон лето YHY00969</v>
          </cell>
          <cell r="C791">
            <v>950</v>
          </cell>
          <cell r="D791">
            <v>50</v>
          </cell>
          <cell r="E791">
            <v>72.34252705263158</v>
          </cell>
        </row>
        <row r="792">
          <cell r="A792">
            <v>3591022</v>
          </cell>
          <cell r="B792" t="str">
            <v>шляпа ж однотон лето YHY00980</v>
          </cell>
          <cell r="C792">
            <v>950</v>
          </cell>
          <cell r="D792">
            <v>50</v>
          </cell>
          <cell r="E792">
            <v>86.33979884210525</v>
          </cell>
        </row>
        <row r="793">
          <cell r="A793">
            <v>3591025</v>
          </cell>
          <cell r="B793" t="str">
            <v>бейсболка ж принт YHY01747</v>
          </cell>
          <cell r="C793">
            <v>600</v>
          </cell>
          <cell r="D793">
            <v>50</v>
          </cell>
          <cell r="E793">
            <v>47.25899999999999</v>
          </cell>
        </row>
        <row r="794">
          <cell r="A794">
            <v>3591026</v>
          </cell>
          <cell r="B794" t="str">
            <v>бейсболка ж принт YSPXD00343</v>
          </cell>
          <cell r="C794">
            <v>900</v>
          </cell>
          <cell r="D794">
            <v>50</v>
          </cell>
          <cell r="E794">
            <v>42.0906</v>
          </cell>
        </row>
        <row r="795">
          <cell r="A795">
            <v>3591027</v>
          </cell>
          <cell r="B795" t="str">
            <v>бейсболка ж принт YSPXD00347</v>
          </cell>
          <cell r="C795">
            <v>350</v>
          </cell>
          <cell r="D795">
            <v>50</v>
          </cell>
          <cell r="E795">
            <v>37.21986342857143</v>
          </cell>
        </row>
        <row r="796">
          <cell r="A796">
            <v>3591029</v>
          </cell>
          <cell r="B796" t="str">
            <v>панама ж однотон YSPXD00371</v>
          </cell>
          <cell r="C796">
            <v>100</v>
          </cell>
          <cell r="D796">
            <v>50</v>
          </cell>
          <cell r="E796">
            <v>42.421236</v>
          </cell>
        </row>
        <row r="797">
          <cell r="A797">
            <v>3591030</v>
          </cell>
          <cell r="B797" t="str">
            <v>панама однотон YSPXD00377</v>
          </cell>
          <cell r="C797">
            <v>100</v>
          </cell>
          <cell r="D797">
            <v>50</v>
          </cell>
          <cell r="E797">
            <v>42.01413599999999</v>
          </cell>
        </row>
        <row r="798">
          <cell r="A798">
            <v>3591034</v>
          </cell>
          <cell r="B798" t="str">
            <v>шляпа ж полоска лето YXD00230</v>
          </cell>
          <cell r="C798">
            <v>600</v>
          </cell>
          <cell r="D798">
            <v>50</v>
          </cell>
          <cell r="E798">
            <v>133.65269999999998</v>
          </cell>
        </row>
        <row r="799">
          <cell r="A799">
            <v>3591035</v>
          </cell>
          <cell r="B799" t="str">
            <v>шляпа ж однотон лето YXD00231</v>
          </cell>
          <cell r="C799">
            <v>50</v>
          </cell>
          <cell r="D799">
            <v>50</v>
          </cell>
          <cell r="E799">
            <v>112.34083799999999</v>
          </cell>
        </row>
        <row r="800">
          <cell r="A800">
            <v>3591039</v>
          </cell>
          <cell r="B800" t="str">
            <v>шляпа ж полоска лето YXD00249</v>
          </cell>
          <cell r="C800">
            <v>1800</v>
          </cell>
          <cell r="D800">
            <v>50</v>
          </cell>
          <cell r="E800">
            <v>111.89677449999999</v>
          </cell>
        </row>
        <row r="801">
          <cell r="A801">
            <v>3591042</v>
          </cell>
          <cell r="B801" t="str">
            <v>берет ж трикотаж YXD00418</v>
          </cell>
          <cell r="C801">
            <v>50</v>
          </cell>
          <cell r="D801">
            <v>50</v>
          </cell>
          <cell r="E801">
            <v>49.666199999999996</v>
          </cell>
        </row>
        <row r="802">
          <cell r="A802">
            <v>3593007</v>
          </cell>
          <cell r="B802" t="str">
            <v>Платок женский шейный t-o3-8</v>
          </cell>
          <cell r="C802">
            <v>799</v>
          </cell>
          <cell r="D802">
            <v>50</v>
          </cell>
          <cell r="E802">
            <v>28.496999999999996</v>
          </cell>
        </row>
        <row r="803">
          <cell r="A803">
            <v>3593014</v>
          </cell>
          <cell r="B803" t="str">
            <v>палантин ж принт 40*120</v>
          </cell>
          <cell r="C803">
            <v>50</v>
          </cell>
          <cell r="D803">
            <v>50</v>
          </cell>
          <cell r="E803">
            <v>78.82517999999999</v>
          </cell>
        </row>
        <row r="804">
          <cell r="A804">
            <v>3593015</v>
          </cell>
          <cell r="B804" t="str">
            <v>палантин ж принт 60*120 YSL00227</v>
          </cell>
          <cell r="C804">
            <v>1650</v>
          </cell>
          <cell r="D804">
            <v>50</v>
          </cell>
          <cell r="E804">
            <v>94.23781436363635</v>
          </cell>
        </row>
        <row r="805">
          <cell r="A805">
            <v>3593016</v>
          </cell>
          <cell r="B805" t="str">
            <v>платок ж принт 95*95 YSL00548</v>
          </cell>
          <cell r="C805">
            <v>1300</v>
          </cell>
          <cell r="D805">
            <v>50</v>
          </cell>
          <cell r="E805">
            <v>52.973907923076915</v>
          </cell>
        </row>
        <row r="806">
          <cell r="A806">
            <v>3593017</v>
          </cell>
          <cell r="B806" t="str">
            <v>палантин ж принт 50*160</v>
          </cell>
          <cell r="C806">
            <v>1500</v>
          </cell>
          <cell r="D806">
            <v>50</v>
          </cell>
          <cell r="E806">
            <v>84.7122</v>
          </cell>
        </row>
        <row r="807">
          <cell r="A807">
            <v>3593021</v>
          </cell>
          <cell r="B807" t="str">
            <v>платок ж принт 70*160 YSL00568-1</v>
          </cell>
          <cell r="C807">
            <v>850</v>
          </cell>
          <cell r="D807">
            <v>50</v>
          </cell>
          <cell r="E807">
            <v>102.28467670588236</v>
          </cell>
        </row>
        <row r="808">
          <cell r="A808">
            <v>3621004</v>
          </cell>
          <cell r="B808" t="str">
            <v>футболка м к/р х/б принт YSL00663-1</v>
          </cell>
          <cell r="C808">
            <v>1080</v>
          </cell>
          <cell r="D808">
            <v>36</v>
          </cell>
          <cell r="E808">
            <v>114.28449138888891</v>
          </cell>
        </row>
        <row r="809">
          <cell r="A809">
            <v>3641000</v>
          </cell>
          <cell r="B809" t="str">
            <v>Плавки мужские</v>
          </cell>
          <cell r="C809">
            <v>800</v>
          </cell>
          <cell r="D809">
            <v>50</v>
          </cell>
          <cell r="E809">
            <v>116.27787112499999</v>
          </cell>
        </row>
        <row r="810">
          <cell r="A810">
            <v>3641001</v>
          </cell>
          <cell r="B810" t="str">
            <v>Плавки мужские</v>
          </cell>
          <cell r="C810">
            <v>180</v>
          </cell>
          <cell r="D810">
            <v>36</v>
          </cell>
          <cell r="E810">
            <v>80.99519999999998</v>
          </cell>
        </row>
        <row r="811">
          <cell r="A811">
            <v>3641002</v>
          </cell>
          <cell r="B811" t="str">
            <v>Плавки мужские (шорты)</v>
          </cell>
          <cell r="C811">
            <v>864</v>
          </cell>
          <cell r="D811">
            <v>36</v>
          </cell>
          <cell r="E811">
            <v>59.719800000000006</v>
          </cell>
        </row>
        <row r="812">
          <cell r="A812">
            <v>3641003</v>
          </cell>
          <cell r="B812" t="str">
            <v>плавки м YXD00308</v>
          </cell>
          <cell r="C812">
            <v>1600</v>
          </cell>
          <cell r="D812">
            <v>50</v>
          </cell>
          <cell r="E812">
            <v>62.475667875</v>
          </cell>
        </row>
        <row r="813">
          <cell r="A813">
            <v>3641004</v>
          </cell>
          <cell r="B813" t="str">
            <v>плавки м YXD00309</v>
          </cell>
          <cell r="C813">
            <v>850</v>
          </cell>
          <cell r="D813">
            <v>50</v>
          </cell>
          <cell r="E813">
            <v>62.01898835294118</v>
          </cell>
        </row>
        <row r="814">
          <cell r="A814">
            <v>3641005</v>
          </cell>
          <cell r="B814" t="str">
            <v>плавки-шорты м YXD00314</v>
          </cell>
          <cell r="C814">
            <v>700</v>
          </cell>
          <cell r="D814">
            <v>50</v>
          </cell>
          <cell r="E814">
            <v>88.74997457142857</v>
          </cell>
        </row>
        <row r="815">
          <cell r="A815">
            <v>3641006</v>
          </cell>
          <cell r="B815" t="str">
            <v>плавки-шорты м YXD00316</v>
          </cell>
          <cell r="C815">
            <v>1700</v>
          </cell>
          <cell r="D815">
            <v>50</v>
          </cell>
          <cell r="E815">
            <v>92.38043347058823</v>
          </cell>
        </row>
        <row r="816">
          <cell r="A816">
            <v>3641007</v>
          </cell>
          <cell r="B816" t="str">
            <v>плавки-шорты м YXD00317</v>
          </cell>
          <cell r="C816">
            <v>1500</v>
          </cell>
          <cell r="D816">
            <v>50</v>
          </cell>
          <cell r="E816">
            <v>89.22132219999999</v>
          </cell>
        </row>
        <row r="817">
          <cell r="A817">
            <v>3641008</v>
          </cell>
          <cell r="B817" t="str">
            <v>плавки-шорты м YXD00639</v>
          </cell>
          <cell r="C817">
            <v>2250</v>
          </cell>
          <cell r="D817">
            <v>50</v>
          </cell>
          <cell r="E817">
            <v>91.4177624</v>
          </cell>
        </row>
        <row r="818">
          <cell r="A818">
            <v>3642000</v>
          </cell>
          <cell r="B818" t="str">
            <v>шорты-плавки м принт YSL00595</v>
          </cell>
          <cell r="C818">
            <v>400</v>
          </cell>
          <cell r="D818">
            <v>50</v>
          </cell>
          <cell r="E818">
            <v>86.9601</v>
          </cell>
        </row>
        <row r="819">
          <cell r="A819">
            <v>3642001</v>
          </cell>
          <cell r="B819" t="str">
            <v>шорты-плавки м однотон YSL00596</v>
          </cell>
          <cell r="C819">
            <v>75</v>
          </cell>
          <cell r="D819">
            <v>25</v>
          </cell>
          <cell r="E819">
            <v>76.818</v>
          </cell>
        </row>
        <row r="820">
          <cell r="A820">
            <v>3652000</v>
          </cell>
          <cell r="B820" t="str">
            <v>футболка м к/р спорт однтон</v>
          </cell>
          <cell r="C820">
            <v>1880</v>
          </cell>
          <cell r="D820">
            <v>40</v>
          </cell>
          <cell r="E820">
            <v>111.2022365425532</v>
          </cell>
        </row>
        <row r="821">
          <cell r="A821">
            <v>3652001</v>
          </cell>
          <cell r="B821" t="str">
            <v>футболка м к/р спорт принт</v>
          </cell>
          <cell r="C821">
            <v>1959</v>
          </cell>
          <cell r="D821">
            <v>40</v>
          </cell>
          <cell r="E821">
            <v>108.44772833078102</v>
          </cell>
        </row>
        <row r="822">
          <cell r="A822">
            <v>3654000</v>
          </cell>
          <cell r="B822" t="str">
            <v>брюки м трикот YHY02066</v>
          </cell>
          <cell r="C822">
            <v>15</v>
          </cell>
          <cell r="D822">
            <v>15</v>
          </cell>
          <cell r="E822">
            <v>268.5562</v>
          </cell>
        </row>
        <row r="823">
          <cell r="A823">
            <v>3654001</v>
          </cell>
          <cell r="B823" t="str">
            <v>брюки м трикот YHY02067</v>
          </cell>
          <cell r="C823">
            <v>15</v>
          </cell>
          <cell r="D823">
            <v>15</v>
          </cell>
          <cell r="E823">
            <v>242.05694</v>
          </cell>
        </row>
        <row r="824">
          <cell r="A824">
            <v>3654002</v>
          </cell>
          <cell r="B824" t="str">
            <v>брюки м трикотаж YSL00571-1</v>
          </cell>
          <cell r="C824">
            <v>40</v>
          </cell>
          <cell r="D824">
            <v>20</v>
          </cell>
          <cell r="E824">
            <v>242.05989</v>
          </cell>
        </row>
        <row r="825">
          <cell r="A825">
            <v>3655000</v>
          </cell>
          <cell r="B825" t="str">
            <v>Брюки жен лыжн S</v>
          </cell>
          <cell r="C825">
            <v>24</v>
          </cell>
          <cell r="D825">
            <v>12</v>
          </cell>
          <cell r="E825">
            <v>8563.857375</v>
          </cell>
        </row>
        <row r="826">
          <cell r="A826">
            <v>3655001</v>
          </cell>
          <cell r="B826" t="str">
            <v>Брюки жен лыжн M</v>
          </cell>
          <cell r="C826">
            <v>24</v>
          </cell>
          <cell r="D826">
            <v>12</v>
          </cell>
          <cell r="E826">
            <v>6253.861349999999</v>
          </cell>
        </row>
        <row r="827">
          <cell r="A827">
            <v>3655002</v>
          </cell>
          <cell r="B827" t="str">
            <v>Брюки жен лыжн L</v>
          </cell>
          <cell r="C827">
            <v>12</v>
          </cell>
          <cell r="D827">
            <v>12</v>
          </cell>
          <cell r="E827">
            <v>6856.22185</v>
          </cell>
        </row>
        <row r="828">
          <cell r="A828">
            <v>3655003</v>
          </cell>
          <cell r="B828" t="str">
            <v>Брюки жен лыжн XL</v>
          </cell>
          <cell r="C828">
            <v>12</v>
          </cell>
          <cell r="D828">
            <v>12</v>
          </cell>
          <cell r="E828">
            <v>4717.682775</v>
          </cell>
        </row>
        <row r="829">
          <cell r="A829">
            <v>3659000</v>
          </cell>
          <cell r="B829" t="str">
            <v>комплект ж трикотаж: топ/шорты YHY02088</v>
          </cell>
          <cell r="C829">
            <v>40</v>
          </cell>
          <cell r="D829">
            <v>20</v>
          </cell>
          <cell r="E829">
            <v>281.5569975</v>
          </cell>
        </row>
        <row r="830">
          <cell r="A830">
            <v>3659033</v>
          </cell>
          <cell r="B830" t="str">
            <v>Костюм гимн д/д р134-68-57 /Бел</v>
          </cell>
          <cell r="C830">
            <v>10</v>
          </cell>
          <cell r="D830">
            <v>10</v>
          </cell>
          <cell r="E830">
            <v>305.73209999999995</v>
          </cell>
        </row>
        <row r="831">
          <cell r="A831">
            <v>3659041</v>
          </cell>
          <cell r="B831" t="str">
            <v>Костюм гимн д/д р128-64-54 /Черн</v>
          </cell>
          <cell r="C831">
            <v>10</v>
          </cell>
          <cell r="D831">
            <v>10</v>
          </cell>
          <cell r="E831">
            <v>305.73209999999995</v>
          </cell>
        </row>
        <row r="832">
          <cell r="A832">
            <v>3659043</v>
          </cell>
          <cell r="B832" t="str">
            <v>Костюм гимн д/д р140-72-60 /Черн</v>
          </cell>
          <cell r="C832">
            <v>20</v>
          </cell>
          <cell r="D832">
            <v>10</v>
          </cell>
          <cell r="E832">
            <v>354</v>
          </cell>
        </row>
        <row r="833">
          <cell r="A833">
            <v>3659044</v>
          </cell>
          <cell r="B833" t="str">
            <v>Костюм гимн д/д р146-76-63 /Черн</v>
          </cell>
          <cell r="C833">
            <v>20</v>
          </cell>
          <cell r="D833">
            <v>10</v>
          </cell>
          <cell r="E833">
            <v>354</v>
          </cell>
        </row>
        <row r="834">
          <cell r="A834">
            <v>3659045</v>
          </cell>
          <cell r="B834" t="str">
            <v>Костюм гимн д/д р152-80-63 /Черн</v>
          </cell>
          <cell r="C834">
            <v>10</v>
          </cell>
          <cell r="D834">
            <v>10</v>
          </cell>
          <cell r="E834">
            <v>354</v>
          </cell>
        </row>
        <row r="835">
          <cell r="A835">
            <v>3659046</v>
          </cell>
          <cell r="B835" t="str">
            <v>Костюм гимн д/д р158-84-66 /Черн</v>
          </cell>
          <cell r="C835">
            <v>10</v>
          </cell>
          <cell r="D835">
            <v>10</v>
          </cell>
          <cell r="E835">
            <v>354</v>
          </cell>
        </row>
        <row r="836">
          <cell r="A836">
            <v>3659050</v>
          </cell>
          <cell r="B836" t="str">
            <v>Костюм гимн д/д р116-60-53 /Бел</v>
          </cell>
          <cell r="C836">
            <v>10</v>
          </cell>
          <cell r="D836">
            <v>10</v>
          </cell>
          <cell r="E836">
            <v>386.1786</v>
          </cell>
        </row>
        <row r="837">
          <cell r="A837">
            <v>3659059</v>
          </cell>
          <cell r="B837" t="str">
            <v>Костюм гимн д/д р104-56-51 /Черн</v>
          </cell>
          <cell r="C837">
            <v>10</v>
          </cell>
          <cell r="D837">
            <v>10</v>
          </cell>
          <cell r="E837">
            <v>386.1786</v>
          </cell>
        </row>
        <row r="838">
          <cell r="A838">
            <v>3659060</v>
          </cell>
          <cell r="B838" t="str">
            <v>Костюм гимн д/д р110-56-52 /Черн</v>
          </cell>
          <cell r="C838">
            <v>10</v>
          </cell>
          <cell r="D838">
            <v>10</v>
          </cell>
          <cell r="E838">
            <v>386.1786</v>
          </cell>
        </row>
        <row r="839">
          <cell r="A839">
            <v>3659061</v>
          </cell>
          <cell r="B839" t="str">
            <v>Костюм гимн д/д р116-60-53 /Черн</v>
          </cell>
          <cell r="C839">
            <v>10</v>
          </cell>
          <cell r="D839">
            <v>10</v>
          </cell>
          <cell r="E839">
            <v>386.1786</v>
          </cell>
        </row>
        <row r="840">
          <cell r="A840">
            <v>3659062</v>
          </cell>
          <cell r="B840" t="str">
            <v>Костюм гимн д/д р122-60-54 /Черн</v>
          </cell>
          <cell r="C840">
            <v>10</v>
          </cell>
          <cell r="D840">
            <v>10</v>
          </cell>
          <cell r="E840">
            <v>386.1786</v>
          </cell>
        </row>
        <row r="841">
          <cell r="A841">
            <v>3659063</v>
          </cell>
          <cell r="B841" t="str">
            <v>Костюм гимн д/д р128-64-54 / Черн</v>
          </cell>
          <cell r="C841">
            <v>10</v>
          </cell>
          <cell r="D841">
            <v>10</v>
          </cell>
          <cell r="E841">
            <v>386.1786</v>
          </cell>
        </row>
        <row r="842">
          <cell r="A842">
            <v>3659064</v>
          </cell>
          <cell r="B842" t="str">
            <v>Костюм гимн д/д р134-68-57 /Черн</v>
          </cell>
          <cell r="C842">
            <v>20</v>
          </cell>
          <cell r="D842">
            <v>10</v>
          </cell>
          <cell r="E842">
            <v>386.1786</v>
          </cell>
        </row>
        <row r="843">
          <cell r="A843">
            <v>3659065</v>
          </cell>
          <cell r="B843" t="str">
            <v>Костюм гимн д/д р140-72-60 /Черн</v>
          </cell>
          <cell r="C843">
            <v>20</v>
          </cell>
          <cell r="D843">
            <v>10</v>
          </cell>
          <cell r="E843">
            <v>458.5893</v>
          </cell>
        </row>
        <row r="844">
          <cell r="A844">
            <v>3659066</v>
          </cell>
          <cell r="B844" t="str">
            <v>Костюм гимн д/д р146-76-63 / Черн</v>
          </cell>
          <cell r="C844">
            <v>10</v>
          </cell>
          <cell r="D844">
            <v>10</v>
          </cell>
          <cell r="E844">
            <v>458.5893</v>
          </cell>
        </row>
        <row r="845">
          <cell r="A845">
            <v>3659067</v>
          </cell>
          <cell r="B845" t="str">
            <v>Костюм гимн д/д р152-80-63 / Черн</v>
          </cell>
          <cell r="C845">
            <v>20</v>
          </cell>
          <cell r="D845">
            <v>10</v>
          </cell>
          <cell r="E845">
            <v>458.5893</v>
          </cell>
        </row>
        <row r="846">
          <cell r="A846">
            <v>3659068</v>
          </cell>
          <cell r="B846" t="str">
            <v>Костюм гимн д/д р158-84-66 / Черн</v>
          </cell>
          <cell r="C846">
            <v>10</v>
          </cell>
          <cell r="D846">
            <v>10</v>
          </cell>
          <cell r="E846">
            <v>458.5893</v>
          </cell>
        </row>
        <row r="847">
          <cell r="A847">
            <v>3659069</v>
          </cell>
          <cell r="B847" t="str">
            <v>Костюм гимн д/д р164-88-69 /Черн</v>
          </cell>
          <cell r="C847">
            <v>20</v>
          </cell>
          <cell r="D847">
            <v>10</v>
          </cell>
          <cell r="E847">
            <v>458.5893</v>
          </cell>
        </row>
        <row r="848">
          <cell r="A848">
            <v>3659091</v>
          </cell>
          <cell r="B848" t="str">
            <v>Шорты дет.р134-68-57 /Черн</v>
          </cell>
          <cell r="C848">
            <v>20</v>
          </cell>
          <cell r="D848">
            <v>10</v>
          </cell>
          <cell r="E848">
            <v>167.79776999999999</v>
          </cell>
        </row>
        <row r="849">
          <cell r="A849">
            <v>3659092</v>
          </cell>
          <cell r="B849" t="str">
            <v>Шорты дет.р140-72-60 /Черн</v>
          </cell>
          <cell r="C849">
            <v>10</v>
          </cell>
          <cell r="D849">
            <v>10</v>
          </cell>
          <cell r="E849">
            <v>223.80587999999997</v>
          </cell>
        </row>
        <row r="850">
          <cell r="A850">
            <v>3659093</v>
          </cell>
          <cell r="B850" t="str">
            <v>Шорты дет.р146-76-63 / Черн</v>
          </cell>
          <cell r="C850">
            <v>10</v>
          </cell>
          <cell r="D850">
            <v>10</v>
          </cell>
          <cell r="E850">
            <v>225.26790000000003</v>
          </cell>
        </row>
        <row r="851">
          <cell r="A851">
            <v>3659094</v>
          </cell>
          <cell r="B851" t="str">
            <v>Шорты дет.р152-80-63 /Черн</v>
          </cell>
          <cell r="C851">
            <v>10</v>
          </cell>
          <cell r="D851">
            <v>10</v>
          </cell>
          <cell r="E851">
            <v>225.26790000000003</v>
          </cell>
        </row>
        <row r="852">
          <cell r="A852">
            <v>3659095</v>
          </cell>
          <cell r="B852" t="str">
            <v>Шорты дет.р164-88-69 /Черн</v>
          </cell>
          <cell r="C852">
            <v>10</v>
          </cell>
          <cell r="D852">
            <v>10</v>
          </cell>
          <cell r="E852">
            <v>249.4107</v>
          </cell>
        </row>
        <row r="853">
          <cell r="A853">
            <v>3659098</v>
          </cell>
          <cell r="B853" t="str">
            <v>Шорты дет.р128-64-54 / Черн</v>
          </cell>
          <cell r="C853">
            <v>20</v>
          </cell>
          <cell r="D853">
            <v>10</v>
          </cell>
          <cell r="E853">
            <v>164.34981</v>
          </cell>
        </row>
        <row r="854">
          <cell r="A854">
            <v>3659099</v>
          </cell>
          <cell r="B854" t="str">
            <v>Шорты дет.р134-68-57 / Черн</v>
          </cell>
          <cell r="C854">
            <v>20</v>
          </cell>
          <cell r="D854">
            <v>10</v>
          </cell>
          <cell r="E854">
            <v>167.414565</v>
          </cell>
        </row>
        <row r="855">
          <cell r="A855">
            <v>3659104</v>
          </cell>
          <cell r="B855" t="str">
            <v>Шорты дет.р164-88-69  /Черн</v>
          </cell>
          <cell r="C855">
            <v>10</v>
          </cell>
          <cell r="D855">
            <v>10</v>
          </cell>
          <cell r="E855">
            <v>244.29008999999996</v>
          </cell>
        </row>
        <row r="856">
          <cell r="A856">
            <v>3659105</v>
          </cell>
          <cell r="B856" t="str">
            <v>Шорты детские.р158-84-66 /Черный</v>
          </cell>
          <cell r="C856">
            <v>20</v>
          </cell>
          <cell r="D856">
            <v>10</v>
          </cell>
          <cell r="E856">
            <v>225.26790000000003</v>
          </cell>
        </row>
        <row r="857">
          <cell r="A857">
            <v>3662000</v>
          </cell>
          <cell r="B857" t="str">
            <v>Трусы брифы мужские tim32</v>
          </cell>
          <cell r="C857">
            <v>400</v>
          </cell>
          <cell r="D857">
            <v>50</v>
          </cell>
          <cell r="E857">
            <v>34.497299999999996</v>
          </cell>
        </row>
        <row r="858">
          <cell r="A858">
            <v>3664000</v>
          </cell>
          <cell r="B858" t="str">
            <v>Трусы семейные муж. TIM5</v>
          </cell>
          <cell r="C858">
            <v>400</v>
          </cell>
          <cell r="D858">
            <v>50</v>
          </cell>
          <cell r="E858">
            <v>40.49759999999999</v>
          </cell>
        </row>
        <row r="859">
          <cell r="A859">
            <v>3664001</v>
          </cell>
          <cell r="B859" t="str">
            <v>Трусы семейные муж. TIM35</v>
          </cell>
          <cell r="C859">
            <v>450</v>
          </cell>
          <cell r="D859">
            <v>50</v>
          </cell>
          <cell r="E859">
            <v>52.4982</v>
          </cell>
        </row>
        <row r="860">
          <cell r="A860">
            <v>3671000</v>
          </cell>
          <cell r="B860" t="str">
            <v>Носок муж TIM 105</v>
          </cell>
          <cell r="C860">
            <v>750</v>
          </cell>
          <cell r="D860">
            <v>50</v>
          </cell>
          <cell r="E860">
            <v>12.744</v>
          </cell>
        </row>
        <row r="861">
          <cell r="A861">
            <v>3674001</v>
          </cell>
          <cell r="B861" t="str">
            <v>Носки м махра TIM110</v>
          </cell>
          <cell r="C861">
            <v>50</v>
          </cell>
          <cell r="D861">
            <v>50</v>
          </cell>
          <cell r="E861">
            <v>32.9928</v>
          </cell>
        </row>
        <row r="862">
          <cell r="A862">
            <v>3691011</v>
          </cell>
          <cell r="B862" t="str">
            <v>панама м принт</v>
          </cell>
          <cell r="C862">
            <v>50</v>
          </cell>
          <cell r="D862">
            <v>50</v>
          </cell>
          <cell r="E862">
            <v>38.354484</v>
          </cell>
        </row>
        <row r="863">
          <cell r="A863">
            <v>3691013</v>
          </cell>
          <cell r="B863" t="str">
            <v>панама мужская</v>
          </cell>
          <cell r="C863">
            <v>50</v>
          </cell>
          <cell r="D863">
            <v>50</v>
          </cell>
          <cell r="E863">
            <v>40.887</v>
          </cell>
        </row>
        <row r="864">
          <cell r="A864">
            <v>3693001</v>
          </cell>
          <cell r="B864" t="str">
            <v>Палантин женский T-03-10</v>
          </cell>
          <cell r="C864">
            <v>250</v>
          </cell>
          <cell r="D864">
            <v>50</v>
          </cell>
          <cell r="E864">
            <v>40.49759999999999</v>
          </cell>
        </row>
        <row r="865">
          <cell r="A865">
            <v>3693002</v>
          </cell>
          <cell r="B865" t="str">
            <v>Платок женский 60*60 T-03-9</v>
          </cell>
          <cell r="C865">
            <v>950</v>
          </cell>
          <cell r="D865">
            <v>50</v>
          </cell>
          <cell r="E865">
            <v>38.9931</v>
          </cell>
        </row>
        <row r="866">
          <cell r="A866">
            <v>3711003</v>
          </cell>
          <cell r="B866" t="str">
            <v>Валенки ж Т-ОЗ-22</v>
          </cell>
          <cell r="C866">
            <v>144</v>
          </cell>
          <cell r="D866">
            <v>8</v>
          </cell>
          <cell r="E866">
            <v>434.9952</v>
          </cell>
        </row>
        <row r="867">
          <cell r="A867">
            <v>3713001</v>
          </cell>
          <cell r="B867" t="str">
            <v>кеды ж низ Т-ВЛ-1319</v>
          </cell>
          <cell r="C867">
            <v>24</v>
          </cell>
          <cell r="D867">
            <v>8</v>
          </cell>
          <cell r="E867">
            <v>164.99940000000004</v>
          </cell>
        </row>
        <row r="868">
          <cell r="A868">
            <v>3713002</v>
          </cell>
          <cell r="B868" t="str">
            <v>кеды ж выс Т-ВЛ-1320</v>
          </cell>
          <cell r="C868">
            <v>24</v>
          </cell>
          <cell r="D868">
            <v>8</v>
          </cell>
          <cell r="E868">
            <v>164.99940000000004</v>
          </cell>
        </row>
        <row r="869">
          <cell r="A869">
            <v>3714000</v>
          </cell>
          <cell r="B869" t="str">
            <v>балетки женские текстиль YSL00844</v>
          </cell>
          <cell r="C869">
            <v>252</v>
          </cell>
          <cell r="D869">
            <v>12</v>
          </cell>
          <cell r="E869">
            <v>175.63492261904764</v>
          </cell>
        </row>
        <row r="870">
          <cell r="A870">
            <v>3714001</v>
          </cell>
          <cell r="B870" t="str">
            <v>балетки женские YSL00847</v>
          </cell>
          <cell r="C870">
            <v>300</v>
          </cell>
          <cell r="D870">
            <v>12</v>
          </cell>
          <cell r="E870">
            <v>167.557699</v>
          </cell>
        </row>
        <row r="871">
          <cell r="A871">
            <v>3722000</v>
          </cell>
          <cell r="B871" t="str">
            <v>туфли для купания женские</v>
          </cell>
          <cell r="C871">
            <v>80</v>
          </cell>
          <cell r="D871">
            <v>40</v>
          </cell>
          <cell r="E871">
            <v>48.002399999999994</v>
          </cell>
        </row>
        <row r="872">
          <cell r="A872">
            <v>3813000</v>
          </cell>
          <cell r="B872" t="str">
            <v>обувь м прогулочная клетка YSL00405</v>
          </cell>
          <cell r="C872">
            <v>200</v>
          </cell>
          <cell r="D872">
            <v>20</v>
          </cell>
          <cell r="E872">
            <v>231.3723645</v>
          </cell>
        </row>
        <row r="873">
          <cell r="A873">
            <v>3911000</v>
          </cell>
          <cell r="B873" t="str">
            <v>Очки солнцезащитные жен Tim40</v>
          </cell>
          <cell r="C873">
            <v>280</v>
          </cell>
          <cell r="D873">
            <v>140</v>
          </cell>
          <cell r="E873">
            <v>58.4454</v>
          </cell>
        </row>
        <row r="874">
          <cell r="A874">
            <v>3914001</v>
          </cell>
          <cell r="B874" t="str">
            <v>Мешки для обуви</v>
          </cell>
          <cell r="C874">
            <v>800</v>
          </cell>
          <cell r="D874">
            <v>200</v>
          </cell>
          <cell r="E874">
            <v>21.0453</v>
          </cell>
        </row>
        <row r="875">
          <cell r="A875">
            <v>3921000</v>
          </cell>
          <cell r="B875" t="str">
            <v>Очки солнцезащитные муж  Tim43</v>
          </cell>
          <cell r="C875">
            <v>408</v>
          </cell>
          <cell r="D875">
            <v>68</v>
          </cell>
          <cell r="E875">
            <v>56.14439999999999</v>
          </cell>
        </row>
        <row r="876">
          <cell r="A876">
            <v>3921001</v>
          </cell>
          <cell r="B876" t="str">
            <v>Очки солнцезащитные муж Tim42</v>
          </cell>
          <cell r="C876">
            <v>140</v>
          </cell>
          <cell r="D876">
            <v>150</v>
          </cell>
          <cell r="E876">
            <v>58.356899999999996</v>
          </cell>
        </row>
        <row r="877">
          <cell r="A877">
            <v>3921004</v>
          </cell>
          <cell r="B877" t="str">
            <v>очки м солнцезащитные YLJ00687</v>
          </cell>
          <cell r="C877">
            <v>1850</v>
          </cell>
          <cell r="D877">
            <v>50</v>
          </cell>
          <cell r="E877">
            <v>18.899811243243242</v>
          </cell>
        </row>
        <row r="878">
          <cell r="A878">
            <v>4021000</v>
          </cell>
          <cell r="B878" t="str">
            <v>Носки детские р-р. 3-10 лет</v>
          </cell>
          <cell r="C878">
            <v>23040</v>
          </cell>
          <cell r="D878">
            <v>480</v>
          </cell>
          <cell r="E878">
            <v>13.596921822916666</v>
          </cell>
        </row>
        <row r="879">
          <cell r="A879">
            <v>4021001</v>
          </cell>
          <cell r="B879" t="str">
            <v>Носки детские в наборе 3 пары 6-12 лет</v>
          </cell>
          <cell r="C879">
            <v>1440</v>
          </cell>
          <cell r="D879">
            <v>160</v>
          </cell>
          <cell r="E879">
            <v>40.815941875</v>
          </cell>
        </row>
        <row r="880">
          <cell r="A880">
            <v>4021002</v>
          </cell>
          <cell r="B880" t="str">
            <v>Носки детские р-р. 3-10 лет</v>
          </cell>
          <cell r="C880">
            <v>2400</v>
          </cell>
          <cell r="D880">
            <v>600</v>
          </cell>
          <cell r="E880">
            <v>13.593599999999999</v>
          </cell>
        </row>
        <row r="881">
          <cell r="A881">
            <v>4023001</v>
          </cell>
          <cell r="B881" t="str">
            <v>Колготы детские однотонные, в асс. 5-10</v>
          </cell>
          <cell r="C881">
            <v>8500</v>
          </cell>
          <cell r="D881">
            <v>250</v>
          </cell>
          <cell r="E881">
            <v>42.143699999999995</v>
          </cell>
        </row>
        <row r="882">
          <cell r="A882">
            <v>4023002</v>
          </cell>
          <cell r="B882" t="str">
            <v>Колготки детские yhy03236 р-р 0-10 лет</v>
          </cell>
          <cell r="C882">
            <v>20250</v>
          </cell>
          <cell r="D882">
            <v>50</v>
          </cell>
          <cell r="E882">
            <v>45.33959626666666</v>
          </cell>
        </row>
        <row r="883">
          <cell r="A883">
            <v>4023003</v>
          </cell>
          <cell r="B883" t="str">
            <v>Колготки детские yhy03237р-р 0-10 лет</v>
          </cell>
          <cell r="C883">
            <v>20448</v>
          </cell>
          <cell r="D883">
            <v>48</v>
          </cell>
          <cell r="E883">
            <v>45.23245127640845</v>
          </cell>
        </row>
        <row r="884">
          <cell r="A884">
            <v>4081000</v>
          </cell>
          <cell r="B884" t="str">
            <v>Шапка детская</v>
          </cell>
          <cell r="C884">
            <v>2900</v>
          </cell>
          <cell r="D884">
            <v>300</v>
          </cell>
          <cell r="E884">
            <v>54.65759999999999</v>
          </cell>
        </row>
        <row r="885">
          <cell r="A885">
            <v>4081001</v>
          </cell>
          <cell r="B885" t="str">
            <v>Шапка детская</v>
          </cell>
          <cell r="C885">
            <v>1301</v>
          </cell>
          <cell r="D885">
            <v>300</v>
          </cell>
          <cell r="E885">
            <v>50.285700000000006</v>
          </cell>
        </row>
        <row r="886">
          <cell r="A886">
            <v>4081002</v>
          </cell>
          <cell r="B886" t="str">
            <v>Шапка детская</v>
          </cell>
          <cell r="C886">
            <v>1200</v>
          </cell>
          <cell r="D886">
            <v>300</v>
          </cell>
          <cell r="E886">
            <v>38.621399999999994</v>
          </cell>
        </row>
        <row r="887">
          <cell r="A887">
            <v>4081003</v>
          </cell>
          <cell r="B887" t="str">
            <v>Шапка детская</v>
          </cell>
          <cell r="C887">
            <v>798</v>
          </cell>
          <cell r="D887">
            <v>240</v>
          </cell>
          <cell r="E887">
            <v>38.621399999999994</v>
          </cell>
        </row>
        <row r="888">
          <cell r="A888">
            <v>4081004</v>
          </cell>
          <cell r="B888" t="str">
            <v>Шапка детская</v>
          </cell>
          <cell r="C888">
            <v>3600</v>
          </cell>
          <cell r="D888">
            <v>240</v>
          </cell>
          <cell r="E888">
            <v>38.621399999999994</v>
          </cell>
        </row>
        <row r="889">
          <cell r="A889">
            <v>4081005</v>
          </cell>
          <cell r="B889" t="str">
            <v>Шапка детская</v>
          </cell>
          <cell r="C889">
            <v>2009</v>
          </cell>
          <cell r="D889">
            <v>240</v>
          </cell>
          <cell r="E889">
            <v>38.621399999999994</v>
          </cell>
        </row>
        <row r="890">
          <cell r="A890">
            <v>4081006</v>
          </cell>
          <cell r="B890" t="str">
            <v>Шапка детская</v>
          </cell>
          <cell r="C890">
            <v>3600</v>
          </cell>
          <cell r="D890">
            <v>240</v>
          </cell>
          <cell r="E890">
            <v>38.621399999999994</v>
          </cell>
        </row>
        <row r="891">
          <cell r="A891">
            <v>4081007</v>
          </cell>
          <cell r="B891" t="str">
            <v>Шапка детская</v>
          </cell>
          <cell r="C891">
            <v>3599</v>
          </cell>
          <cell r="D891">
            <v>240</v>
          </cell>
          <cell r="E891">
            <v>38.621399999999994</v>
          </cell>
        </row>
        <row r="892">
          <cell r="A892">
            <v>4081008</v>
          </cell>
          <cell r="B892" t="str">
            <v>Шапка детская</v>
          </cell>
          <cell r="C892">
            <v>1920</v>
          </cell>
          <cell r="D892">
            <v>240</v>
          </cell>
          <cell r="E892">
            <v>38.621399999999994</v>
          </cell>
        </row>
        <row r="893">
          <cell r="A893">
            <v>4081010</v>
          </cell>
          <cell r="B893" t="str">
            <v>Панама для девочек 3-11 лет,размер 53</v>
          </cell>
          <cell r="C893">
            <v>240</v>
          </cell>
          <cell r="D893">
            <v>60</v>
          </cell>
          <cell r="E893">
            <v>39.063900000000004</v>
          </cell>
        </row>
        <row r="894">
          <cell r="A894">
            <v>4081011</v>
          </cell>
          <cell r="B894" t="str">
            <v>Панама для девочек 3-11 лет,размер 50</v>
          </cell>
          <cell r="C894">
            <v>240</v>
          </cell>
          <cell r="D894">
            <v>60</v>
          </cell>
          <cell r="E894">
            <v>38.93918875</v>
          </cell>
        </row>
        <row r="895">
          <cell r="A895">
            <v>4081012</v>
          </cell>
          <cell r="B895" t="str">
            <v>Панама для девочек 3-11 лет,размер 52</v>
          </cell>
          <cell r="C895">
            <v>360</v>
          </cell>
          <cell r="D895">
            <v>60</v>
          </cell>
          <cell r="E895">
            <v>39.065571666666656</v>
          </cell>
        </row>
        <row r="896">
          <cell r="A896">
            <v>4081013</v>
          </cell>
          <cell r="B896" t="str">
            <v>Панама для девочек 3-11 лет,размер 52</v>
          </cell>
          <cell r="C896">
            <v>120</v>
          </cell>
          <cell r="D896">
            <v>60</v>
          </cell>
          <cell r="E896">
            <v>38.94</v>
          </cell>
        </row>
        <row r="897">
          <cell r="A897">
            <v>4081014</v>
          </cell>
          <cell r="B897" t="str">
            <v>Панама для девочек 3-11 лет,размер 62</v>
          </cell>
          <cell r="C897">
            <v>240</v>
          </cell>
          <cell r="D897">
            <v>60</v>
          </cell>
          <cell r="E897">
            <v>38.93918875</v>
          </cell>
        </row>
        <row r="898">
          <cell r="A898">
            <v>4081015</v>
          </cell>
          <cell r="B898" t="str">
            <v>Панама для девочек 3-11 лет,размер 59</v>
          </cell>
          <cell r="C898">
            <v>600</v>
          </cell>
          <cell r="D898">
            <v>60</v>
          </cell>
          <cell r="E898">
            <v>38.799314499999994</v>
          </cell>
        </row>
        <row r="899">
          <cell r="A899">
            <v>4081016</v>
          </cell>
          <cell r="B899" t="str">
            <v>Панама для девочек 3-11 лет,размер 59</v>
          </cell>
          <cell r="C899">
            <v>60</v>
          </cell>
          <cell r="D899">
            <v>60</v>
          </cell>
          <cell r="E899">
            <v>38.936755000000005</v>
          </cell>
        </row>
        <row r="900">
          <cell r="A900">
            <v>4083000</v>
          </cell>
          <cell r="B900" t="str">
            <v>Перчатки детские</v>
          </cell>
          <cell r="C900">
            <v>900</v>
          </cell>
          <cell r="D900">
            <v>300</v>
          </cell>
          <cell r="E900">
            <v>15.487499999999999</v>
          </cell>
        </row>
        <row r="901">
          <cell r="A901">
            <v>4083001</v>
          </cell>
          <cell r="B901" t="str">
            <v>Варежки детские</v>
          </cell>
          <cell r="C901">
            <v>2400</v>
          </cell>
          <cell r="D901">
            <v>300</v>
          </cell>
          <cell r="E901">
            <v>15.487499999999999</v>
          </cell>
        </row>
        <row r="902">
          <cell r="A902">
            <v>4083002</v>
          </cell>
          <cell r="B902" t="str">
            <v>Варежки детские</v>
          </cell>
          <cell r="C902">
            <v>3150</v>
          </cell>
          <cell r="D902">
            <v>300</v>
          </cell>
          <cell r="E902">
            <v>23.222399999999997</v>
          </cell>
        </row>
        <row r="903">
          <cell r="A903">
            <v>4083003</v>
          </cell>
          <cell r="B903" t="str">
            <v>Перчатки детские</v>
          </cell>
          <cell r="C903">
            <v>900</v>
          </cell>
          <cell r="D903">
            <v>300</v>
          </cell>
          <cell r="E903">
            <v>15.487499999999999</v>
          </cell>
        </row>
        <row r="904">
          <cell r="A904">
            <v>4083005</v>
          </cell>
          <cell r="B904" t="str">
            <v>Перчатки детские</v>
          </cell>
          <cell r="C904">
            <v>9130</v>
          </cell>
          <cell r="D904">
            <v>480</v>
          </cell>
          <cell r="E904">
            <v>11.6112</v>
          </cell>
        </row>
        <row r="905">
          <cell r="A905">
            <v>4083006</v>
          </cell>
          <cell r="B905" t="str">
            <v>Перчатки детские</v>
          </cell>
          <cell r="C905">
            <v>-430</v>
          </cell>
          <cell r="D905">
            <v>500</v>
          </cell>
          <cell r="E905">
            <v>17.7885</v>
          </cell>
        </row>
        <row r="906">
          <cell r="A906">
            <v>4092003</v>
          </cell>
          <cell r="B906" t="str">
            <v>Туфли мальчиковые раз.32-37</v>
          </cell>
          <cell r="C906">
            <v>480</v>
          </cell>
          <cell r="D906">
            <v>12</v>
          </cell>
          <cell r="E906">
            <v>445.5797999999999</v>
          </cell>
        </row>
        <row r="907">
          <cell r="A907">
            <v>4092004</v>
          </cell>
          <cell r="B907" t="str">
            <v>Туфли мальчиковые раз.32-37</v>
          </cell>
          <cell r="C907">
            <v>648</v>
          </cell>
          <cell r="D907">
            <v>12</v>
          </cell>
          <cell r="E907">
            <v>445.26120000000003</v>
          </cell>
        </row>
        <row r="908">
          <cell r="A908">
            <v>4111000</v>
          </cell>
          <cell r="B908" t="str">
            <v>Машинка-каталка  55*26*36 см</v>
          </cell>
          <cell r="C908">
            <v>63</v>
          </cell>
          <cell r="D908">
            <v>9</v>
          </cell>
          <cell r="E908">
            <v>441.17755714285715</v>
          </cell>
        </row>
        <row r="909">
          <cell r="A909">
            <v>4111001</v>
          </cell>
          <cell r="B909" t="str">
            <v>Машинка-каталка  80*54*41 см</v>
          </cell>
          <cell r="C909">
            <v>15</v>
          </cell>
          <cell r="D909">
            <v>5</v>
          </cell>
          <cell r="E909">
            <v>533.7789</v>
          </cell>
        </row>
        <row r="910">
          <cell r="A910">
            <v>4114000</v>
          </cell>
          <cell r="B910" t="str">
            <v>Воздушный змей 120*80 см</v>
          </cell>
          <cell r="C910">
            <v>400</v>
          </cell>
          <cell r="D910">
            <v>100</v>
          </cell>
          <cell r="E910">
            <v>121.2096</v>
          </cell>
        </row>
        <row r="911">
          <cell r="A911">
            <v>4114001</v>
          </cell>
          <cell r="B911" t="str">
            <v>Воздушный змей</v>
          </cell>
          <cell r="C911">
            <v>1050</v>
          </cell>
          <cell r="D911">
            <v>70</v>
          </cell>
          <cell r="E911">
            <v>49.506899999999995</v>
          </cell>
        </row>
        <row r="912">
          <cell r="A912">
            <v>4114002</v>
          </cell>
          <cell r="B912" t="str">
            <v>Воздушный змей 200*110 см</v>
          </cell>
          <cell r="C912">
            <v>480</v>
          </cell>
          <cell r="D912">
            <v>120</v>
          </cell>
          <cell r="E912">
            <v>219.23219999999998</v>
          </cell>
        </row>
        <row r="913">
          <cell r="A913">
            <v>4121000</v>
          </cell>
          <cell r="B913" t="str">
            <v>нарукавники для плавания</v>
          </cell>
          <cell r="C913">
            <v>180</v>
          </cell>
          <cell r="D913">
            <v>20</v>
          </cell>
          <cell r="E913">
            <v>22.408199999999997</v>
          </cell>
        </row>
        <row r="914">
          <cell r="A914">
            <v>4121001</v>
          </cell>
          <cell r="B914" t="str">
            <v>нарукавник для плавания</v>
          </cell>
          <cell r="C914">
            <v>450</v>
          </cell>
          <cell r="D914">
            <v>25</v>
          </cell>
          <cell r="E914">
            <v>16.344691333333333</v>
          </cell>
        </row>
        <row r="915">
          <cell r="A915">
            <v>4121002</v>
          </cell>
          <cell r="B915" t="str">
            <v>надувные нарукавники</v>
          </cell>
          <cell r="C915">
            <v>225</v>
          </cell>
          <cell r="D915">
            <v>25</v>
          </cell>
          <cell r="E915">
            <v>45.453599999999994</v>
          </cell>
        </row>
        <row r="916">
          <cell r="A916">
            <v>4121003</v>
          </cell>
          <cell r="B916" t="str">
            <v>Нарукавники для плавания, р-р14,5*20см</v>
          </cell>
          <cell r="C916">
            <v>1100</v>
          </cell>
          <cell r="D916">
            <v>50</v>
          </cell>
          <cell r="E916">
            <v>16.657791818181817</v>
          </cell>
        </row>
        <row r="917">
          <cell r="A917">
            <v>4122000</v>
          </cell>
          <cell r="B917" t="str">
            <v>плавательный круг</v>
          </cell>
          <cell r="C917">
            <v>275</v>
          </cell>
          <cell r="D917">
            <v>25</v>
          </cell>
          <cell r="E917">
            <v>32.001599999999996</v>
          </cell>
        </row>
        <row r="918">
          <cell r="A918">
            <v>4122001</v>
          </cell>
          <cell r="B918" t="str">
            <v>надувная лодка</v>
          </cell>
          <cell r="C918">
            <v>40</v>
          </cell>
          <cell r="D918">
            <v>10</v>
          </cell>
          <cell r="E918">
            <v>141.35219999999998</v>
          </cell>
        </row>
        <row r="919">
          <cell r="A919">
            <v>4122002</v>
          </cell>
          <cell r="B919" t="str">
            <v>надувная лодка</v>
          </cell>
          <cell r="C919">
            <v>200</v>
          </cell>
          <cell r="D919">
            <v>25</v>
          </cell>
          <cell r="E919">
            <v>49.506899999999995</v>
          </cell>
        </row>
        <row r="920">
          <cell r="A920">
            <v>4122003</v>
          </cell>
          <cell r="B920" t="str">
            <v>надувная подушка</v>
          </cell>
          <cell r="C920">
            <v>77</v>
          </cell>
          <cell r="D920">
            <v>25</v>
          </cell>
          <cell r="E920">
            <v>28.868010389610383</v>
          </cell>
        </row>
        <row r="921">
          <cell r="A921">
            <v>4122004</v>
          </cell>
          <cell r="B921" t="str">
            <v>надувной плавательный круг</v>
          </cell>
          <cell r="C921">
            <v>25</v>
          </cell>
          <cell r="D921">
            <v>25</v>
          </cell>
          <cell r="E921">
            <v>32.001599999999996</v>
          </cell>
        </row>
        <row r="922">
          <cell r="A922">
            <v>4123000</v>
          </cell>
          <cell r="B922" t="str">
            <v>надувной матрац</v>
          </cell>
          <cell r="C922">
            <v>250</v>
          </cell>
          <cell r="D922">
            <v>50</v>
          </cell>
          <cell r="E922">
            <v>113.8287</v>
          </cell>
        </row>
        <row r="923">
          <cell r="A923">
            <v>4124000</v>
          </cell>
          <cell r="B923" t="str">
            <v>Бассейн надувной диам.90см</v>
          </cell>
          <cell r="C923">
            <v>20</v>
          </cell>
          <cell r="D923">
            <v>42</v>
          </cell>
          <cell r="E923">
            <v>180.2214</v>
          </cell>
        </row>
        <row r="924">
          <cell r="A924">
            <v>4125000</v>
          </cell>
          <cell r="B924" t="str">
            <v>Надувная игрушка (касатка)</v>
          </cell>
          <cell r="C924">
            <v>708</v>
          </cell>
          <cell r="D924">
            <v>42</v>
          </cell>
          <cell r="E924">
            <v>83.98649999999999</v>
          </cell>
        </row>
        <row r="925">
          <cell r="A925">
            <v>4125001</v>
          </cell>
          <cell r="B925" t="str">
            <v>Надувная игрушка</v>
          </cell>
          <cell r="C925">
            <v>700</v>
          </cell>
          <cell r="D925">
            <v>50</v>
          </cell>
          <cell r="E925">
            <v>24.119082000000002</v>
          </cell>
        </row>
        <row r="926">
          <cell r="A926">
            <v>4125002</v>
          </cell>
          <cell r="B926" t="str">
            <v>Надувная игрушка (трезубец), 75см</v>
          </cell>
          <cell r="C926">
            <v>800</v>
          </cell>
          <cell r="D926">
            <v>50</v>
          </cell>
          <cell r="E926">
            <v>21.464259000000002</v>
          </cell>
        </row>
        <row r="927">
          <cell r="A927">
            <v>4125003</v>
          </cell>
          <cell r="B927" t="str">
            <v>Надувная игрушка (трезубец), 90см</v>
          </cell>
          <cell r="C927">
            <v>800</v>
          </cell>
          <cell r="D927">
            <v>50</v>
          </cell>
          <cell r="E927">
            <v>28.636033500000003</v>
          </cell>
        </row>
        <row r="928">
          <cell r="A928">
            <v>4125004</v>
          </cell>
          <cell r="B928" t="str">
            <v>Надувная игрушка (касатка), 91см</v>
          </cell>
          <cell r="C928">
            <v>750</v>
          </cell>
          <cell r="D928">
            <v>50</v>
          </cell>
          <cell r="E928">
            <v>40.506567999999994</v>
          </cell>
        </row>
        <row r="929">
          <cell r="A929">
            <v>4125005</v>
          </cell>
          <cell r="B929" t="str">
            <v>Надувная игрушка (дельфин), 91см</v>
          </cell>
          <cell r="C929">
            <v>550</v>
          </cell>
          <cell r="D929">
            <v>50</v>
          </cell>
          <cell r="E929">
            <v>40.50696490909091</v>
          </cell>
        </row>
        <row r="930">
          <cell r="A930">
            <v>4125006</v>
          </cell>
          <cell r="B930" t="str">
            <v>Надувная игрушка (дельфин), 137см</v>
          </cell>
          <cell r="C930">
            <v>270</v>
          </cell>
          <cell r="D930">
            <v>30</v>
          </cell>
          <cell r="E930">
            <v>99.41591777777776</v>
          </cell>
        </row>
        <row r="931">
          <cell r="A931">
            <v>4126000</v>
          </cell>
          <cell r="B931" t="str">
            <v>надувной мяч</v>
          </cell>
          <cell r="C931">
            <v>200</v>
          </cell>
          <cell r="D931">
            <v>25</v>
          </cell>
          <cell r="E931">
            <v>41.8428</v>
          </cell>
        </row>
        <row r="932">
          <cell r="A932">
            <v>4126001</v>
          </cell>
          <cell r="B932" t="str">
            <v>Надувной мяч  детский диам.28см</v>
          </cell>
          <cell r="C932">
            <v>570</v>
          </cell>
          <cell r="D932">
            <v>30</v>
          </cell>
          <cell r="E932">
            <v>43.117200000000004</v>
          </cell>
        </row>
        <row r="933">
          <cell r="A933">
            <v>4129000</v>
          </cell>
          <cell r="B933" t="str">
            <v>Плавательный круг, диам 65см</v>
          </cell>
          <cell r="C933">
            <v>800</v>
          </cell>
          <cell r="D933">
            <v>50</v>
          </cell>
          <cell r="E933">
            <v>36.84710775</v>
          </cell>
        </row>
        <row r="934">
          <cell r="A934">
            <v>4129001</v>
          </cell>
          <cell r="B934" t="str">
            <v>Спасательный жилет, р-р 40*47см</v>
          </cell>
          <cell r="C934">
            <v>800</v>
          </cell>
          <cell r="D934">
            <v>50</v>
          </cell>
          <cell r="E934">
            <v>47.771813249999994</v>
          </cell>
        </row>
        <row r="935">
          <cell r="A935">
            <v>4129002</v>
          </cell>
          <cell r="B935" t="str">
            <v>Спасательный жилет, р-р 45*56см</v>
          </cell>
          <cell r="C935">
            <v>750</v>
          </cell>
          <cell r="D935">
            <v>50</v>
          </cell>
          <cell r="E935">
            <v>63.07720679999999</v>
          </cell>
        </row>
        <row r="936">
          <cell r="A936">
            <v>4129003</v>
          </cell>
          <cell r="B936" t="str">
            <v>Спасательный жилет, р-р 50*60см</v>
          </cell>
          <cell r="C936">
            <v>650</v>
          </cell>
          <cell r="D936">
            <v>50</v>
          </cell>
          <cell r="E936">
            <v>74.76079707692307</v>
          </cell>
        </row>
        <row r="937">
          <cell r="A937">
            <v>4144000</v>
          </cell>
          <cell r="B937" t="str">
            <v>Нудл диам.65мм, длина:1.6м</v>
          </cell>
          <cell r="C937">
            <v>5425</v>
          </cell>
          <cell r="D937">
            <v>35</v>
          </cell>
          <cell r="E937">
            <v>80.82877758525346</v>
          </cell>
        </row>
        <row r="938">
          <cell r="A938">
            <v>4144001</v>
          </cell>
          <cell r="B938" t="str">
            <v>Коннектор для нудлс</v>
          </cell>
          <cell r="C938">
            <v>1120</v>
          </cell>
          <cell r="D938">
            <v>70</v>
          </cell>
          <cell r="E938">
            <v>50.665712678571424</v>
          </cell>
        </row>
        <row r="939">
          <cell r="A939">
            <v>4151000</v>
          </cell>
          <cell r="B939" t="str">
            <v>Палатка детская 35*10,3 см</v>
          </cell>
          <cell r="C939">
            <v>480</v>
          </cell>
          <cell r="D939">
            <v>10</v>
          </cell>
          <cell r="E939">
            <v>548.7354</v>
          </cell>
        </row>
        <row r="940">
          <cell r="A940">
            <v>4151001</v>
          </cell>
          <cell r="B940" t="str">
            <v>Палатка детск космич корабль 112*112 см</v>
          </cell>
          <cell r="C940">
            <v>30</v>
          </cell>
          <cell r="D940">
            <v>10</v>
          </cell>
          <cell r="E940">
            <v>749.4003</v>
          </cell>
        </row>
        <row r="941">
          <cell r="A941">
            <v>4151002</v>
          </cell>
          <cell r="B941" t="str">
            <v>Палатка детская (Поезд) 130*70*94 см</v>
          </cell>
          <cell r="C941">
            <v>100</v>
          </cell>
          <cell r="D941">
            <v>10</v>
          </cell>
          <cell r="E941">
            <v>575.7082529999999</v>
          </cell>
        </row>
        <row r="942">
          <cell r="A942">
            <v>4151003</v>
          </cell>
          <cell r="B942" t="str">
            <v>Палатка детская  130*70*94 см</v>
          </cell>
          <cell r="C942">
            <v>312</v>
          </cell>
          <cell r="D942">
            <v>12</v>
          </cell>
          <cell r="E942">
            <v>1102.2321</v>
          </cell>
        </row>
        <row r="943">
          <cell r="A943">
            <v>4161000</v>
          </cell>
          <cell r="B943" t="str">
            <v>Рюкзак школьный 38*29*9 см</v>
          </cell>
          <cell r="C943">
            <v>50</v>
          </cell>
          <cell r="D943">
            <v>50</v>
          </cell>
          <cell r="E943">
            <v>120.51929999999999</v>
          </cell>
        </row>
        <row r="944">
          <cell r="A944">
            <v>4161001</v>
          </cell>
          <cell r="B944" t="str">
            <v>Рюкзак школьный 45*28*12 см</v>
          </cell>
          <cell r="C944">
            <v>360</v>
          </cell>
          <cell r="D944">
            <v>60</v>
          </cell>
          <cell r="E944">
            <v>221.0907</v>
          </cell>
        </row>
        <row r="945">
          <cell r="A945">
            <v>4161002</v>
          </cell>
          <cell r="B945" t="str">
            <v>Рюкзак школьный 45*28*12 см</v>
          </cell>
          <cell r="C945">
            <v>192</v>
          </cell>
          <cell r="D945">
            <v>24</v>
          </cell>
          <cell r="E945">
            <v>221.0907</v>
          </cell>
        </row>
        <row r="946">
          <cell r="A946">
            <v>4161006</v>
          </cell>
          <cell r="B946" t="str">
            <v>Рюкзак школьный 32*28*12 см</v>
          </cell>
          <cell r="C946">
            <v>390</v>
          </cell>
          <cell r="D946">
            <v>30</v>
          </cell>
          <cell r="E946">
            <v>219.48</v>
          </cell>
        </row>
        <row r="947">
          <cell r="A947">
            <v>4161008</v>
          </cell>
          <cell r="B947" t="str">
            <v>Рюкзак школьный 32*28*12 см</v>
          </cell>
          <cell r="C947">
            <v>456</v>
          </cell>
          <cell r="D947">
            <v>38</v>
          </cell>
          <cell r="E947">
            <v>219.48</v>
          </cell>
        </row>
        <row r="948">
          <cell r="A948">
            <v>4161009</v>
          </cell>
          <cell r="B948" t="str">
            <v>Рюкзак школьный 20*22*12 см</v>
          </cell>
          <cell r="C948">
            <v>52</v>
          </cell>
          <cell r="D948">
            <v>55</v>
          </cell>
          <cell r="E948">
            <v>40.9755</v>
          </cell>
        </row>
        <row r="949">
          <cell r="A949">
            <v>4161010</v>
          </cell>
          <cell r="B949" t="str">
            <v>Рюкзак школьный 28*13*40 см</v>
          </cell>
          <cell r="C949">
            <v>150</v>
          </cell>
          <cell r="D949">
            <v>25</v>
          </cell>
          <cell r="E949">
            <v>166.5039</v>
          </cell>
        </row>
        <row r="950">
          <cell r="A950">
            <v>4161011</v>
          </cell>
          <cell r="B950" t="str">
            <v>Рюкзак школьный 43*30*14 см</v>
          </cell>
          <cell r="C950">
            <v>140</v>
          </cell>
          <cell r="D950">
            <v>30</v>
          </cell>
          <cell r="E950">
            <v>323.25509999999997</v>
          </cell>
        </row>
        <row r="951">
          <cell r="A951">
            <v>4161012</v>
          </cell>
          <cell r="B951" t="str">
            <v>Рюкзак школьный 43*30*14 см</v>
          </cell>
          <cell r="C951">
            <v>480</v>
          </cell>
          <cell r="D951">
            <v>60</v>
          </cell>
          <cell r="E951">
            <v>369.1689</v>
          </cell>
        </row>
        <row r="952">
          <cell r="A952">
            <v>4161013</v>
          </cell>
          <cell r="B952" t="str">
            <v>Рюкзак школьный 40*29*11,5 см</v>
          </cell>
          <cell r="C952">
            <v>480</v>
          </cell>
          <cell r="D952">
            <v>60</v>
          </cell>
          <cell r="E952">
            <v>295.8909</v>
          </cell>
        </row>
        <row r="953">
          <cell r="A953">
            <v>4161014</v>
          </cell>
          <cell r="B953" t="str">
            <v>Рюкзак школьный 42*28*12 см</v>
          </cell>
          <cell r="C953">
            <v>150</v>
          </cell>
          <cell r="D953">
            <v>50</v>
          </cell>
          <cell r="E953">
            <v>394.5507</v>
          </cell>
        </row>
        <row r="954">
          <cell r="A954">
            <v>4161015</v>
          </cell>
          <cell r="B954" t="str">
            <v>Рюкзак школьный 38*27*12 см</v>
          </cell>
          <cell r="C954">
            <v>200</v>
          </cell>
          <cell r="D954">
            <v>50</v>
          </cell>
          <cell r="E954">
            <v>348.9024</v>
          </cell>
        </row>
        <row r="955">
          <cell r="A955">
            <v>4161017</v>
          </cell>
          <cell r="B955" t="str">
            <v>Рюкзак школьный 39*28*12 см</v>
          </cell>
          <cell r="C955">
            <v>50</v>
          </cell>
          <cell r="D955">
            <v>50</v>
          </cell>
          <cell r="E955">
            <v>348.9024</v>
          </cell>
        </row>
        <row r="956">
          <cell r="A956">
            <v>4161018</v>
          </cell>
          <cell r="B956" t="str">
            <v>Рюкзак школьный 40*28*12 см</v>
          </cell>
          <cell r="C956">
            <v>150</v>
          </cell>
          <cell r="D956">
            <v>50</v>
          </cell>
          <cell r="E956">
            <v>363.8766</v>
          </cell>
        </row>
        <row r="957">
          <cell r="A957">
            <v>4161020</v>
          </cell>
          <cell r="B957" t="str">
            <v>Рюкзак школьный 27*20*10 см</v>
          </cell>
          <cell r="C957">
            <v>250</v>
          </cell>
          <cell r="D957">
            <v>50</v>
          </cell>
          <cell r="E957">
            <v>297.5901</v>
          </cell>
        </row>
        <row r="958">
          <cell r="A958">
            <v>4161021</v>
          </cell>
          <cell r="B958" t="str">
            <v>Рюкзак школьный 45*28*12 см</v>
          </cell>
          <cell r="C958">
            <v>300</v>
          </cell>
          <cell r="D958">
            <v>50</v>
          </cell>
          <cell r="E958">
            <v>221.0907</v>
          </cell>
        </row>
        <row r="959">
          <cell r="A959">
            <v>4161022</v>
          </cell>
          <cell r="B959" t="str">
            <v>Рюкзак школьный 45*28*12 см</v>
          </cell>
          <cell r="C959">
            <v>250</v>
          </cell>
          <cell r="D959">
            <v>50</v>
          </cell>
          <cell r="E959">
            <v>221.0907</v>
          </cell>
        </row>
        <row r="960">
          <cell r="A960">
            <v>4161023</v>
          </cell>
          <cell r="B960" t="str">
            <v>Рюкзак школьный 45*28*12 см</v>
          </cell>
          <cell r="C960">
            <v>100</v>
          </cell>
          <cell r="D960">
            <v>50</v>
          </cell>
          <cell r="E960">
            <v>221.0907</v>
          </cell>
        </row>
        <row r="961">
          <cell r="A961">
            <v>4161024</v>
          </cell>
          <cell r="B961" t="str">
            <v>Рюкзак школьный 45*28*12 см</v>
          </cell>
          <cell r="C961">
            <v>100</v>
          </cell>
          <cell r="D961">
            <v>50</v>
          </cell>
          <cell r="E961">
            <v>221.0907</v>
          </cell>
        </row>
        <row r="962">
          <cell r="A962">
            <v>4161025</v>
          </cell>
          <cell r="B962" t="str">
            <v>Рюкзак школьный 45*28*12 см</v>
          </cell>
          <cell r="C962">
            <v>100</v>
          </cell>
          <cell r="D962">
            <v>50</v>
          </cell>
          <cell r="E962">
            <v>221.0907</v>
          </cell>
        </row>
        <row r="963">
          <cell r="A963">
            <v>4161026</v>
          </cell>
          <cell r="B963" t="str">
            <v>Рюкзак школьный 45*28*12 см</v>
          </cell>
          <cell r="C963">
            <v>150</v>
          </cell>
          <cell r="D963">
            <v>50</v>
          </cell>
          <cell r="E963">
            <v>221.0907</v>
          </cell>
        </row>
        <row r="964">
          <cell r="A964">
            <v>4161027</v>
          </cell>
          <cell r="B964" t="str">
            <v>Рюкзак школьный 38*29*13 см</v>
          </cell>
          <cell r="C964">
            <v>250</v>
          </cell>
          <cell r="D964">
            <v>25</v>
          </cell>
          <cell r="E964">
            <v>521.6013</v>
          </cell>
        </row>
        <row r="965">
          <cell r="A965">
            <v>4161028</v>
          </cell>
          <cell r="B965" t="str">
            <v>Рюкзак школьный 38*29*13 см</v>
          </cell>
          <cell r="C965">
            <v>175</v>
          </cell>
          <cell r="D965">
            <v>25</v>
          </cell>
          <cell r="E965">
            <v>521.6013</v>
          </cell>
        </row>
        <row r="966">
          <cell r="A966">
            <v>4161029</v>
          </cell>
          <cell r="B966" t="str">
            <v>Рюкзак школьный 35*28*15см</v>
          </cell>
          <cell r="C966">
            <v>350</v>
          </cell>
          <cell r="D966">
            <v>25</v>
          </cell>
          <cell r="E966">
            <v>493.7591999999999</v>
          </cell>
        </row>
        <row r="967">
          <cell r="A967">
            <v>4161030</v>
          </cell>
          <cell r="B967" t="str">
            <v>Рюкзак школьный 35*28*15см</v>
          </cell>
          <cell r="C967">
            <v>125</v>
          </cell>
          <cell r="D967">
            <v>25</v>
          </cell>
          <cell r="E967">
            <v>493.77689999999996</v>
          </cell>
        </row>
        <row r="968">
          <cell r="A968">
            <v>4161031</v>
          </cell>
          <cell r="B968" t="str">
            <v>Рюкзак школьный 35*28*15см</v>
          </cell>
          <cell r="C968">
            <v>200</v>
          </cell>
          <cell r="D968">
            <v>25</v>
          </cell>
          <cell r="E968">
            <v>493.77689999999996</v>
          </cell>
        </row>
        <row r="969">
          <cell r="A969">
            <v>4161032</v>
          </cell>
          <cell r="B969" t="str">
            <v>Рюкзак школьный 35*28*15см</v>
          </cell>
          <cell r="C969">
            <v>175</v>
          </cell>
          <cell r="D969">
            <v>25</v>
          </cell>
          <cell r="E969">
            <v>493.77689999999996</v>
          </cell>
        </row>
        <row r="970">
          <cell r="A970">
            <v>4161033</v>
          </cell>
          <cell r="B970" t="str">
            <v>Рюкзак школьный 41*35*15 см</v>
          </cell>
          <cell r="C970">
            <v>144</v>
          </cell>
          <cell r="D970">
            <v>18</v>
          </cell>
          <cell r="E970">
            <v>522.1854</v>
          </cell>
        </row>
        <row r="971">
          <cell r="A971">
            <v>4161034</v>
          </cell>
          <cell r="B971" t="str">
            <v>Рюкзак школьный 40*38*16см</v>
          </cell>
          <cell r="C971">
            <v>330</v>
          </cell>
          <cell r="D971">
            <v>10</v>
          </cell>
          <cell r="E971">
            <v>817.8638999999998</v>
          </cell>
        </row>
        <row r="972">
          <cell r="A972">
            <v>4161035</v>
          </cell>
          <cell r="B972" t="str">
            <v>Рюкзак школьный 36*29*15см</v>
          </cell>
          <cell r="C972">
            <v>160</v>
          </cell>
          <cell r="D972">
            <v>20</v>
          </cell>
          <cell r="E972">
            <v>521.6013</v>
          </cell>
        </row>
        <row r="973">
          <cell r="A973">
            <v>4161036</v>
          </cell>
          <cell r="B973" t="str">
            <v>школьная сумка</v>
          </cell>
          <cell r="C973">
            <v>288</v>
          </cell>
          <cell r="D973">
            <v>48</v>
          </cell>
          <cell r="E973">
            <v>294.58109999999994</v>
          </cell>
        </row>
        <row r="974">
          <cell r="A974">
            <v>4161037</v>
          </cell>
          <cell r="B974" t="str">
            <v>Рюкзак школьный 45*28*12 см</v>
          </cell>
          <cell r="C974">
            <v>100</v>
          </cell>
          <cell r="D974">
            <v>50</v>
          </cell>
          <cell r="E974">
            <v>221.0907</v>
          </cell>
        </row>
        <row r="975">
          <cell r="A975">
            <v>4161038</v>
          </cell>
          <cell r="B975" t="str">
            <v>Рюкзак школьный 41*35*15см</v>
          </cell>
          <cell r="C975">
            <v>225</v>
          </cell>
          <cell r="D975">
            <v>25</v>
          </cell>
          <cell r="E975">
            <v>542.4519</v>
          </cell>
        </row>
        <row r="976">
          <cell r="A976">
            <v>4161039</v>
          </cell>
          <cell r="B976" t="str">
            <v>Рюкзак школьный 37*28*12 см</v>
          </cell>
          <cell r="C976">
            <v>150</v>
          </cell>
          <cell r="D976">
            <v>50</v>
          </cell>
          <cell r="E976">
            <v>23.544186</v>
          </cell>
        </row>
        <row r="977">
          <cell r="A977">
            <v>4161040</v>
          </cell>
          <cell r="B977" t="str">
            <v>Рюкзак школьный</v>
          </cell>
          <cell r="C977">
            <v>384</v>
          </cell>
          <cell r="D977">
            <v>48</v>
          </cell>
          <cell r="E977">
            <v>287.3949</v>
          </cell>
        </row>
        <row r="978">
          <cell r="A978">
            <v>4162000</v>
          </cell>
          <cell r="B978" t="str">
            <v>Рюкзак школьный 40*35*15см</v>
          </cell>
          <cell r="C978">
            <v>290</v>
          </cell>
          <cell r="D978">
            <v>10</v>
          </cell>
          <cell r="E978">
            <v>817.8462</v>
          </cell>
        </row>
        <row r="979">
          <cell r="A979">
            <v>4212000</v>
          </cell>
          <cell r="B979" t="str">
            <v>шезлонг детский. сталь, дакрон, полимер</v>
          </cell>
          <cell r="C979">
            <v>70</v>
          </cell>
          <cell r="D979">
            <v>1</v>
          </cell>
          <cell r="E979">
            <v>1471.2935357142858</v>
          </cell>
        </row>
        <row r="980">
          <cell r="A980">
            <v>4233000</v>
          </cell>
          <cell r="B980" t="str">
            <v>Ирушка детск с зеркальцем и шелест част</v>
          </cell>
          <cell r="C980">
            <v>288</v>
          </cell>
          <cell r="D980">
            <v>18</v>
          </cell>
          <cell r="E980">
            <v>279.08296770833334</v>
          </cell>
        </row>
        <row r="981">
          <cell r="A981">
            <v>4233001</v>
          </cell>
          <cell r="B981" t="str">
            <v>Ирушка с вибрацией</v>
          </cell>
          <cell r="C981">
            <v>36</v>
          </cell>
          <cell r="D981">
            <v>36</v>
          </cell>
          <cell r="E981">
            <v>239.37676666666667</v>
          </cell>
        </row>
        <row r="982">
          <cell r="A982">
            <v>4233002</v>
          </cell>
          <cell r="B982" t="str">
            <v>Погремушка, размер 20см</v>
          </cell>
          <cell r="C982">
            <v>36</v>
          </cell>
          <cell r="D982">
            <v>36</v>
          </cell>
          <cell r="E982">
            <v>293.7192083333333</v>
          </cell>
        </row>
        <row r="983">
          <cell r="A983">
            <v>4233003</v>
          </cell>
          <cell r="B983" t="str">
            <v>Погремушка, размер 20см</v>
          </cell>
          <cell r="C983">
            <v>36</v>
          </cell>
          <cell r="D983">
            <v>36</v>
          </cell>
          <cell r="E983">
            <v>323.66859166666666</v>
          </cell>
        </row>
        <row r="984">
          <cell r="A984">
            <v>4233005</v>
          </cell>
          <cell r="B984" t="str">
            <v>Погремушка, размер 30см</v>
          </cell>
          <cell r="C984">
            <v>72</v>
          </cell>
          <cell r="D984">
            <v>24</v>
          </cell>
          <cell r="E984">
            <v>234.8305708333333</v>
          </cell>
        </row>
        <row r="985">
          <cell r="A985">
            <v>4233006</v>
          </cell>
          <cell r="B985" t="str">
            <v>Погремушка, размер 30см</v>
          </cell>
          <cell r="C985">
            <v>72</v>
          </cell>
          <cell r="D985">
            <v>24</v>
          </cell>
          <cell r="E985">
            <v>247.25277499999999</v>
          </cell>
        </row>
        <row r="986">
          <cell r="A986">
            <v>4233007</v>
          </cell>
          <cell r="B986" t="str">
            <v>Игрушка, размер 45см</v>
          </cell>
          <cell r="C986">
            <v>296</v>
          </cell>
          <cell r="D986">
            <v>12</v>
          </cell>
          <cell r="E986">
            <v>474.99731959459456</v>
          </cell>
        </row>
        <row r="987">
          <cell r="A987">
            <v>4233008</v>
          </cell>
          <cell r="B987" t="str">
            <v>Погремушка, размер 30см</v>
          </cell>
          <cell r="C987">
            <v>96</v>
          </cell>
          <cell r="D987">
            <v>12</v>
          </cell>
          <cell r="E987">
            <v>383.725675</v>
          </cell>
        </row>
        <row r="988">
          <cell r="A988">
            <v>4233009</v>
          </cell>
          <cell r="B988" t="str">
            <v>Погремушка, размер 17см</v>
          </cell>
          <cell r="C988">
            <v>72</v>
          </cell>
          <cell r="D988">
            <v>36</v>
          </cell>
          <cell r="E988">
            <v>180.0975</v>
          </cell>
        </row>
        <row r="989">
          <cell r="A989">
            <v>4233011</v>
          </cell>
          <cell r="B989" t="str">
            <v>Игрушка-шар, размер 25см</v>
          </cell>
          <cell r="C989">
            <v>54</v>
          </cell>
          <cell r="D989">
            <v>18</v>
          </cell>
          <cell r="E989">
            <v>256.3782722222222</v>
          </cell>
        </row>
        <row r="990">
          <cell r="A990">
            <v>4233012</v>
          </cell>
          <cell r="B990" t="str">
            <v>Игрушка-шар, размер 25см</v>
          </cell>
          <cell r="C990">
            <v>36</v>
          </cell>
          <cell r="D990">
            <v>18</v>
          </cell>
          <cell r="E990">
            <v>256.37810833333333</v>
          </cell>
        </row>
        <row r="991">
          <cell r="A991">
            <v>4233013</v>
          </cell>
          <cell r="B991" t="str">
            <v>Игрушка-поезд, размер 18см</v>
          </cell>
          <cell r="C991">
            <v>96</v>
          </cell>
          <cell r="D991">
            <v>24</v>
          </cell>
          <cell r="E991">
            <v>272.7405906249999</v>
          </cell>
        </row>
        <row r="992">
          <cell r="A992">
            <v>4233014</v>
          </cell>
          <cell r="B992" t="str">
            <v>Игрушка-самолет, 18см</v>
          </cell>
          <cell r="C992">
            <v>72</v>
          </cell>
          <cell r="D992">
            <v>24</v>
          </cell>
          <cell r="E992">
            <v>272.7420041666666</v>
          </cell>
        </row>
        <row r="993">
          <cell r="A993">
            <v>4233015</v>
          </cell>
          <cell r="B993" t="str">
            <v>Игрушка с вибрацией, р-р 24см</v>
          </cell>
          <cell r="C993">
            <v>24</v>
          </cell>
          <cell r="D993">
            <v>24</v>
          </cell>
          <cell r="E993">
            <v>289.06533749999994</v>
          </cell>
        </row>
        <row r="994">
          <cell r="A994">
            <v>4233016</v>
          </cell>
          <cell r="B994" t="str">
            <v>Погремушка, размер 12м</v>
          </cell>
          <cell r="C994">
            <v>96</v>
          </cell>
          <cell r="D994">
            <v>96</v>
          </cell>
          <cell r="E994">
            <v>132.89713124999997</v>
          </cell>
        </row>
        <row r="995">
          <cell r="A995">
            <v>4233019</v>
          </cell>
          <cell r="B995" t="str">
            <v>Игрушка подвесная, размер: 23*23cм</v>
          </cell>
          <cell r="C995">
            <v>144</v>
          </cell>
          <cell r="D995">
            <v>48</v>
          </cell>
          <cell r="E995">
            <v>323.11190208333335</v>
          </cell>
        </row>
        <row r="996">
          <cell r="A996">
            <v>4233021</v>
          </cell>
          <cell r="B996" t="str">
            <v>Игрушка для новорожд, размер:16*11см</v>
          </cell>
          <cell r="C996">
            <v>432</v>
          </cell>
          <cell r="D996">
            <v>48</v>
          </cell>
          <cell r="E996">
            <v>249.0442034722222</v>
          </cell>
        </row>
        <row r="997">
          <cell r="A997">
            <v>4233022</v>
          </cell>
          <cell r="B997" t="str">
            <v>Погремушка, размер:14*10см</v>
          </cell>
          <cell r="C997">
            <v>1320</v>
          </cell>
          <cell r="D997">
            <v>120</v>
          </cell>
          <cell r="E997">
            <v>126.80609863636363</v>
          </cell>
        </row>
        <row r="998">
          <cell r="A998">
            <v>4234000</v>
          </cell>
          <cell r="B998" t="str">
            <v>Мобиль музыкальный, размер 60*30см</v>
          </cell>
          <cell r="C998">
            <v>480</v>
          </cell>
          <cell r="D998">
            <v>20</v>
          </cell>
          <cell r="E998">
            <v>541.28613375</v>
          </cell>
        </row>
        <row r="999">
          <cell r="A999">
            <v>4234001</v>
          </cell>
          <cell r="B999" t="str">
            <v>Мобиль музыкальный, размер 30*22см</v>
          </cell>
          <cell r="C999">
            <v>480</v>
          </cell>
          <cell r="D999">
            <v>48</v>
          </cell>
          <cell r="E999">
            <v>337.471555625</v>
          </cell>
        </row>
        <row r="1000">
          <cell r="A1000">
            <v>4234002</v>
          </cell>
          <cell r="B1000" t="str">
            <v>Игрушка  подвесная, размер 15*25см</v>
          </cell>
          <cell r="C1000">
            <v>384</v>
          </cell>
          <cell r="D1000">
            <v>96</v>
          </cell>
          <cell r="E1000">
            <v>250.78996328124998</v>
          </cell>
        </row>
        <row r="1001">
          <cell r="A1001">
            <v>4234003</v>
          </cell>
          <cell r="B1001" t="str">
            <v>Игрушка для новорожденных, размер 21*9см</v>
          </cell>
          <cell r="C1001">
            <v>396</v>
          </cell>
          <cell r="D1001">
            <v>36</v>
          </cell>
          <cell r="E1001">
            <v>280.6741742424242</v>
          </cell>
        </row>
        <row r="1002">
          <cell r="A1002">
            <v>4234004</v>
          </cell>
          <cell r="B1002" t="str">
            <v>Игрушка для новорожденных, размер 16*1см</v>
          </cell>
          <cell r="C1002">
            <v>384</v>
          </cell>
          <cell r="D1002">
            <v>48</v>
          </cell>
          <cell r="E1002">
            <v>239.02033906249997</v>
          </cell>
        </row>
        <row r="1003">
          <cell r="A1003">
            <v>4235000</v>
          </cell>
          <cell r="B1003" t="str">
            <v>Игрушка для ванной (уточка с утятами)</v>
          </cell>
          <cell r="C1003">
            <v>540</v>
          </cell>
          <cell r="D1003">
            <v>180</v>
          </cell>
          <cell r="E1003">
            <v>28.82084444444444</v>
          </cell>
        </row>
        <row r="1004">
          <cell r="A1004">
            <v>4235001</v>
          </cell>
          <cell r="B1004" t="str">
            <v>Игрушка для ванной (уточки)</v>
          </cell>
          <cell r="C1004">
            <v>110</v>
          </cell>
          <cell r="D1004">
            <v>110</v>
          </cell>
          <cell r="E1004">
            <v>37.00941272727273</v>
          </cell>
        </row>
        <row r="1005">
          <cell r="A1005">
            <v>4235002</v>
          </cell>
          <cell r="B1005" t="str">
            <v>Игрушка для ванной (уточки)</v>
          </cell>
          <cell r="C1005">
            <v>150</v>
          </cell>
          <cell r="D1005">
            <v>150</v>
          </cell>
          <cell r="E1005">
            <v>44.083501999999996</v>
          </cell>
        </row>
        <row r="1006">
          <cell r="A1006">
            <v>4276000</v>
          </cell>
          <cell r="B1006" t="str">
            <v>Распашонка на кнопках</v>
          </cell>
          <cell r="C1006">
            <v>50</v>
          </cell>
          <cell r="D1006">
            <v>8</v>
          </cell>
          <cell r="E1006">
            <v>70.850976</v>
          </cell>
        </row>
        <row r="1007">
          <cell r="A1007">
            <v>4314000</v>
          </cell>
          <cell r="B1007" t="str">
            <v>Кукла Алина 22 см</v>
          </cell>
          <cell r="C1007">
            <v>324</v>
          </cell>
          <cell r="D1007">
            <v>48</v>
          </cell>
          <cell r="E1007">
            <v>243.9084037037037</v>
          </cell>
        </row>
        <row r="1008">
          <cell r="A1008">
            <v>4314001</v>
          </cell>
          <cell r="B1008" t="str">
            <v>Кукла Алина 22 см</v>
          </cell>
          <cell r="C1008">
            <v>480</v>
          </cell>
          <cell r="D1008">
            <v>48</v>
          </cell>
          <cell r="E1008">
            <v>241.35719999999998</v>
          </cell>
        </row>
        <row r="1009">
          <cell r="A1009">
            <v>4314002</v>
          </cell>
          <cell r="B1009" t="str">
            <v>Кукла Алина 22 см</v>
          </cell>
          <cell r="C1009">
            <v>336</v>
          </cell>
          <cell r="D1009">
            <v>48</v>
          </cell>
          <cell r="E1009">
            <v>241.35719999999995</v>
          </cell>
        </row>
        <row r="1010">
          <cell r="A1010">
            <v>4314003</v>
          </cell>
          <cell r="B1010" t="str">
            <v>Кукла в ассортименте</v>
          </cell>
          <cell r="C1010">
            <v>288</v>
          </cell>
          <cell r="D1010">
            <v>144</v>
          </cell>
          <cell r="E1010">
            <v>112.118990625</v>
          </cell>
        </row>
        <row r="1011">
          <cell r="A1011">
            <v>4314004</v>
          </cell>
          <cell r="B1011" t="str">
            <v>Кукла с аксессуарами</v>
          </cell>
          <cell r="C1011">
            <v>48</v>
          </cell>
          <cell r="D1011">
            <v>48</v>
          </cell>
          <cell r="E1011">
            <v>311.47833125</v>
          </cell>
        </row>
        <row r="1012">
          <cell r="A1012">
            <v>4315001</v>
          </cell>
          <cell r="B1012" t="str">
            <v>Пупс (ваниль)</v>
          </cell>
          <cell r="C1012">
            <v>48</v>
          </cell>
          <cell r="D1012">
            <v>48</v>
          </cell>
          <cell r="E1012">
            <v>257.20054375</v>
          </cell>
        </row>
        <row r="1013">
          <cell r="A1013">
            <v>4315002</v>
          </cell>
          <cell r="B1013" t="str">
            <v>Пупс 12,5 см (ваниль)</v>
          </cell>
          <cell r="C1013">
            <v>216</v>
          </cell>
          <cell r="D1013">
            <v>108</v>
          </cell>
          <cell r="E1013">
            <v>106.96970416666666</v>
          </cell>
        </row>
        <row r="1014">
          <cell r="A1014">
            <v>4327001</v>
          </cell>
          <cell r="B1014" t="str">
            <v>Пистолет водяной</v>
          </cell>
          <cell r="C1014">
            <v>1872</v>
          </cell>
          <cell r="D1014">
            <v>72</v>
          </cell>
          <cell r="E1014">
            <v>27.010199999999998</v>
          </cell>
        </row>
        <row r="1015">
          <cell r="A1015">
            <v>4332001</v>
          </cell>
          <cell r="B1015" t="str">
            <v>Медведь с подарком 16 см</v>
          </cell>
          <cell r="C1015">
            <v>231</v>
          </cell>
          <cell r="D1015">
            <v>21</v>
          </cell>
          <cell r="E1015">
            <v>138.7149</v>
          </cell>
        </row>
        <row r="1016">
          <cell r="A1016">
            <v>4352000</v>
          </cell>
          <cell r="B1016" t="str">
            <v>Игр. Умный телефон</v>
          </cell>
          <cell r="C1016">
            <v>840</v>
          </cell>
          <cell r="D1016">
            <v>50</v>
          </cell>
          <cell r="E1016">
            <v>168.0084</v>
          </cell>
        </row>
        <row r="1017">
          <cell r="A1017">
            <v>4355000</v>
          </cell>
          <cell r="B1017" t="str">
            <v>Игрушка - каталка на палке  80*54*41 см</v>
          </cell>
          <cell r="C1017">
            <v>2556</v>
          </cell>
          <cell r="D1017">
            <v>36</v>
          </cell>
          <cell r="E1017">
            <v>68.79989999999998</v>
          </cell>
        </row>
        <row r="1018">
          <cell r="A1018">
            <v>4361000</v>
          </cell>
          <cell r="B1018" t="str">
            <v>Игрушка "Машина радиоуправляемая"</v>
          </cell>
          <cell r="C1018">
            <v>432</v>
          </cell>
          <cell r="D1018">
            <v>18</v>
          </cell>
          <cell r="E1018">
            <v>222.0465</v>
          </cell>
        </row>
        <row r="1019">
          <cell r="A1019">
            <v>4362000</v>
          </cell>
          <cell r="B1019" t="str">
            <v>Вертолет на инфракрасном управлении</v>
          </cell>
          <cell r="C1019">
            <v>72</v>
          </cell>
          <cell r="D1019">
            <v>48</v>
          </cell>
          <cell r="E1019">
            <v>504.3654333333334</v>
          </cell>
        </row>
        <row r="1020">
          <cell r="A1020">
            <v>4391003</v>
          </cell>
          <cell r="B1020" t="str">
            <v>Паровоз на батарейках (свет,звук)</v>
          </cell>
          <cell r="C1020">
            <v>400</v>
          </cell>
          <cell r="D1020">
            <v>10</v>
          </cell>
          <cell r="E1020">
            <v>134.44198724999998</v>
          </cell>
        </row>
        <row r="1021">
          <cell r="A1021">
            <v>4414000</v>
          </cell>
          <cell r="B1021" t="str">
            <v>Корректор-лента, 5мм*6м</v>
          </cell>
          <cell r="C1021">
            <v>4608</v>
          </cell>
          <cell r="D1021">
            <v>576</v>
          </cell>
          <cell r="E1021">
            <v>12.584699999999998</v>
          </cell>
        </row>
        <row r="1022">
          <cell r="A1022">
            <v>4414001</v>
          </cell>
          <cell r="B1022" t="str">
            <v>Корректор-лента, 5мм*6м</v>
          </cell>
          <cell r="C1022">
            <v>4608</v>
          </cell>
          <cell r="D1022">
            <v>576</v>
          </cell>
          <cell r="E1022">
            <v>12.584699999999998</v>
          </cell>
        </row>
        <row r="1023">
          <cell r="A1023">
            <v>4414002</v>
          </cell>
          <cell r="B1023" t="str">
            <v>Корректор-лента, 5мм*6м</v>
          </cell>
          <cell r="C1023">
            <v>4608</v>
          </cell>
          <cell r="D1023">
            <v>576</v>
          </cell>
          <cell r="E1023">
            <v>14.832600000000001</v>
          </cell>
        </row>
        <row r="1024">
          <cell r="A1024">
            <v>4417000</v>
          </cell>
          <cell r="B1024" t="str">
            <v>Ножницы канцелярские  16.5 см</v>
          </cell>
          <cell r="C1024">
            <v>1200</v>
          </cell>
          <cell r="D1024">
            <v>720</v>
          </cell>
          <cell r="E1024">
            <v>12.566999999999997</v>
          </cell>
        </row>
        <row r="1025">
          <cell r="A1025">
            <v>4417001</v>
          </cell>
          <cell r="B1025" t="str">
            <v>Ножницы канцелярские  21 см</v>
          </cell>
          <cell r="C1025">
            <v>288</v>
          </cell>
          <cell r="D1025">
            <v>288</v>
          </cell>
          <cell r="E1025">
            <v>31.9131</v>
          </cell>
        </row>
        <row r="1026">
          <cell r="A1026">
            <v>4417003</v>
          </cell>
          <cell r="B1026" t="str">
            <v>Ножницы канцелярские,19см,1,5мм</v>
          </cell>
          <cell r="C1026">
            <v>100</v>
          </cell>
          <cell r="D1026">
            <v>160</v>
          </cell>
          <cell r="E1026">
            <v>22.187303999999997</v>
          </cell>
        </row>
        <row r="1027">
          <cell r="A1027">
            <v>4422000</v>
          </cell>
          <cell r="B1027" t="str">
            <v>Блокнот А5 80 см</v>
          </cell>
          <cell r="C1027">
            <v>40</v>
          </cell>
          <cell r="D1027">
            <v>120</v>
          </cell>
          <cell r="E1027">
            <v>49.913999999999994</v>
          </cell>
        </row>
        <row r="1028">
          <cell r="A1028">
            <v>4422002</v>
          </cell>
          <cell r="B1028" t="str">
            <v>Блокнот с карандашом 60стр.,9х15см</v>
          </cell>
          <cell r="C1028">
            <v>117</v>
          </cell>
          <cell r="D1028">
            <v>100</v>
          </cell>
          <cell r="E1028">
            <v>23.288207692307694</v>
          </cell>
        </row>
        <row r="1029">
          <cell r="A1029">
            <v>4422005</v>
          </cell>
          <cell r="B1029" t="str">
            <v>Блокнот с ручкой  16х14,5 см</v>
          </cell>
          <cell r="C1029">
            <v>1750</v>
          </cell>
          <cell r="D1029">
            <v>100</v>
          </cell>
          <cell r="E1029">
            <v>51.135299999999994</v>
          </cell>
        </row>
        <row r="1030">
          <cell r="A1030">
            <v>4422006</v>
          </cell>
          <cell r="B1030" t="str">
            <v>Блокнот с карандашом 60стр.,9*15см</v>
          </cell>
          <cell r="C1030">
            <v>54</v>
          </cell>
          <cell r="D1030">
            <v>100</v>
          </cell>
          <cell r="E1030">
            <v>33.3999</v>
          </cell>
        </row>
        <row r="1031">
          <cell r="A1031">
            <v>4422007</v>
          </cell>
          <cell r="B1031" t="str">
            <v>Блокнот с клейк. закладками и ручкой</v>
          </cell>
          <cell r="C1031">
            <v>600</v>
          </cell>
          <cell r="D1031">
            <v>300</v>
          </cell>
          <cell r="E1031">
            <v>32.125499999999995</v>
          </cell>
        </row>
        <row r="1032">
          <cell r="A1032">
            <v>4422008</v>
          </cell>
          <cell r="B1032" t="str">
            <v>Блокнот с набором клейких закладок</v>
          </cell>
          <cell r="C1032">
            <v>50</v>
          </cell>
          <cell r="D1032">
            <v>50</v>
          </cell>
          <cell r="E1032">
            <v>46.1793</v>
          </cell>
        </row>
        <row r="1033">
          <cell r="A1033">
            <v>4422009</v>
          </cell>
          <cell r="B1033" t="str">
            <v>Блокнот с каранд. на магните, 60 стр.</v>
          </cell>
          <cell r="C1033">
            <v>100</v>
          </cell>
          <cell r="D1033">
            <v>100</v>
          </cell>
          <cell r="E1033">
            <v>57.896699999999996</v>
          </cell>
        </row>
        <row r="1034">
          <cell r="A1034">
            <v>4422010</v>
          </cell>
          <cell r="B1034" t="str">
            <v>Блокнот с шариковой ручкой 20*14 см 70 л</v>
          </cell>
          <cell r="C1034">
            <v>72</v>
          </cell>
          <cell r="D1034">
            <v>128</v>
          </cell>
          <cell r="E1034">
            <v>28.215029166666664</v>
          </cell>
        </row>
        <row r="1035">
          <cell r="A1035">
            <v>4422011</v>
          </cell>
          <cell r="B1035" t="str">
            <v>Блокнот 11,5 *17 см  50 стр</v>
          </cell>
          <cell r="C1035">
            <v>150</v>
          </cell>
          <cell r="D1035">
            <v>200</v>
          </cell>
          <cell r="E1035">
            <v>20.95975</v>
          </cell>
        </row>
        <row r="1036">
          <cell r="A1036">
            <v>4431001</v>
          </cell>
          <cell r="B1036" t="str">
            <v>Набор линеек, 4 шт</v>
          </cell>
          <cell r="C1036">
            <v>6000</v>
          </cell>
          <cell r="D1036">
            <v>1200</v>
          </cell>
          <cell r="E1036">
            <v>7.380899999999999</v>
          </cell>
        </row>
        <row r="1037">
          <cell r="A1037">
            <v>4431002</v>
          </cell>
          <cell r="B1037" t="str">
            <v>Линейка пластиковая 15см</v>
          </cell>
          <cell r="C1037">
            <v>9000</v>
          </cell>
          <cell r="D1037">
            <v>1500</v>
          </cell>
          <cell r="E1037">
            <v>3.465005099999999</v>
          </cell>
        </row>
        <row r="1038">
          <cell r="A1038">
            <v>4432000</v>
          </cell>
          <cell r="B1038" t="str">
            <v>Канцелярский набор с каранд,стеркой и др</v>
          </cell>
          <cell r="C1038">
            <v>3000</v>
          </cell>
          <cell r="D1038">
            <v>600</v>
          </cell>
          <cell r="E1038">
            <v>10.9032</v>
          </cell>
        </row>
        <row r="1039">
          <cell r="A1039">
            <v>4432001</v>
          </cell>
          <cell r="B1039" t="str">
            <v>Канцелярский набор с каранд,стеркой и др</v>
          </cell>
          <cell r="C1039">
            <v>600</v>
          </cell>
          <cell r="D1039">
            <v>300</v>
          </cell>
          <cell r="E1039">
            <v>16.266299999999998</v>
          </cell>
        </row>
        <row r="1040">
          <cell r="A1040">
            <v>4432006</v>
          </cell>
          <cell r="B1040" t="str">
            <v>Карандаши цветные,6 шт.</v>
          </cell>
          <cell r="C1040">
            <v>480</v>
          </cell>
          <cell r="D1040">
            <v>480</v>
          </cell>
          <cell r="E1040">
            <v>8.4429</v>
          </cell>
        </row>
        <row r="1041">
          <cell r="A1041">
            <v>4432007</v>
          </cell>
          <cell r="B1041" t="str">
            <v>Карандаши чернографитные 6 шт.</v>
          </cell>
          <cell r="C1041">
            <v>4080</v>
          </cell>
          <cell r="D1041">
            <v>240</v>
          </cell>
          <cell r="E1041">
            <v>15.576</v>
          </cell>
        </row>
        <row r="1042">
          <cell r="A1042">
            <v>4432011</v>
          </cell>
          <cell r="B1042" t="str">
            <v>Набор ластиков 6 шт.</v>
          </cell>
          <cell r="C1042">
            <v>96</v>
          </cell>
          <cell r="D1042">
            <v>167</v>
          </cell>
          <cell r="E1042">
            <v>13.434299999999999</v>
          </cell>
        </row>
        <row r="1043">
          <cell r="A1043">
            <v>4432012</v>
          </cell>
          <cell r="B1043" t="str">
            <v>Набор ластиков 6 шт.</v>
          </cell>
          <cell r="C1043">
            <v>36</v>
          </cell>
          <cell r="D1043">
            <v>167</v>
          </cell>
          <cell r="E1043">
            <v>16.284</v>
          </cell>
        </row>
        <row r="1044">
          <cell r="A1044">
            <v>4432013</v>
          </cell>
          <cell r="B1044" t="str">
            <v>Ластики  Банкнота (4 шт.)</v>
          </cell>
          <cell r="C1044">
            <v>288</v>
          </cell>
          <cell r="D1044">
            <v>144</v>
          </cell>
          <cell r="E1044">
            <v>20.762099999999997</v>
          </cell>
        </row>
        <row r="1045">
          <cell r="A1045">
            <v>4432014</v>
          </cell>
          <cell r="B1045" t="str">
            <v>Набор карандашей HB, 12 шт, 19 см</v>
          </cell>
          <cell r="C1045">
            <v>192</v>
          </cell>
          <cell r="D1045">
            <v>240</v>
          </cell>
          <cell r="E1045">
            <v>20.1294171875</v>
          </cell>
        </row>
        <row r="1046">
          <cell r="A1046">
            <v>4434000</v>
          </cell>
          <cell r="B1046" t="str">
            <v>Маркеры 10 шт.</v>
          </cell>
          <cell r="C1046">
            <v>1720</v>
          </cell>
          <cell r="D1046">
            <v>160</v>
          </cell>
          <cell r="E1046">
            <v>73.9152</v>
          </cell>
        </row>
        <row r="1047">
          <cell r="A1047">
            <v>4434001</v>
          </cell>
          <cell r="B1047" t="str">
            <v>Маркеры 12 шт.</v>
          </cell>
          <cell r="C1047">
            <v>2400</v>
          </cell>
          <cell r="D1047">
            <v>100</v>
          </cell>
          <cell r="E1047">
            <v>91.0842</v>
          </cell>
        </row>
        <row r="1048">
          <cell r="A1048">
            <v>4434002</v>
          </cell>
          <cell r="B1048" t="str">
            <v>Маркеры 4 шт.</v>
          </cell>
          <cell r="C1048">
            <v>270</v>
          </cell>
          <cell r="D1048">
            <v>300</v>
          </cell>
          <cell r="E1048">
            <v>16.5672</v>
          </cell>
        </row>
        <row r="1049">
          <cell r="A1049">
            <v>4434003</v>
          </cell>
          <cell r="B1049" t="str">
            <v>Маркеры 4шт,11 см, 4 цвета</v>
          </cell>
          <cell r="C1049">
            <v>3000</v>
          </cell>
          <cell r="D1049">
            <v>96</v>
          </cell>
          <cell r="E1049">
            <v>34.957499999999996</v>
          </cell>
        </row>
        <row r="1050">
          <cell r="A1050">
            <v>4434004</v>
          </cell>
          <cell r="B1050" t="str">
            <v>Маркер-выделитель текста, 13см</v>
          </cell>
          <cell r="C1050">
            <v>3456</v>
          </cell>
          <cell r="D1050">
            <v>144</v>
          </cell>
          <cell r="E1050">
            <v>5.966462065972222</v>
          </cell>
        </row>
        <row r="1051">
          <cell r="A1051">
            <v>4434005</v>
          </cell>
          <cell r="B1051" t="str">
            <v>Маркер перманентый, 13см</v>
          </cell>
          <cell r="C1051">
            <v>3600</v>
          </cell>
          <cell r="D1051">
            <v>144</v>
          </cell>
          <cell r="E1051">
            <v>5.291493666666667</v>
          </cell>
        </row>
        <row r="1052">
          <cell r="A1052">
            <v>4434007</v>
          </cell>
          <cell r="B1052" t="str">
            <v>Маркеры 12 шт.</v>
          </cell>
          <cell r="C1052">
            <v>2000</v>
          </cell>
          <cell r="D1052">
            <v>25</v>
          </cell>
          <cell r="E1052">
            <v>91.0842</v>
          </cell>
        </row>
        <row r="1053">
          <cell r="A1053">
            <v>4436000</v>
          </cell>
          <cell r="B1053" t="str">
            <v>Наборгелевых ручек8шт</v>
          </cell>
          <cell r="C1053">
            <v>40</v>
          </cell>
          <cell r="D1053">
            <v>240</v>
          </cell>
          <cell r="E1053">
            <v>25.505699999999997</v>
          </cell>
        </row>
        <row r="1054">
          <cell r="A1054">
            <v>4436004</v>
          </cell>
          <cell r="B1054" t="str">
            <v>Ручка линер 0,4 мм</v>
          </cell>
          <cell r="C1054">
            <v>9880</v>
          </cell>
          <cell r="D1054">
            <v>1200</v>
          </cell>
          <cell r="E1054">
            <v>5.554895981781376</v>
          </cell>
        </row>
        <row r="1055">
          <cell r="A1055">
            <v>4436005</v>
          </cell>
          <cell r="B1055" t="str">
            <v>Набор гелевых ручек по 3 шт.</v>
          </cell>
          <cell r="C1055">
            <v>320</v>
          </cell>
          <cell r="D1055">
            <v>360</v>
          </cell>
          <cell r="E1055">
            <v>57.896699999999996</v>
          </cell>
        </row>
        <row r="1056">
          <cell r="A1056">
            <v>4437001</v>
          </cell>
          <cell r="B1056" t="str">
            <v>Набор шариковых ручек разноцветные 6 шт.</v>
          </cell>
          <cell r="C1056">
            <v>534</v>
          </cell>
          <cell r="D1056">
            <v>480</v>
          </cell>
          <cell r="E1056">
            <v>18.7089</v>
          </cell>
        </row>
        <row r="1057">
          <cell r="A1057">
            <v>4437003</v>
          </cell>
          <cell r="B1057" t="str">
            <v>Ручка шариковая 14 см</v>
          </cell>
          <cell r="C1057">
            <v>8000</v>
          </cell>
          <cell r="D1057">
            <v>1000</v>
          </cell>
          <cell r="E1057">
            <v>10.177499999999998</v>
          </cell>
        </row>
        <row r="1058">
          <cell r="A1058">
            <v>4437004</v>
          </cell>
          <cell r="B1058" t="str">
            <v>Ручка шариковая 14 см</v>
          </cell>
          <cell r="C1058">
            <v>10000</v>
          </cell>
          <cell r="D1058">
            <v>1000</v>
          </cell>
          <cell r="E1058">
            <v>7.522499999999999</v>
          </cell>
        </row>
        <row r="1059">
          <cell r="A1059">
            <v>4437006</v>
          </cell>
          <cell r="B1059" t="str">
            <v>Ручка шариковая 14 см</v>
          </cell>
          <cell r="C1059">
            <v>200</v>
          </cell>
          <cell r="D1059">
            <v>1440</v>
          </cell>
          <cell r="E1059">
            <v>57.896699999999996</v>
          </cell>
        </row>
        <row r="1060">
          <cell r="A1060">
            <v>4437008</v>
          </cell>
          <cell r="B1060" t="str">
            <v>Шариковая ручка автоматическая, 13.2см</v>
          </cell>
          <cell r="C1060">
            <v>16000</v>
          </cell>
          <cell r="D1060">
            <v>1000</v>
          </cell>
          <cell r="E1060">
            <v>4.202426924999999</v>
          </cell>
        </row>
        <row r="1061">
          <cell r="A1061">
            <v>4438002</v>
          </cell>
          <cell r="B1061" t="str">
            <v>Точилка  пластик круглая, 4.6*4.6*3 см</v>
          </cell>
          <cell r="C1061">
            <v>1440</v>
          </cell>
          <cell r="D1061">
            <v>288</v>
          </cell>
          <cell r="E1061">
            <v>9.204</v>
          </cell>
        </row>
        <row r="1062">
          <cell r="A1062">
            <v>4439000</v>
          </cell>
          <cell r="B1062" t="str">
            <v>Фломастеры 12 шт.</v>
          </cell>
          <cell r="C1062">
            <v>4080</v>
          </cell>
          <cell r="D1062">
            <v>240</v>
          </cell>
          <cell r="E1062">
            <v>19.945817647058824</v>
          </cell>
        </row>
        <row r="1063">
          <cell r="A1063">
            <v>4439001</v>
          </cell>
          <cell r="B1063" t="str">
            <v>Фломастеры 6 шт.</v>
          </cell>
          <cell r="C1063">
            <v>2880</v>
          </cell>
          <cell r="D1063">
            <v>480</v>
          </cell>
          <cell r="E1063">
            <v>8.72315</v>
          </cell>
        </row>
        <row r="1064">
          <cell r="A1064">
            <v>4439002</v>
          </cell>
          <cell r="B1064" t="str">
            <v>Фломастеры 18 шт.</v>
          </cell>
          <cell r="C1064">
            <v>432</v>
          </cell>
          <cell r="D1064">
            <v>144</v>
          </cell>
          <cell r="E1064">
            <v>26.992499999999996</v>
          </cell>
        </row>
        <row r="1065">
          <cell r="A1065">
            <v>4441004</v>
          </cell>
          <cell r="B1065" t="str">
            <v>Пенал 2 отделения  20.3*9.7 см</v>
          </cell>
          <cell r="C1065">
            <v>1360</v>
          </cell>
          <cell r="D1065">
            <v>76</v>
          </cell>
          <cell r="E1065">
            <v>25.0278</v>
          </cell>
        </row>
        <row r="1066">
          <cell r="A1066">
            <v>4441006</v>
          </cell>
          <cell r="B1066" t="str">
            <v>Пенал 2 отделения 20*9*2.5 см НЕ ИСПОЛЬЗ</v>
          </cell>
          <cell r="C1066">
            <v>600</v>
          </cell>
          <cell r="D1066">
            <v>600</v>
          </cell>
          <cell r="E1066">
            <v>40.10377499999999</v>
          </cell>
        </row>
        <row r="1067">
          <cell r="A1067">
            <v>4441008</v>
          </cell>
          <cell r="B1067" t="str">
            <v>Пенал 3 отделения 20.3*8*4.7 см</v>
          </cell>
          <cell r="C1067">
            <v>18</v>
          </cell>
          <cell r="D1067">
            <v>22</v>
          </cell>
          <cell r="E1067">
            <v>41.4357</v>
          </cell>
        </row>
        <row r="1068">
          <cell r="A1068">
            <v>4441010</v>
          </cell>
          <cell r="B1068" t="str">
            <v>Пенал разм.7,5*19,5*2,5 см</v>
          </cell>
          <cell r="C1068">
            <v>336</v>
          </cell>
          <cell r="D1068">
            <v>76</v>
          </cell>
          <cell r="E1068">
            <v>28.3908</v>
          </cell>
        </row>
        <row r="1069">
          <cell r="A1069">
            <v>4441012</v>
          </cell>
          <cell r="B1069" t="str">
            <v>Пенал "Узоры"</v>
          </cell>
          <cell r="C1069">
            <v>5400</v>
          </cell>
          <cell r="D1069">
            <v>600</v>
          </cell>
          <cell r="E1069">
            <v>15.555536833333331</v>
          </cell>
        </row>
        <row r="1070">
          <cell r="A1070">
            <v>4441013</v>
          </cell>
          <cell r="B1070" t="str">
            <v>Пенал 19.5*6 см</v>
          </cell>
          <cell r="C1070">
            <v>5065</v>
          </cell>
          <cell r="D1070">
            <v>45</v>
          </cell>
          <cell r="E1070">
            <v>21.307598973346494</v>
          </cell>
        </row>
        <row r="1071">
          <cell r="A1071">
            <v>4441014</v>
          </cell>
          <cell r="B1071" t="str">
            <v>Пенал 2 отделения  20,8*9,7 см</v>
          </cell>
          <cell r="C1071">
            <v>100</v>
          </cell>
          <cell r="D1071">
            <v>100</v>
          </cell>
          <cell r="E1071">
            <v>57.896699999999996</v>
          </cell>
        </row>
        <row r="1072">
          <cell r="A1072">
            <v>4441015</v>
          </cell>
          <cell r="B1072" t="str">
            <v>Пенал 2 отделения 20*9*2.5 см</v>
          </cell>
          <cell r="C1072">
            <v>1250</v>
          </cell>
          <cell r="D1072">
            <v>50</v>
          </cell>
          <cell r="E1072">
            <v>57.896699999999996</v>
          </cell>
        </row>
        <row r="1073">
          <cell r="A1073">
            <v>4441016</v>
          </cell>
          <cell r="B1073" t="str">
            <v>Пенал, 21*9*5см</v>
          </cell>
          <cell r="C1073">
            <v>140</v>
          </cell>
          <cell r="D1073">
            <v>76</v>
          </cell>
          <cell r="E1073">
            <v>57.896699999999996</v>
          </cell>
        </row>
        <row r="1074">
          <cell r="A1074">
            <v>4443000</v>
          </cell>
          <cell r="B1074" t="str">
            <v>Папка для тет на молнии</v>
          </cell>
          <cell r="C1074">
            <v>6960</v>
          </cell>
          <cell r="D1074">
            <v>240</v>
          </cell>
          <cell r="E1074">
            <v>35.434835431034486</v>
          </cell>
        </row>
        <row r="1075">
          <cell r="A1075">
            <v>4443001</v>
          </cell>
          <cell r="B1075" t="str">
            <v>Папка для тет на молнии</v>
          </cell>
          <cell r="C1075">
            <v>3600</v>
          </cell>
          <cell r="D1075">
            <v>240</v>
          </cell>
          <cell r="E1075">
            <v>31.838617416666665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80" zoomScaleNormal="80" zoomScalePageLayoutView="0" workbookViewId="0" topLeftCell="A1">
      <selection activeCell="M51" sqref="M51"/>
    </sheetView>
  </sheetViews>
  <sheetFormatPr defaultColWidth="9.140625" defaultRowHeight="15"/>
  <cols>
    <col min="1" max="1" width="23.7109375" style="1" customWidth="1"/>
    <col min="2" max="2" width="10.140625" style="1" bestFit="1" customWidth="1"/>
    <col min="3" max="3" width="18.00390625" style="1" bestFit="1" customWidth="1"/>
    <col min="4" max="4" width="43.00390625" style="3" bestFit="1" customWidth="1"/>
    <col min="5" max="5" width="7.57421875" style="1" customWidth="1"/>
    <col min="6" max="6" width="19.140625" style="1" bestFit="1" customWidth="1"/>
    <col min="7" max="7" width="30.7109375" style="1" customWidth="1"/>
    <col min="8" max="8" width="10.421875" style="31" customWidth="1"/>
  </cols>
  <sheetData>
    <row r="1" spans="1:8" ht="30" customHeight="1" thickBot="1">
      <c r="A1" s="4" t="s">
        <v>111</v>
      </c>
      <c r="B1" s="4" t="s">
        <v>109</v>
      </c>
      <c r="C1" s="4" t="s">
        <v>138</v>
      </c>
      <c r="D1" s="5" t="s">
        <v>108</v>
      </c>
      <c r="E1" s="4" t="s">
        <v>0</v>
      </c>
      <c r="F1" s="4" t="s">
        <v>110</v>
      </c>
      <c r="G1" s="4" t="s">
        <v>136</v>
      </c>
      <c r="H1" s="30" t="s">
        <v>148</v>
      </c>
    </row>
    <row r="2" spans="1:8" ht="78" customHeight="1" thickBot="1">
      <c r="A2" s="6"/>
      <c r="B2" s="6">
        <v>3315017</v>
      </c>
      <c r="C2" s="6"/>
      <c r="D2" s="7" t="s">
        <v>1</v>
      </c>
      <c r="E2" s="6">
        <v>110</v>
      </c>
      <c r="F2" s="6">
        <v>840</v>
      </c>
      <c r="G2" s="6" t="s">
        <v>137</v>
      </c>
      <c r="H2" s="31">
        <f>VLOOKUP(B:B,'[1]Лист1'!$A:$E,5,FALSE)</f>
        <v>681.4809539285714</v>
      </c>
    </row>
    <row r="3" spans="1:8" ht="78" customHeight="1" thickBot="1">
      <c r="A3" s="6"/>
      <c r="B3" s="6">
        <v>3315018</v>
      </c>
      <c r="C3" s="6"/>
      <c r="D3" s="7" t="s">
        <v>2</v>
      </c>
      <c r="E3" s="6">
        <v>110</v>
      </c>
      <c r="F3" s="6">
        <v>840</v>
      </c>
      <c r="G3" s="6" t="s">
        <v>137</v>
      </c>
      <c r="H3" s="31">
        <f>VLOOKUP(B:B,'[1]Лист1'!$A:$E,5,FALSE)</f>
        <v>672.6052889285713</v>
      </c>
    </row>
    <row r="4" spans="1:8" ht="78" customHeight="1" thickBot="1">
      <c r="A4" s="6"/>
      <c r="B4" s="6">
        <v>3315019</v>
      </c>
      <c r="C4" s="6"/>
      <c r="D4" s="7" t="s">
        <v>3</v>
      </c>
      <c r="E4" s="6">
        <v>110</v>
      </c>
      <c r="F4" s="6">
        <v>840</v>
      </c>
      <c r="G4" s="6" t="s">
        <v>137</v>
      </c>
      <c r="H4" s="31">
        <f>VLOOKUP(B:B,'[1]Лист1'!$A:$E,5,FALSE)</f>
        <v>662.8694460714286</v>
      </c>
    </row>
    <row r="5" spans="1:8" ht="78" customHeight="1" thickBot="1">
      <c r="A5" s="6"/>
      <c r="B5" s="6">
        <v>3322000</v>
      </c>
      <c r="C5" s="6"/>
      <c r="D5" s="7" t="s">
        <v>4</v>
      </c>
      <c r="E5" s="6">
        <v>110</v>
      </c>
      <c r="F5" s="6">
        <v>594</v>
      </c>
      <c r="G5" s="6"/>
      <c r="H5" s="31">
        <f>VLOOKUP(B:B,'[1]Лист1'!$A:$E,5,FALSE)</f>
        <v>2408.804710606061</v>
      </c>
    </row>
    <row r="6" spans="1:8" ht="78" customHeight="1" thickBot="1">
      <c r="A6" s="6"/>
      <c r="B6" s="6">
        <v>3325000</v>
      </c>
      <c r="C6" s="6"/>
      <c r="D6" s="7" t="s">
        <v>5</v>
      </c>
      <c r="E6" s="6">
        <v>110</v>
      </c>
      <c r="F6" s="6">
        <v>132</v>
      </c>
      <c r="G6" s="6"/>
      <c r="H6" s="31">
        <f>VLOOKUP(B:B,'[1]Лист1'!$A:$E,5,FALSE)</f>
        <v>1180.09145</v>
      </c>
    </row>
    <row r="7" spans="1:8" ht="78" customHeight="1" thickBot="1">
      <c r="A7" s="6"/>
      <c r="B7" s="6">
        <v>3325001</v>
      </c>
      <c r="C7" s="6"/>
      <c r="D7" s="7" t="s">
        <v>6</v>
      </c>
      <c r="E7" s="6">
        <v>110</v>
      </c>
      <c r="F7" s="6">
        <v>78</v>
      </c>
      <c r="G7" s="6"/>
      <c r="H7" s="31">
        <f>VLOOKUP(B:B,'[1]Лист1'!$A:$E,5,FALSE)</f>
        <v>1360.0738999999999</v>
      </c>
    </row>
    <row r="8" spans="1:8" ht="78" customHeight="1" thickBot="1">
      <c r="A8" s="6"/>
      <c r="B8" s="6">
        <v>3325002</v>
      </c>
      <c r="C8" s="6"/>
      <c r="D8" s="7" t="s">
        <v>7</v>
      </c>
      <c r="E8" s="6">
        <v>110</v>
      </c>
      <c r="F8" s="6">
        <v>43</v>
      </c>
      <c r="G8" s="6"/>
      <c r="H8" s="31">
        <f>VLOOKUP(B:B,'[1]Лист1'!$A:$E,5,FALSE)</f>
        <v>1841.3260604651161</v>
      </c>
    </row>
    <row r="9" spans="1:8" ht="78" customHeight="1" thickBot="1">
      <c r="A9" s="6"/>
      <c r="B9" s="6">
        <v>3325003</v>
      </c>
      <c r="C9" s="6"/>
      <c r="D9" s="7" t="s">
        <v>112</v>
      </c>
      <c r="E9" s="6">
        <v>110</v>
      </c>
      <c r="F9" s="6">
        <v>572</v>
      </c>
      <c r="G9" s="6"/>
      <c r="H9" s="31">
        <f>VLOOKUP(B:B,'[1]Лист1'!$A:$E,5,FALSE)</f>
        <v>1016.3517</v>
      </c>
    </row>
    <row r="10" spans="1:8" ht="78" customHeight="1" thickBot="1">
      <c r="A10" s="6"/>
      <c r="B10" s="6">
        <v>3325004</v>
      </c>
      <c r="C10" s="6"/>
      <c r="D10" s="7" t="s">
        <v>8</v>
      </c>
      <c r="E10" s="6">
        <v>110</v>
      </c>
      <c r="F10" s="6">
        <v>22</v>
      </c>
      <c r="G10" s="6"/>
      <c r="H10" s="31">
        <f>VLOOKUP(B:B,'[1]Лист1'!$A:$E,5,FALSE)</f>
        <v>1252.2749999999999</v>
      </c>
    </row>
    <row r="11" spans="1:8" ht="78" customHeight="1" thickBot="1">
      <c r="A11" s="6"/>
      <c r="B11" s="6">
        <v>3325008</v>
      </c>
      <c r="C11" s="6"/>
      <c r="D11" s="7" t="s">
        <v>112</v>
      </c>
      <c r="E11" s="6">
        <v>110</v>
      </c>
      <c r="F11" s="6">
        <v>24</v>
      </c>
      <c r="G11" s="6"/>
      <c r="H11" s="31">
        <f>VLOOKUP(B:B,'[1]Лист1'!$A:$E,5,FALSE)</f>
        <v>1069.8639624999998</v>
      </c>
    </row>
    <row r="12" spans="1:8" ht="78" customHeight="1" thickBot="1">
      <c r="A12" s="6"/>
      <c r="B12" s="6">
        <v>3326000</v>
      </c>
      <c r="C12" s="6"/>
      <c r="D12" s="7" t="s">
        <v>113</v>
      </c>
      <c r="E12" s="6">
        <v>110</v>
      </c>
      <c r="F12" s="6">
        <v>300</v>
      </c>
      <c r="G12" s="6"/>
      <c r="H12" s="31">
        <f>VLOOKUP(B:B,'[1]Лист1'!$A:$E,5,FALSE)</f>
        <v>346.03499999999997</v>
      </c>
    </row>
    <row r="13" spans="1:8" ht="78" customHeight="1" thickBot="1">
      <c r="A13" s="6"/>
      <c r="B13" s="6">
        <v>3326003</v>
      </c>
      <c r="C13" s="6"/>
      <c r="D13" s="7" t="s">
        <v>9</v>
      </c>
      <c r="E13" s="6">
        <v>110</v>
      </c>
      <c r="F13" s="6">
        <v>161</v>
      </c>
      <c r="G13" s="6"/>
      <c r="H13" s="31">
        <f>VLOOKUP(B:B,'[1]Лист1'!$A:$E,5,FALSE)</f>
        <v>1130.6446677018632</v>
      </c>
    </row>
    <row r="14" spans="1:8" ht="78" customHeight="1" thickBot="1">
      <c r="A14" s="6"/>
      <c r="B14" s="6">
        <v>3326004</v>
      </c>
      <c r="C14" s="6"/>
      <c r="D14" s="7" t="s">
        <v>114</v>
      </c>
      <c r="E14" s="6">
        <v>110</v>
      </c>
      <c r="F14" s="6">
        <v>269</v>
      </c>
      <c r="G14" s="6"/>
      <c r="H14" s="31">
        <f>VLOOKUP(B:B,'[1]Лист1'!$A:$E,5,FALSE)</f>
        <v>2456.792241635688</v>
      </c>
    </row>
    <row r="15" spans="1:8" ht="78" customHeight="1" thickBot="1">
      <c r="A15" s="6"/>
      <c r="B15" s="6">
        <v>3326005</v>
      </c>
      <c r="C15" s="6"/>
      <c r="D15" s="7" t="s">
        <v>115</v>
      </c>
      <c r="E15" s="6">
        <v>110</v>
      </c>
      <c r="F15" s="6">
        <v>731</v>
      </c>
      <c r="G15" s="6"/>
      <c r="H15" s="31">
        <f>VLOOKUP(B:B,'[1]Лист1'!$A:$E,5,FALSE)</f>
        <v>1509.2134785225717</v>
      </c>
    </row>
    <row r="16" spans="1:8" ht="78" customHeight="1" thickBot="1">
      <c r="A16" s="6"/>
      <c r="B16" s="6">
        <v>3326006</v>
      </c>
      <c r="C16" s="6"/>
      <c r="D16" s="7" t="s">
        <v>116</v>
      </c>
      <c r="E16" s="6">
        <v>110</v>
      </c>
      <c r="F16" s="6">
        <v>180</v>
      </c>
      <c r="G16" s="6"/>
      <c r="H16" s="31">
        <f>VLOOKUP(B:B,'[1]Лист1'!$A:$E,5,FALSE)</f>
        <v>436.42889999999994</v>
      </c>
    </row>
    <row r="17" spans="1:8" ht="78" customHeight="1" thickBot="1">
      <c r="A17" s="6"/>
      <c r="B17" s="6">
        <v>3326011</v>
      </c>
      <c r="C17" s="6"/>
      <c r="D17" s="7" t="s">
        <v>10</v>
      </c>
      <c r="E17" s="6">
        <v>110</v>
      </c>
      <c r="F17" s="6">
        <v>124</v>
      </c>
      <c r="G17" s="6"/>
      <c r="H17" s="31">
        <f>VLOOKUP(B:B,'[1]Лист1'!$A:$E,5,FALSE)</f>
        <v>1962.1983048387096</v>
      </c>
    </row>
    <row r="18" spans="1:8" ht="78" customHeight="1" thickBot="1">
      <c r="A18" s="6"/>
      <c r="B18" s="6">
        <v>3328000</v>
      </c>
      <c r="C18" s="6"/>
      <c r="D18" s="7" t="s">
        <v>11</v>
      </c>
      <c r="E18" s="6">
        <v>110</v>
      </c>
      <c r="F18" s="6">
        <v>282</v>
      </c>
      <c r="G18" s="6"/>
      <c r="H18" s="31">
        <f>VLOOKUP(B:B,'[1]Лист1'!$A:$E,5,FALSE)</f>
        <v>789.6323372340426</v>
      </c>
    </row>
    <row r="19" spans="1:8" ht="78" customHeight="1" thickBot="1">
      <c r="A19" s="12"/>
      <c r="B19" s="12">
        <v>3328001</v>
      </c>
      <c r="C19" s="12"/>
      <c r="D19" s="13" t="s">
        <v>117</v>
      </c>
      <c r="E19" s="12">
        <v>110</v>
      </c>
      <c r="F19" s="12">
        <v>195</v>
      </c>
      <c r="G19" s="12" t="s">
        <v>147</v>
      </c>
      <c r="H19" s="31">
        <f>VLOOKUP(B:B,'[1]Лист1'!$A:$E,5,FALSE)</f>
        <v>2995.3179000000005</v>
      </c>
    </row>
    <row r="20" spans="1:8" ht="78" customHeight="1" thickBot="1">
      <c r="A20" s="6"/>
      <c r="B20" s="6">
        <v>3329000</v>
      </c>
      <c r="C20" s="6"/>
      <c r="D20" s="7" t="s">
        <v>12</v>
      </c>
      <c r="E20" s="6">
        <v>110</v>
      </c>
      <c r="F20" s="8">
        <v>2352</v>
      </c>
      <c r="G20" s="6"/>
      <c r="H20" s="31">
        <f>VLOOKUP(B:B,'[1]Лист1'!$A:$E,5,FALSE)</f>
        <v>78.76463125000001</v>
      </c>
    </row>
    <row r="21" spans="1:8" ht="78" customHeight="1" thickBot="1">
      <c r="A21" s="6"/>
      <c r="B21" s="6">
        <v>3333000</v>
      </c>
      <c r="C21" s="6"/>
      <c r="D21" s="7" t="s">
        <v>13</v>
      </c>
      <c r="E21" s="6">
        <v>110</v>
      </c>
      <c r="F21" s="6">
        <v>89</v>
      </c>
      <c r="G21" s="6"/>
      <c r="H21" s="31">
        <f>VLOOKUP(B:B,'[1]Лист1'!$A:$E,5,FALSE)</f>
        <v>1413.5488483146066</v>
      </c>
    </row>
    <row r="22" spans="1:8" ht="78" customHeight="1" thickBot="1">
      <c r="A22" s="6"/>
      <c r="B22" s="6">
        <v>3341001</v>
      </c>
      <c r="C22" s="6"/>
      <c r="D22" s="7" t="s">
        <v>14</v>
      </c>
      <c r="E22" s="6">
        <v>110</v>
      </c>
      <c r="F22" s="6">
        <v>320</v>
      </c>
      <c r="G22" s="6"/>
      <c r="H22" s="31">
        <f>VLOOKUP(B:B,'[1]Лист1'!$A:$E,5,FALSE)</f>
        <v>794.2825771874998</v>
      </c>
    </row>
    <row r="23" spans="1:8" ht="78" customHeight="1" thickBot="1">
      <c r="A23" s="6"/>
      <c r="B23" s="6">
        <v>3341003</v>
      </c>
      <c r="C23" s="6"/>
      <c r="D23" s="7" t="s">
        <v>15</v>
      </c>
      <c r="E23" s="6">
        <v>110</v>
      </c>
      <c r="F23" s="6">
        <v>275</v>
      </c>
      <c r="G23" s="6"/>
      <c r="H23" s="31">
        <f>VLOOKUP(B:B,'[1]Лист1'!$A:$E,5,FALSE)</f>
        <v>149.8482</v>
      </c>
    </row>
    <row r="24" spans="1:8" ht="78" customHeight="1" thickBot="1">
      <c r="A24" s="6"/>
      <c r="B24" s="6">
        <v>3341004</v>
      </c>
      <c r="C24" s="6"/>
      <c r="D24" s="7" t="s">
        <v>16</v>
      </c>
      <c r="E24" s="6">
        <v>110</v>
      </c>
      <c r="F24" s="6">
        <v>220</v>
      </c>
      <c r="G24" s="6"/>
      <c r="H24" s="31">
        <f>VLOOKUP(B:B,'[1]Лист1'!$A:$E,5,FALSE)</f>
        <v>636.0200536363636</v>
      </c>
    </row>
    <row r="25" spans="1:8" ht="78" customHeight="1" thickBot="1">
      <c r="A25" s="6"/>
      <c r="B25" s="6">
        <v>3341005</v>
      </c>
      <c r="C25" s="6"/>
      <c r="D25" s="7" t="s">
        <v>118</v>
      </c>
      <c r="E25" s="6">
        <v>110</v>
      </c>
      <c r="F25" s="6">
        <v>150</v>
      </c>
      <c r="G25" s="6"/>
      <c r="H25" s="31">
        <f>VLOOKUP(B:B,'[1]Лист1'!$A:$E,5,FALSE)</f>
        <v>640.468128</v>
      </c>
    </row>
    <row r="26" spans="1:8" ht="78" customHeight="1" thickBot="1">
      <c r="A26" s="9"/>
      <c r="B26" s="9">
        <v>3341006</v>
      </c>
      <c r="C26" s="9"/>
      <c r="D26" s="10" t="s">
        <v>17</v>
      </c>
      <c r="E26" s="9">
        <v>110</v>
      </c>
      <c r="F26" s="9">
        <v>350</v>
      </c>
      <c r="G26" s="6"/>
      <c r="H26" s="31">
        <f>VLOOKUP(B:B,'[1]Лист1'!$A:$E,5,FALSE)</f>
        <v>561.4945714285715</v>
      </c>
    </row>
    <row r="27" spans="1:8" ht="78" customHeight="1" thickBot="1">
      <c r="A27" s="6"/>
      <c r="B27" s="6">
        <v>3342000</v>
      </c>
      <c r="C27" s="6"/>
      <c r="D27" s="7" t="s">
        <v>18</v>
      </c>
      <c r="E27" s="6">
        <v>110</v>
      </c>
      <c r="F27" s="6">
        <v>0</v>
      </c>
      <c r="G27" s="6"/>
      <c r="H27" s="31" t="e">
        <f>VLOOKUP(B:B,'[1]Лист1'!$A:$E,5,FALSE)</f>
        <v>#N/A</v>
      </c>
    </row>
    <row r="28" spans="1:8" ht="78" customHeight="1" thickBot="1">
      <c r="A28" s="6"/>
      <c r="B28" s="6">
        <v>3342002</v>
      </c>
      <c r="C28" s="6"/>
      <c r="D28" s="7" t="s">
        <v>20</v>
      </c>
      <c r="E28" s="6">
        <v>110</v>
      </c>
      <c r="F28" s="6">
        <v>140</v>
      </c>
      <c r="G28" s="6"/>
      <c r="H28" s="31">
        <f>VLOOKUP(B:B,'[1]Лист1'!$A:$E,5,FALSE)</f>
        <v>382.70939999999996</v>
      </c>
    </row>
    <row r="29" spans="1:8" ht="78" customHeight="1" thickBot="1">
      <c r="A29" s="6"/>
      <c r="B29" s="6">
        <v>3342003</v>
      </c>
      <c r="C29" s="6"/>
      <c r="D29" s="7" t="s">
        <v>21</v>
      </c>
      <c r="E29" s="6">
        <v>110</v>
      </c>
      <c r="F29" s="6">
        <v>262</v>
      </c>
      <c r="G29" s="6"/>
      <c r="H29" s="31">
        <f>VLOOKUP(B:B,'[1]Лист1'!$A:$E,5,FALSE)</f>
        <v>421.22128969465643</v>
      </c>
    </row>
    <row r="30" spans="1:8" ht="78" customHeight="1" thickBot="1">
      <c r="A30" s="6"/>
      <c r="B30" s="6">
        <v>3342018</v>
      </c>
      <c r="C30" s="6"/>
      <c r="D30" s="7" t="s">
        <v>32</v>
      </c>
      <c r="E30" s="6">
        <v>110</v>
      </c>
      <c r="F30" s="6">
        <v>374</v>
      </c>
      <c r="G30" s="6"/>
      <c r="H30" s="31">
        <f>VLOOKUP(B:B,'[1]Лист1'!$A:$E,5,FALSE)</f>
        <v>620.3050187165776</v>
      </c>
    </row>
    <row r="31" spans="1:8" ht="78" customHeight="1" thickBot="1">
      <c r="A31" s="6"/>
      <c r="B31" s="6">
        <v>3342012</v>
      </c>
      <c r="C31" s="6"/>
      <c r="D31" s="7" t="s">
        <v>27</v>
      </c>
      <c r="E31" s="6">
        <v>110</v>
      </c>
      <c r="F31" s="6">
        <v>244</v>
      </c>
      <c r="G31" s="6"/>
      <c r="H31" s="31">
        <f>VLOOKUP(B:B,'[1]Лист1'!$A:$E,5,FALSE)</f>
        <v>223.3209</v>
      </c>
    </row>
    <row r="32" spans="1:8" ht="78" customHeight="1" thickBot="1">
      <c r="A32" s="6"/>
      <c r="B32" s="6">
        <v>3342014</v>
      </c>
      <c r="C32" s="6"/>
      <c r="D32" s="7" t="s">
        <v>28</v>
      </c>
      <c r="E32" s="6">
        <v>110</v>
      </c>
      <c r="F32" s="6">
        <v>70</v>
      </c>
      <c r="G32" s="6"/>
      <c r="H32" s="31">
        <f>VLOOKUP(B:B,'[1]Лист1'!$A:$E,5,FALSE)</f>
        <v>1337.9252999999999</v>
      </c>
    </row>
    <row r="33" spans="1:8" ht="78" customHeight="1" thickBot="1">
      <c r="A33" s="6"/>
      <c r="B33" s="6">
        <v>3342015</v>
      </c>
      <c r="C33" s="6"/>
      <c r="D33" s="7" t="s">
        <v>29</v>
      </c>
      <c r="E33" s="6">
        <v>110</v>
      </c>
      <c r="F33" s="6">
        <v>38</v>
      </c>
      <c r="G33" s="6"/>
      <c r="H33" s="31">
        <f>VLOOKUP(B:B,'[1]Лист1'!$A:$E,5,FALSE)</f>
        <v>1784.5493999999999</v>
      </c>
    </row>
    <row r="34" spans="1:8" ht="78" customHeight="1" thickBot="1">
      <c r="A34" s="6"/>
      <c r="B34" s="6">
        <v>3342016</v>
      </c>
      <c r="C34" s="6"/>
      <c r="D34" s="7" t="s">
        <v>30</v>
      </c>
      <c r="E34" s="6">
        <v>110</v>
      </c>
      <c r="F34" s="6">
        <v>30</v>
      </c>
      <c r="G34" s="6"/>
      <c r="H34" s="31">
        <f>VLOOKUP(B:B,'[1]Лист1'!$A:$E,5,FALSE)</f>
        <v>892.6109999999999</v>
      </c>
    </row>
    <row r="35" spans="1:8" ht="78" customHeight="1" thickBot="1">
      <c r="A35" s="6"/>
      <c r="B35" s="6">
        <v>3342017</v>
      </c>
      <c r="C35" s="6"/>
      <c r="D35" s="7" t="s">
        <v>31</v>
      </c>
      <c r="E35" s="6">
        <v>110</v>
      </c>
      <c r="F35" s="6">
        <v>151</v>
      </c>
      <c r="G35" s="6"/>
      <c r="H35" s="31">
        <f>VLOOKUP(B:B,'[1]Лист1'!$A:$E,5,FALSE)</f>
        <v>446.6241</v>
      </c>
    </row>
    <row r="36" spans="1:8" ht="78" customHeight="1" thickBot="1">
      <c r="A36" s="6"/>
      <c r="B36" s="6">
        <v>3343000</v>
      </c>
      <c r="C36" s="6"/>
      <c r="D36" s="7" t="s">
        <v>33</v>
      </c>
      <c r="E36" s="6">
        <v>110</v>
      </c>
      <c r="F36" s="8">
        <v>1430</v>
      </c>
      <c r="G36" s="6"/>
      <c r="H36" s="31">
        <f>VLOOKUP(B:B,'[1]Лист1'!$A:$E,5,FALSE)</f>
        <v>159.63975335664335</v>
      </c>
    </row>
    <row r="37" spans="1:8" ht="78" customHeight="1" thickBot="1">
      <c r="A37" s="6"/>
      <c r="B37" s="6">
        <v>3343001</v>
      </c>
      <c r="C37" s="6"/>
      <c r="D37" s="7" t="s">
        <v>34</v>
      </c>
      <c r="E37" s="6">
        <v>110</v>
      </c>
      <c r="F37" s="8">
        <v>1340</v>
      </c>
      <c r="G37" s="6"/>
      <c r="H37" s="31">
        <f>VLOOKUP(B:B,'[1]Лист1'!$A:$E,5,FALSE)</f>
        <v>185.9670049253731</v>
      </c>
    </row>
    <row r="38" spans="1:8" ht="78" customHeight="1" thickBot="1">
      <c r="A38" s="6"/>
      <c r="B38" s="6">
        <v>3343002</v>
      </c>
      <c r="C38" s="6"/>
      <c r="D38" s="7" t="s">
        <v>35</v>
      </c>
      <c r="E38" s="6">
        <v>110</v>
      </c>
      <c r="F38" s="6">
        <v>41</v>
      </c>
      <c r="G38" s="6"/>
      <c r="H38" s="31">
        <f>VLOOKUP(B:B,'[1]Лист1'!$A:$E,5,FALSE)</f>
        <v>1928.738348780488</v>
      </c>
    </row>
    <row r="39" spans="1:8" ht="78" customHeight="1" thickBot="1">
      <c r="A39" s="6"/>
      <c r="B39" s="6">
        <v>3343003</v>
      </c>
      <c r="C39" s="6"/>
      <c r="D39" s="7" t="s">
        <v>36</v>
      </c>
      <c r="E39" s="6">
        <v>110</v>
      </c>
      <c r="F39" s="6">
        <v>68</v>
      </c>
      <c r="G39" s="6"/>
      <c r="H39" s="31">
        <f>VLOOKUP(B:B,'[1]Лист1'!$A:$E,5,FALSE)</f>
        <v>799.8879882352942</v>
      </c>
    </row>
    <row r="40" spans="1:8" ht="78" customHeight="1" thickBot="1">
      <c r="A40" s="6"/>
      <c r="B40" s="6">
        <v>3343004</v>
      </c>
      <c r="C40" s="6"/>
      <c r="D40" s="7" t="s">
        <v>37</v>
      </c>
      <c r="E40" s="6">
        <v>110</v>
      </c>
      <c r="F40" s="6">
        <v>58</v>
      </c>
      <c r="G40" s="6"/>
      <c r="H40" s="31">
        <f>VLOOKUP(B:B,'[1]Лист1'!$A:$E,5,FALSE)</f>
        <v>1139.5531603448276</v>
      </c>
    </row>
    <row r="41" spans="1:8" ht="78" customHeight="1" thickBot="1">
      <c r="A41" s="6"/>
      <c r="B41" s="6">
        <v>3343005</v>
      </c>
      <c r="C41" s="6"/>
      <c r="D41" s="7" t="s">
        <v>38</v>
      </c>
      <c r="E41" s="6">
        <v>110</v>
      </c>
      <c r="F41" s="6">
        <v>740</v>
      </c>
      <c r="G41" s="6"/>
      <c r="H41" s="31">
        <f>VLOOKUP(B:B,'[1]Лист1'!$A:$E,5,FALSE)</f>
        <v>88.0044</v>
      </c>
    </row>
    <row r="42" spans="1:8" ht="78" customHeight="1" thickBot="1">
      <c r="A42" s="6"/>
      <c r="B42" s="6">
        <v>3343006</v>
      </c>
      <c r="C42" s="6"/>
      <c r="D42" s="7" t="s">
        <v>39</v>
      </c>
      <c r="E42" s="6">
        <v>110</v>
      </c>
      <c r="F42" s="6">
        <v>400</v>
      </c>
      <c r="G42" s="6"/>
      <c r="H42" s="31">
        <f>VLOOKUP(B:B,'[1]Лист1'!$A:$E,5,FALSE)</f>
        <v>128.3427</v>
      </c>
    </row>
    <row r="43" spans="1:8" ht="78" customHeight="1" thickBot="1">
      <c r="A43" s="6"/>
      <c r="B43" s="6">
        <v>3343007</v>
      </c>
      <c r="C43" s="6"/>
      <c r="D43" s="7" t="s">
        <v>40</v>
      </c>
      <c r="E43" s="6">
        <v>110</v>
      </c>
      <c r="F43" s="8">
        <v>1350</v>
      </c>
      <c r="G43" s="6"/>
      <c r="H43" s="31">
        <f>VLOOKUP(B:B,'[1]Лист1'!$A:$E,5,FALSE)</f>
        <v>211.6828222222222</v>
      </c>
    </row>
    <row r="44" spans="1:8" ht="78" customHeight="1" thickBot="1">
      <c r="A44" s="6"/>
      <c r="B44" s="6">
        <v>3343008</v>
      </c>
      <c r="C44" s="6"/>
      <c r="D44" s="7" t="s">
        <v>41</v>
      </c>
      <c r="E44" s="6">
        <v>110</v>
      </c>
      <c r="F44" s="6">
        <v>60</v>
      </c>
      <c r="G44" s="6"/>
      <c r="H44" s="31">
        <f>VLOOKUP(B:B,'[1]Лист1'!$A:$E,5,FALSE)</f>
        <v>175.31849999999997</v>
      </c>
    </row>
    <row r="45" spans="1:8" ht="78" customHeight="1" thickBot="1">
      <c r="A45" s="6"/>
      <c r="B45" s="6">
        <v>3343009</v>
      </c>
      <c r="C45" s="6"/>
      <c r="D45" s="7" t="s">
        <v>42</v>
      </c>
      <c r="E45" s="6">
        <v>110</v>
      </c>
      <c r="F45" s="6">
        <v>122</v>
      </c>
      <c r="G45" s="6"/>
      <c r="H45" s="31">
        <f>VLOOKUP(B:B,'[1]Лист1'!$A:$E,5,FALSE)</f>
        <v>262.6503</v>
      </c>
    </row>
    <row r="46" spans="1:8" ht="78" customHeight="1" thickBot="1">
      <c r="A46" s="6"/>
      <c r="B46" s="6">
        <v>3343010</v>
      </c>
      <c r="C46" s="6"/>
      <c r="D46" s="7" t="s">
        <v>43</v>
      </c>
      <c r="E46" s="6">
        <v>110</v>
      </c>
      <c r="F46" s="6">
        <v>470</v>
      </c>
      <c r="G46" s="6"/>
      <c r="H46" s="31">
        <f>VLOOKUP(B:B,'[1]Лист1'!$A:$E,5,FALSE)</f>
        <v>580.7087553191488</v>
      </c>
    </row>
    <row r="47" spans="1:8" ht="78" customHeight="1" thickBot="1">
      <c r="A47" s="11"/>
      <c r="B47" s="6">
        <v>3343011</v>
      </c>
      <c r="C47" s="6"/>
      <c r="D47" s="7" t="s">
        <v>44</v>
      </c>
      <c r="E47" s="6">
        <v>110</v>
      </c>
      <c r="F47" s="6">
        <v>429</v>
      </c>
      <c r="G47" s="6"/>
      <c r="H47" s="31">
        <f>VLOOKUP(B:B,'[1]Лист1'!$A:$E,5,FALSE)</f>
        <v>727.8577909090908</v>
      </c>
    </row>
    <row r="48" spans="1:8" ht="78" customHeight="1" thickBot="1">
      <c r="A48" s="6"/>
      <c r="B48" s="6">
        <v>3343012</v>
      </c>
      <c r="C48" s="6"/>
      <c r="D48" s="7" t="s">
        <v>45</v>
      </c>
      <c r="E48" s="6">
        <v>110</v>
      </c>
      <c r="F48" s="6">
        <v>480</v>
      </c>
      <c r="G48" s="6"/>
      <c r="H48" s="31">
        <f>VLOOKUP(B:B,'[1]Лист1'!$A:$E,5,FALSE)</f>
        <v>427.38589625</v>
      </c>
    </row>
    <row r="49" spans="1:8" ht="78" customHeight="1" thickBot="1">
      <c r="A49" s="6"/>
      <c r="B49" s="6">
        <v>3344002</v>
      </c>
      <c r="C49" s="6"/>
      <c r="D49" s="7" t="s">
        <v>46</v>
      </c>
      <c r="E49" s="6">
        <v>110</v>
      </c>
      <c r="F49" s="6">
        <v>400</v>
      </c>
      <c r="G49" s="6"/>
      <c r="H49" s="31">
        <f>VLOOKUP(B:B,'[1]Лист1'!$A:$E,5,FALSE)</f>
        <v>165.82709625</v>
      </c>
    </row>
    <row r="50" spans="1:8" ht="78" customHeight="1" thickBot="1">
      <c r="A50" s="6"/>
      <c r="B50" s="6">
        <v>3344006</v>
      </c>
      <c r="C50" s="6"/>
      <c r="D50" s="7" t="s">
        <v>48</v>
      </c>
      <c r="E50" s="6">
        <v>110</v>
      </c>
      <c r="F50" s="6">
        <v>570</v>
      </c>
      <c r="G50" s="6"/>
      <c r="H50" s="31">
        <f>VLOOKUP(B:B,'[1]Лист1'!$A:$E,5,FALSE)</f>
        <v>94.73800789473684</v>
      </c>
    </row>
    <row r="51" spans="1:8" ht="78" customHeight="1" thickBot="1">
      <c r="A51" s="6"/>
      <c r="B51" s="6">
        <v>3344007</v>
      </c>
      <c r="C51" s="6"/>
      <c r="D51" s="7" t="s">
        <v>49</v>
      </c>
      <c r="E51" s="6">
        <v>110</v>
      </c>
      <c r="F51" s="6">
        <v>60</v>
      </c>
      <c r="G51" s="6"/>
      <c r="H51" s="31">
        <f>VLOOKUP(B:B,'[1]Лист1'!$A:$E,5,FALSE)</f>
        <v>211.432695</v>
      </c>
    </row>
    <row r="52" spans="1:8" ht="78" customHeight="1" thickBot="1">
      <c r="A52" s="6"/>
      <c r="B52" s="6">
        <v>3344009</v>
      </c>
      <c r="C52" s="6"/>
      <c r="D52" s="7" t="s">
        <v>50</v>
      </c>
      <c r="E52" s="6">
        <v>110</v>
      </c>
      <c r="F52" s="6">
        <v>230</v>
      </c>
      <c r="G52" s="6"/>
      <c r="H52" s="31">
        <f>VLOOKUP(B:B,'[1]Лист1'!$A:$E,5,FALSE)</f>
        <v>494.0674108695652</v>
      </c>
    </row>
    <row r="53" spans="1:8" ht="78" customHeight="1" thickBot="1">
      <c r="A53" s="6"/>
      <c r="B53" s="6">
        <v>3344017</v>
      </c>
      <c r="C53" s="6"/>
      <c r="D53" s="7" t="s">
        <v>47</v>
      </c>
      <c r="E53" s="6">
        <v>110</v>
      </c>
      <c r="F53" s="8">
        <v>1020</v>
      </c>
      <c r="G53" s="6"/>
      <c r="H53" s="31">
        <f>VLOOKUP(B:B,'[1]Лист1'!$A:$E,5,FALSE)</f>
        <v>115.1215982352941</v>
      </c>
    </row>
    <row r="54" spans="1:8" ht="78" customHeight="1" thickBot="1">
      <c r="A54" s="6"/>
      <c r="B54" s="6">
        <v>3344018</v>
      </c>
      <c r="C54" s="6"/>
      <c r="D54" s="7" t="s">
        <v>51</v>
      </c>
      <c r="E54" s="6">
        <v>110</v>
      </c>
      <c r="F54" s="8">
        <v>1100</v>
      </c>
      <c r="G54" s="6"/>
      <c r="H54" s="31">
        <f>VLOOKUP(B:B,'[1]Лист1'!$A:$E,5,FALSE)</f>
        <v>268.1141451818182</v>
      </c>
    </row>
    <row r="55" spans="1:8" ht="78" customHeight="1" thickBot="1">
      <c r="A55" s="6"/>
      <c r="B55" s="6">
        <v>3344019</v>
      </c>
      <c r="C55" s="6"/>
      <c r="D55" s="7" t="s">
        <v>52</v>
      </c>
      <c r="E55" s="6">
        <v>110</v>
      </c>
      <c r="F55" s="8">
        <v>1110</v>
      </c>
      <c r="G55" s="6"/>
      <c r="H55" s="31">
        <f>VLOOKUP(B:B,'[1]Лист1'!$A:$E,5,FALSE)</f>
        <v>173.49838189189188</v>
      </c>
    </row>
    <row r="56" spans="1:8" ht="78" customHeight="1" thickBot="1">
      <c r="A56" s="6"/>
      <c r="B56" s="6">
        <v>3351000</v>
      </c>
      <c r="C56" s="6"/>
      <c r="D56" s="7" t="s">
        <v>53</v>
      </c>
      <c r="E56" s="6">
        <v>110</v>
      </c>
      <c r="F56" s="6">
        <v>4</v>
      </c>
      <c r="G56" s="6"/>
      <c r="H56" s="31">
        <f>VLOOKUP(B:B,'[1]Лист1'!$A:$E,5,FALSE)</f>
        <v>510.98130000000003</v>
      </c>
    </row>
    <row r="57" spans="1:8" ht="78" customHeight="1" thickBot="1">
      <c r="A57" s="6"/>
      <c r="B57" s="6">
        <v>3351001</v>
      </c>
      <c r="C57" s="6">
        <v>1000070372</v>
      </c>
      <c r="D57" s="7" t="s">
        <v>54</v>
      </c>
      <c r="E57" s="6">
        <v>110</v>
      </c>
      <c r="F57" s="6">
        <v>112</v>
      </c>
      <c r="G57" s="6"/>
      <c r="H57" s="31">
        <f>VLOOKUP(B:B,'[1]Лист1'!$A:$E,5,FALSE)</f>
        <v>1290.4892999999997</v>
      </c>
    </row>
    <row r="58" spans="1:8" ht="78" customHeight="1" thickBot="1">
      <c r="A58" s="6"/>
      <c r="B58" s="6">
        <v>3351002</v>
      </c>
      <c r="C58" s="6"/>
      <c r="D58" s="7" t="s">
        <v>55</v>
      </c>
      <c r="E58" s="6">
        <v>110</v>
      </c>
      <c r="F58" s="6">
        <v>202</v>
      </c>
      <c r="G58" s="6"/>
      <c r="H58" s="31">
        <f>VLOOKUP(B:B,'[1]Лист1'!$A:$E,5,FALSE)</f>
        <v>995.625</v>
      </c>
    </row>
    <row r="59" spans="1:8" ht="78" customHeight="1" thickBot="1">
      <c r="A59" s="6"/>
      <c r="B59" s="6">
        <v>3351003</v>
      </c>
      <c r="C59" s="6"/>
      <c r="D59" s="7" t="s">
        <v>55</v>
      </c>
      <c r="E59" s="6">
        <v>110</v>
      </c>
      <c r="F59" s="6">
        <v>252</v>
      </c>
      <c r="G59" s="6"/>
      <c r="H59" s="31">
        <f>VLOOKUP(B:B,'[1]Лист1'!$A:$E,5,FALSE)</f>
        <v>510.999</v>
      </c>
    </row>
    <row r="60" spans="1:8" ht="78" customHeight="1" thickBot="1">
      <c r="A60" s="6"/>
      <c r="B60" s="6">
        <v>3351004</v>
      </c>
      <c r="C60" s="6"/>
      <c r="D60" s="7" t="s">
        <v>55</v>
      </c>
      <c r="E60" s="6">
        <v>110</v>
      </c>
      <c r="F60" s="6">
        <v>298</v>
      </c>
      <c r="G60" s="6"/>
      <c r="H60" s="31">
        <f>VLOOKUP(B:B,'[1]Лист1'!$A:$E,5,FALSE)</f>
        <v>510.9990000000001</v>
      </c>
    </row>
    <row r="61" spans="1:8" ht="78" customHeight="1" thickBot="1">
      <c r="A61" s="6"/>
      <c r="B61" s="6">
        <v>3352000</v>
      </c>
      <c r="C61" s="6"/>
      <c r="D61" s="7" t="s">
        <v>56</v>
      </c>
      <c r="E61" s="6">
        <v>110</v>
      </c>
      <c r="F61" s="6">
        <v>25</v>
      </c>
      <c r="G61" s="6"/>
      <c r="H61" s="31">
        <f>VLOOKUP(B:B,'[1]Лист1'!$A:$E,5,FALSE)</f>
        <v>3092.7209999999995</v>
      </c>
    </row>
    <row r="62" spans="1:8" ht="78" customHeight="1" thickBot="1">
      <c r="A62" s="6"/>
      <c r="B62" s="6">
        <v>3352001</v>
      </c>
      <c r="C62" s="6"/>
      <c r="D62" s="7" t="s">
        <v>121</v>
      </c>
      <c r="E62" s="6">
        <v>110</v>
      </c>
      <c r="F62" s="6">
        <v>10</v>
      </c>
      <c r="G62" s="6"/>
      <c r="H62" s="31">
        <f>VLOOKUP(B:B,'[1]Лист1'!$A:$E,5,FALSE)</f>
        <v>3186.354</v>
      </c>
    </row>
    <row r="63" spans="1:8" ht="78" customHeight="1" thickBot="1">
      <c r="A63" s="6"/>
      <c r="B63" s="6">
        <v>3352002</v>
      </c>
      <c r="C63" s="6"/>
      <c r="D63" s="7" t="s">
        <v>122</v>
      </c>
      <c r="E63" s="6">
        <v>110</v>
      </c>
      <c r="F63" s="6">
        <v>82</v>
      </c>
      <c r="G63" s="6"/>
      <c r="H63" s="31">
        <f>VLOOKUP(B:B,'[1]Лист1'!$A:$E,5,FALSE)</f>
        <v>3253.772004878049</v>
      </c>
    </row>
    <row r="64" spans="1:8" ht="78" customHeight="1" thickBot="1">
      <c r="A64" s="6"/>
      <c r="B64" s="6">
        <v>3352003</v>
      </c>
      <c r="C64" s="6"/>
      <c r="D64" s="7" t="s">
        <v>57</v>
      </c>
      <c r="E64" s="6">
        <v>110</v>
      </c>
      <c r="F64" s="6">
        <v>49</v>
      </c>
      <c r="G64" s="6"/>
      <c r="H64" s="31">
        <f>VLOOKUP(B:B,'[1]Лист1'!$A:$E,5,FALSE)</f>
        <v>2313.3546</v>
      </c>
    </row>
    <row r="65" spans="1:8" ht="78" customHeight="1" thickBot="1">
      <c r="A65" s="6"/>
      <c r="B65" s="6">
        <v>3352004</v>
      </c>
      <c r="C65" s="6"/>
      <c r="D65" s="7" t="s">
        <v>58</v>
      </c>
      <c r="E65" s="6">
        <v>110</v>
      </c>
      <c r="F65" s="6">
        <v>1</v>
      </c>
      <c r="G65" s="6"/>
      <c r="H65" s="31">
        <f>VLOOKUP(B:B,'[1]Лист1'!$A:$E,5,FALSE)</f>
        <v>3236.3742</v>
      </c>
    </row>
    <row r="66" spans="1:8" ht="78" customHeight="1" thickBot="1">
      <c r="A66" s="6"/>
      <c r="B66" s="6">
        <v>3352005</v>
      </c>
      <c r="C66" s="6"/>
      <c r="D66" s="7" t="s">
        <v>59</v>
      </c>
      <c r="E66" s="6">
        <v>110</v>
      </c>
      <c r="F66" s="6">
        <v>18</v>
      </c>
      <c r="G66" s="6"/>
      <c r="H66" s="31">
        <f>VLOOKUP(B:B,'[1]Лист1'!$A:$E,5,FALSE)</f>
        <v>2230.9257</v>
      </c>
    </row>
    <row r="67" spans="1:8" ht="78" customHeight="1" thickBot="1">
      <c r="A67" s="6"/>
      <c r="B67" s="6">
        <v>3354000</v>
      </c>
      <c r="C67" s="6">
        <v>1000058357</v>
      </c>
      <c r="D67" s="7" t="s">
        <v>60</v>
      </c>
      <c r="E67" s="6">
        <v>110</v>
      </c>
      <c r="F67" s="6">
        <v>270</v>
      </c>
      <c r="G67" s="6"/>
      <c r="H67" s="31">
        <f>VLOOKUP(B:B,'[1]Лист1'!$A:$E,5,FALSE)</f>
        <v>297.35999999999996</v>
      </c>
    </row>
    <row r="68" spans="1:8" ht="78" customHeight="1" thickBot="1">
      <c r="A68" s="6"/>
      <c r="B68" s="6">
        <v>3354002</v>
      </c>
      <c r="C68" s="6"/>
      <c r="D68" s="7" t="s">
        <v>61</v>
      </c>
      <c r="E68" s="6">
        <v>110</v>
      </c>
      <c r="F68" s="6">
        <v>224</v>
      </c>
      <c r="G68" s="6"/>
      <c r="H68" s="31">
        <f>VLOOKUP(B:B,'[1]Лист1'!$A:$E,5,FALSE)</f>
        <v>383.77527187499993</v>
      </c>
    </row>
    <row r="69" spans="1:8" ht="78" customHeight="1" thickBot="1">
      <c r="A69" s="6"/>
      <c r="B69" s="6">
        <v>3354003</v>
      </c>
      <c r="C69" s="6"/>
      <c r="D69" s="7" t="s">
        <v>62</v>
      </c>
      <c r="E69" s="6">
        <v>110</v>
      </c>
      <c r="F69" s="6">
        <v>78</v>
      </c>
      <c r="G69" s="6"/>
      <c r="H69" s="31">
        <f>VLOOKUP(B:B,'[1]Лист1'!$A:$E,5,FALSE)</f>
        <v>501.44009230769234</v>
      </c>
    </row>
    <row r="70" spans="1:8" ht="78" customHeight="1" thickBot="1">
      <c r="A70" s="6"/>
      <c r="B70" s="6">
        <v>3355000</v>
      </c>
      <c r="C70" s="6">
        <v>1000058356</v>
      </c>
      <c r="D70" s="7" t="s">
        <v>123</v>
      </c>
      <c r="E70" s="6">
        <v>110</v>
      </c>
      <c r="F70" s="6">
        <v>792</v>
      </c>
      <c r="G70" s="6"/>
      <c r="H70" s="31">
        <f>VLOOKUP(B:B,'[1]Лист1'!$A:$E,5,FALSE)</f>
        <v>764.3770477272727</v>
      </c>
    </row>
    <row r="71" spans="1:8" ht="78" customHeight="1" thickBot="1">
      <c r="A71" s="6"/>
      <c r="B71" s="6">
        <v>3355001</v>
      </c>
      <c r="C71" s="6"/>
      <c r="D71" s="7" t="s">
        <v>124</v>
      </c>
      <c r="E71" s="6">
        <v>110</v>
      </c>
      <c r="F71" s="6">
        <v>346</v>
      </c>
      <c r="G71" s="6"/>
      <c r="H71" s="31">
        <f>VLOOKUP(B:B,'[1]Лист1'!$A:$E,5,FALSE)</f>
        <v>554.72444566474</v>
      </c>
    </row>
    <row r="72" spans="1:8" ht="78" customHeight="1" thickBot="1">
      <c r="A72" s="6"/>
      <c r="B72" s="6">
        <v>3355002</v>
      </c>
      <c r="C72" s="6">
        <v>1000070371</v>
      </c>
      <c r="D72" s="7" t="s">
        <v>129</v>
      </c>
      <c r="E72" s="6">
        <v>110</v>
      </c>
      <c r="F72" s="6">
        <v>7</v>
      </c>
      <c r="G72" s="6"/>
      <c r="H72" s="31">
        <f>VLOOKUP(B:B,'[1]Лист1'!$A:$E,5,FALSE)</f>
        <v>559.4085</v>
      </c>
    </row>
    <row r="73" spans="1:8" ht="78" customHeight="1" thickBot="1">
      <c r="A73" s="9"/>
      <c r="B73" s="9">
        <v>3355004</v>
      </c>
      <c r="C73" s="9"/>
      <c r="D73" s="10" t="s">
        <v>125</v>
      </c>
      <c r="E73" s="9">
        <v>110</v>
      </c>
      <c r="F73" s="9">
        <v>180</v>
      </c>
      <c r="G73" s="9"/>
      <c r="H73" s="31">
        <f>VLOOKUP(B:B,'[1]Лист1'!$A:$E,5,FALSE)</f>
        <v>490.55549999999994</v>
      </c>
    </row>
    <row r="74" spans="1:8" ht="78" customHeight="1" thickBot="1">
      <c r="A74" s="6"/>
      <c r="B74" s="6">
        <v>3355005</v>
      </c>
      <c r="C74" s="6"/>
      <c r="D74" s="7" t="s">
        <v>126</v>
      </c>
      <c r="E74" s="6">
        <v>110</v>
      </c>
      <c r="F74" s="6">
        <v>456</v>
      </c>
      <c r="G74" s="6"/>
      <c r="H74" s="31">
        <f>VLOOKUP(B:B,'[1]Лист1'!$A:$E,5,FALSE)</f>
        <v>480.32489999999996</v>
      </c>
    </row>
    <row r="75" spans="1:8" ht="78" customHeight="1" thickBot="1">
      <c r="A75" s="6"/>
      <c r="B75" s="6">
        <v>3355006</v>
      </c>
      <c r="C75" s="6"/>
      <c r="D75" s="7" t="s">
        <v>63</v>
      </c>
      <c r="E75" s="6">
        <v>110</v>
      </c>
      <c r="F75" s="6">
        <v>72</v>
      </c>
      <c r="G75" s="6"/>
      <c r="H75" s="31">
        <f>VLOOKUP(B:B,'[1]Лист1'!$A:$E,5,FALSE)</f>
        <v>785.6145000000001</v>
      </c>
    </row>
    <row r="76" spans="1:8" ht="78" customHeight="1" thickBot="1">
      <c r="A76" s="9"/>
      <c r="B76" s="9">
        <v>3355008</v>
      </c>
      <c r="C76" s="9"/>
      <c r="D76" s="10" t="s">
        <v>127</v>
      </c>
      <c r="E76" s="9">
        <v>110</v>
      </c>
      <c r="F76" s="9">
        <v>276</v>
      </c>
      <c r="G76" s="9"/>
      <c r="H76" s="31">
        <f>VLOOKUP(B:B,'[1]Лист1'!$A:$E,5,FALSE)</f>
        <v>887.2192336956521</v>
      </c>
    </row>
    <row r="77" spans="1:8" ht="78" customHeight="1" thickBot="1">
      <c r="A77" s="6"/>
      <c r="B77" s="6">
        <v>3355009</v>
      </c>
      <c r="C77" s="6"/>
      <c r="D77" s="7" t="s">
        <v>128</v>
      </c>
      <c r="E77" s="6">
        <v>110</v>
      </c>
      <c r="F77" s="6">
        <v>24</v>
      </c>
      <c r="G77" s="6"/>
      <c r="H77" s="31">
        <f>VLOOKUP(B:B,'[1]Лист1'!$A:$E,5,FALSE)</f>
        <v>445.19039999999995</v>
      </c>
    </row>
    <row r="78" spans="1:8" ht="78" customHeight="1" thickBot="1">
      <c r="A78" s="6"/>
      <c r="B78" s="6">
        <v>3356000</v>
      </c>
      <c r="C78" s="6">
        <v>1000058355</v>
      </c>
      <c r="D78" s="7" t="s">
        <v>64</v>
      </c>
      <c r="E78" s="6">
        <v>110</v>
      </c>
      <c r="F78" s="6">
        <v>288</v>
      </c>
      <c r="G78" s="6"/>
      <c r="H78" s="31">
        <f>VLOOKUP(B:B,'[1]Лист1'!$A:$E,5,FALSE)</f>
        <v>277.97850000000005</v>
      </c>
    </row>
    <row r="79" spans="1:8" ht="78" customHeight="1" thickBot="1">
      <c r="A79" s="6"/>
      <c r="B79" s="6">
        <v>3356002</v>
      </c>
      <c r="C79" s="6"/>
      <c r="D79" s="7" t="s">
        <v>65</v>
      </c>
      <c r="E79" s="6">
        <v>110</v>
      </c>
      <c r="F79" s="6">
        <v>360</v>
      </c>
      <c r="G79" s="6"/>
      <c r="H79" s="31">
        <f>VLOOKUP(B:B,'[1]Лист1'!$A:$E,5,FALSE)</f>
        <v>254.8446</v>
      </c>
    </row>
    <row r="80" spans="1:8" ht="78" customHeight="1" thickBot="1">
      <c r="A80" s="9"/>
      <c r="B80" s="9">
        <v>3356004</v>
      </c>
      <c r="C80" s="9"/>
      <c r="D80" s="10" t="s">
        <v>65</v>
      </c>
      <c r="E80" s="9">
        <v>110</v>
      </c>
      <c r="F80" s="9">
        <v>102</v>
      </c>
      <c r="G80" s="9"/>
      <c r="H80" s="31">
        <f>VLOOKUP(B:B,'[1]Лист1'!$A:$E,5,FALSE)</f>
        <v>252.1719</v>
      </c>
    </row>
    <row r="81" spans="1:8" ht="78" customHeight="1" thickBot="1">
      <c r="A81" s="6"/>
      <c r="B81" s="6">
        <v>3357001</v>
      </c>
      <c r="C81" s="6"/>
      <c r="D81" s="7" t="s">
        <v>66</v>
      </c>
      <c r="E81" s="6">
        <v>110</v>
      </c>
      <c r="F81" s="6">
        <v>66</v>
      </c>
      <c r="G81" s="6"/>
      <c r="H81" s="31">
        <f>VLOOKUP(B:B,'[1]Лист1'!$A:$E,5,FALSE)</f>
        <v>896.0166409090908</v>
      </c>
    </row>
    <row r="82" spans="1:8" ht="78" customHeight="1" thickBot="1">
      <c r="A82" s="6"/>
      <c r="B82" s="6">
        <v>3361000</v>
      </c>
      <c r="C82" s="6"/>
      <c r="D82" s="7" t="s">
        <v>130</v>
      </c>
      <c r="E82" s="6">
        <v>110</v>
      </c>
      <c r="F82" s="6">
        <v>138</v>
      </c>
      <c r="G82" s="6"/>
      <c r="H82" s="31">
        <f>VLOOKUP(B:B,'[1]Лист1'!$A:$E,5,FALSE)</f>
        <v>94.0578</v>
      </c>
    </row>
    <row r="83" spans="1:8" ht="78" customHeight="1" thickBot="1">
      <c r="A83" s="6"/>
      <c r="B83" s="6">
        <v>3361001</v>
      </c>
      <c r="C83" s="6"/>
      <c r="D83" s="7" t="s">
        <v>131</v>
      </c>
      <c r="E83" s="6">
        <v>110</v>
      </c>
      <c r="F83" s="6">
        <v>900</v>
      </c>
      <c r="G83" s="6"/>
      <c r="H83" s="31">
        <f>VLOOKUP(B:B,'[1]Лист1'!$A:$E,5,FALSE)</f>
        <v>206.3997</v>
      </c>
    </row>
    <row r="84" spans="1:8" ht="78" customHeight="1" thickBot="1">
      <c r="A84" s="6"/>
      <c r="B84" s="6">
        <v>3361002</v>
      </c>
      <c r="C84" s="6"/>
      <c r="D84" s="7" t="s">
        <v>67</v>
      </c>
      <c r="E84" s="6">
        <v>110</v>
      </c>
      <c r="F84" s="6">
        <v>624</v>
      </c>
      <c r="G84" s="6"/>
      <c r="H84" s="31">
        <f>VLOOKUP(B:B,'[1]Лист1'!$A:$E,5,FALSE)</f>
        <v>181.44269999999997</v>
      </c>
    </row>
    <row r="85" spans="1:8" ht="78" customHeight="1" thickBot="1">
      <c r="A85" s="6"/>
      <c r="B85" s="6">
        <v>3361003</v>
      </c>
      <c r="C85" s="6"/>
      <c r="D85" s="7" t="s">
        <v>130</v>
      </c>
      <c r="E85" s="6">
        <v>110</v>
      </c>
      <c r="F85" s="6">
        <v>32</v>
      </c>
      <c r="G85" s="6"/>
      <c r="H85" s="31">
        <f>VLOOKUP(B:B,'[1]Лист1'!$A:$E,5,FALSE)</f>
        <v>102.18209999999999</v>
      </c>
    </row>
    <row r="86" spans="1:8" ht="78" customHeight="1" thickBot="1">
      <c r="A86" s="9"/>
      <c r="B86" s="9">
        <v>3361004</v>
      </c>
      <c r="C86" s="9"/>
      <c r="D86" s="10" t="s">
        <v>68</v>
      </c>
      <c r="E86" s="9">
        <v>110</v>
      </c>
      <c r="F86" s="9">
        <v>420</v>
      </c>
      <c r="G86" s="9"/>
      <c r="H86" s="31">
        <f>VLOOKUP(B:B,'[1]Лист1'!$A:$E,5,FALSE)</f>
        <v>357.62850000000003</v>
      </c>
    </row>
    <row r="87" spans="1:8" ht="78" customHeight="1" thickBot="1">
      <c r="A87" s="9"/>
      <c r="B87" s="9">
        <v>3361006</v>
      </c>
      <c r="C87" s="9"/>
      <c r="D87" s="10" t="s">
        <v>132</v>
      </c>
      <c r="E87" s="9">
        <v>110</v>
      </c>
      <c r="F87" s="9">
        <v>60</v>
      </c>
      <c r="G87" s="9"/>
      <c r="H87" s="31">
        <f>VLOOKUP(B:B,'[1]Лист1'!$A:$E,5,FALSE)</f>
        <v>90.27678499999999</v>
      </c>
    </row>
    <row r="88" spans="1:8" ht="78" customHeight="1" thickBot="1">
      <c r="A88" s="9"/>
      <c r="B88" s="9">
        <v>3361007</v>
      </c>
      <c r="C88" s="9"/>
      <c r="D88" s="10" t="s">
        <v>69</v>
      </c>
      <c r="E88" s="9">
        <v>110</v>
      </c>
      <c r="F88" s="9">
        <v>0</v>
      </c>
      <c r="G88" s="9"/>
      <c r="H88" s="31" t="e">
        <f>VLOOKUP(B:B,'[1]Лист1'!$A:$E,5,FALSE)</f>
        <v>#N/A</v>
      </c>
    </row>
    <row r="89" spans="1:8" ht="78" customHeight="1" thickBot="1">
      <c r="A89" s="6"/>
      <c r="B89" s="6">
        <v>3362000</v>
      </c>
      <c r="C89" s="6"/>
      <c r="D89" s="7" t="s">
        <v>133</v>
      </c>
      <c r="E89" s="6">
        <v>110</v>
      </c>
      <c r="F89" s="6">
        <v>800</v>
      </c>
      <c r="G89" s="6"/>
      <c r="H89" s="31">
        <f>VLOOKUP(B:B,'[1]Лист1'!$A:$E,5,FALSE)</f>
        <v>121.98839999999998</v>
      </c>
    </row>
    <row r="90" spans="1:8" ht="78" customHeight="1" thickBot="1">
      <c r="A90" s="6"/>
      <c r="B90" s="6">
        <v>3362002</v>
      </c>
      <c r="C90" s="6"/>
      <c r="D90" s="7" t="s">
        <v>134</v>
      </c>
      <c r="E90" s="6">
        <v>110</v>
      </c>
      <c r="F90" s="6">
        <v>80</v>
      </c>
      <c r="G90" s="6"/>
      <c r="H90" s="31">
        <f>VLOOKUP(B:B,'[1]Лист1'!$A:$E,5,FALSE)</f>
        <v>116.7315</v>
      </c>
    </row>
    <row r="91" spans="1:8" ht="78" customHeight="1" thickBot="1">
      <c r="A91" s="6"/>
      <c r="B91" s="6">
        <v>3363001</v>
      </c>
      <c r="C91" s="6"/>
      <c r="D91" s="7" t="s">
        <v>70</v>
      </c>
      <c r="E91" s="6">
        <v>110</v>
      </c>
      <c r="F91" s="6">
        <v>900</v>
      </c>
      <c r="G91" s="6"/>
      <c r="H91" s="31">
        <f>VLOOKUP(B:B,'[1]Лист1'!$A:$E,5,FALSE)</f>
        <v>167.9553</v>
      </c>
    </row>
    <row r="92" spans="1:8" ht="78" customHeight="1" thickBot="1">
      <c r="A92" s="6"/>
      <c r="B92" s="6">
        <v>3364000</v>
      </c>
      <c r="C92" s="6"/>
      <c r="D92" s="7" t="s">
        <v>71</v>
      </c>
      <c r="E92" s="6">
        <v>110</v>
      </c>
      <c r="F92" s="8">
        <v>1250</v>
      </c>
      <c r="G92" s="6"/>
      <c r="H92" s="31">
        <f>VLOOKUP(B:B,'[1]Лист1'!$A:$E,5,FALSE)</f>
        <v>225.2708736</v>
      </c>
    </row>
    <row r="93" spans="1:8" ht="78" customHeight="1" thickBot="1">
      <c r="A93" s="11"/>
      <c r="B93" s="6">
        <v>3364001</v>
      </c>
      <c r="C93" s="6"/>
      <c r="D93" s="7" t="s">
        <v>72</v>
      </c>
      <c r="E93" s="6">
        <v>110</v>
      </c>
      <c r="F93" s="8">
        <v>1270</v>
      </c>
      <c r="G93" s="6"/>
      <c r="H93" s="31">
        <f>VLOOKUP(B:B,'[1]Лист1'!$A:$E,5,FALSE)</f>
        <v>269.96431629921256</v>
      </c>
    </row>
    <row r="94" spans="1:8" ht="78" customHeight="1" thickBot="1">
      <c r="A94" s="6"/>
      <c r="B94" s="6">
        <v>3364003</v>
      </c>
      <c r="C94" s="6"/>
      <c r="D94" s="7" t="s">
        <v>73</v>
      </c>
      <c r="E94" s="6">
        <v>110</v>
      </c>
      <c r="F94" s="8">
        <v>1090</v>
      </c>
      <c r="G94" s="6"/>
      <c r="H94" s="31">
        <f>VLOOKUP(B:B,'[1]Лист1'!$A:$E,5,FALSE)</f>
        <v>203.8937372477064</v>
      </c>
    </row>
    <row r="95" spans="1:8" ht="78" customHeight="1" thickBot="1">
      <c r="A95" s="6"/>
      <c r="B95" s="6">
        <v>3365000</v>
      </c>
      <c r="C95" s="6"/>
      <c r="D95" s="7" t="s">
        <v>74</v>
      </c>
      <c r="E95" s="6">
        <v>110</v>
      </c>
      <c r="F95" s="6">
        <v>850</v>
      </c>
      <c r="G95" s="6"/>
      <c r="H95" s="31">
        <f>VLOOKUP(B:B,'[1]Лист1'!$A:$E,5,FALSE)</f>
        <v>62.2509</v>
      </c>
    </row>
    <row r="96" spans="1:8" ht="78" customHeight="1" thickBot="1">
      <c r="A96" s="6"/>
      <c r="B96" s="6">
        <v>3365003</v>
      </c>
      <c r="C96" s="6"/>
      <c r="D96" s="7" t="s">
        <v>75</v>
      </c>
      <c r="E96" s="6">
        <v>110</v>
      </c>
      <c r="F96" s="6">
        <v>150</v>
      </c>
      <c r="G96" s="6"/>
      <c r="H96" s="31">
        <f>VLOOKUP(B:B,'[1]Лист1'!$A:$E,5,FALSE)</f>
        <v>38.684647999999996</v>
      </c>
    </row>
    <row r="97" spans="1:8" ht="78" customHeight="1" thickBot="1">
      <c r="A97" s="6"/>
      <c r="B97" s="6">
        <v>3371005</v>
      </c>
      <c r="C97" s="6"/>
      <c r="D97" s="7" t="s">
        <v>76</v>
      </c>
      <c r="E97" s="6">
        <v>110</v>
      </c>
      <c r="F97" s="6">
        <v>300</v>
      </c>
      <c r="G97" s="6"/>
      <c r="H97" s="31">
        <f>VLOOKUP(B:B,'[1]Лист1'!$A:$E,5,FALSE)</f>
        <v>38.072700000000005</v>
      </c>
    </row>
    <row r="98" spans="1:8" ht="78" customHeight="1" thickBot="1">
      <c r="A98" s="6"/>
      <c r="B98" s="6">
        <v>3373003</v>
      </c>
      <c r="C98" s="6"/>
      <c r="D98" s="7" t="s">
        <v>135</v>
      </c>
      <c r="E98" s="6">
        <v>110</v>
      </c>
      <c r="F98" s="6">
        <v>600</v>
      </c>
      <c r="G98" s="6"/>
      <c r="H98" s="31">
        <f>VLOOKUP(B:B,'[1]Лист1'!$A:$E,5,FALSE)</f>
        <v>24.142799999999998</v>
      </c>
    </row>
    <row r="99" spans="1:8" ht="78" customHeight="1" thickBot="1">
      <c r="A99" s="6"/>
      <c r="B99" s="6">
        <v>3374000</v>
      </c>
      <c r="C99" s="6"/>
      <c r="D99" s="7" t="s">
        <v>77</v>
      </c>
      <c r="E99" s="6">
        <v>110</v>
      </c>
      <c r="F99" s="6">
        <v>400</v>
      </c>
      <c r="G99" s="6"/>
      <c r="H99" s="31">
        <f>VLOOKUP(B:B,'[1]Лист1'!$A:$E,5,FALSE)</f>
        <v>89.21229224999999</v>
      </c>
    </row>
    <row r="100" spans="1:8" ht="78" customHeight="1" thickBot="1">
      <c r="A100" s="6"/>
      <c r="B100" s="6">
        <v>3374002</v>
      </c>
      <c r="C100" s="6"/>
      <c r="D100" s="7" t="s">
        <v>78</v>
      </c>
      <c r="E100" s="6">
        <v>110</v>
      </c>
      <c r="F100" s="6">
        <v>350</v>
      </c>
      <c r="G100" s="6"/>
      <c r="H100" s="31">
        <f>VLOOKUP(B:B,'[1]Лист1'!$A:$E,5,FALSE)</f>
        <v>375.87446914285715</v>
      </c>
    </row>
    <row r="101" spans="1:8" ht="78" customHeight="1" thickBot="1">
      <c r="A101" s="6"/>
      <c r="B101" s="6">
        <v>3374003</v>
      </c>
      <c r="C101" s="6"/>
      <c r="D101" s="7" t="s">
        <v>79</v>
      </c>
      <c r="E101" s="6">
        <v>110</v>
      </c>
      <c r="F101" s="6">
        <v>188</v>
      </c>
      <c r="G101" s="6"/>
      <c r="H101" s="31">
        <f>VLOOKUP(B:B,'[1]Лист1'!$A:$E,5,FALSE)</f>
        <v>581.4469771276595</v>
      </c>
    </row>
    <row r="102" spans="1:8" ht="78" customHeight="1" thickBot="1">
      <c r="A102" s="6"/>
      <c r="B102" s="6">
        <v>3374004</v>
      </c>
      <c r="C102" s="6"/>
      <c r="D102" s="7" t="s">
        <v>80</v>
      </c>
      <c r="E102" s="6">
        <v>110</v>
      </c>
      <c r="F102" s="6">
        <v>247</v>
      </c>
      <c r="G102" s="6"/>
      <c r="H102" s="31">
        <f>VLOOKUP(B:B,'[1]Лист1'!$A:$E,5,FALSE)</f>
        <v>606.3663850202429</v>
      </c>
    </row>
    <row r="103" spans="1:8" ht="78" customHeight="1" thickBot="1">
      <c r="A103" s="6"/>
      <c r="B103" s="6">
        <v>3374005</v>
      </c>
      <c r="C103" s="6"/>
      <c r="D103" s="7" t="s">
        <v>81</v>
      </c>
      <c r="E103" s="6">
        <v>110</v>
      </c>
      <c r="F103" s="6">
        <v>90</v>
      </c>
      <c r="G103" s="6"/>
      <c r="H103" s="31">
        <f>VLOOKUP(B:B,'[1]Лист1'!$A:$E,5,FALSE)</f>
        <v>1380.5583066666668</v>
      </c>
    </row>
    <row r="104" spans="1:8" ht="78" customHeight="1" thickBot="1">
      <c r="A104" s="6"/>
      <c r="B104" s="6">
        <v>3374006</v>
      </c>
      <c r="C104" s="6"/>
      <c r="D104" s="7" t="s">
        <v>82</v>
      </c>
      <c r="E104" s="6">
        <v>110</v>
      </c>
      <c r="F104" s="6">
        <v>300</v>
      </c>
      <c r="G104" s="6"/>
      <c r="H104" s="31">
        <f>VLOOKUP(B:B,'[1]Лист1'!$A:$E,5,FALSE)</f>
        <v>144.074578</v>
      </c>
    </row>
    <row r="105" spans="1:8" ht="78" customHeight="1" thickBot="1">
      <c r="A105" s="6"/>
      <c r="B105" s="6">
        <v>3374007</v>
      </c>
      <c r="C105" s="6"/>
      <c r="D105" s="7" t="s">
        <v>83</v>
      </c>
      <c r="E105" s="6">
        <v>110</v>
      </c>
      <c r="F105" s="6">
        <v>180</v>
      </c>
      <c r="G105" s="6"/>
      <c r="H105" s="31">
        <f>VLOOKUP(B:B,'[1]Лист1'!$A:$E,5,FALSE)</f>
        <v>220.87515333333334</v>
      </c>
    </row>
    <row r="106" spans="1:8" ht="78" customHeight="1" thickBot="1">
      <c r="A106" s="6"/>
      <c r="B106" s="6">
        <v>3374008</v>
      </c>
      <c r="C106" s="6"/>
      <c r="D106" s="7" t="s">
        <v>82</v>
      </c>
      <c r="E106" s="6">
        <v>110</v>
      </c>
      <c r="F106" s="8">
        <v>1000</v>
      </c>
      <c r="G106" s="6"/>
      <c r="H106" s="31">
        <f>VLOOKUP(B:B,'[1]Лист1'!$A:$E,5,FALSE)</f>
        <v>142.46441489999995</v>
      </c>
    </row>
    <row r="107" spans="1:8" ht="78" customHeight="1" thickBot="1">
      <c r="A107" s="6"/>
      <c r="B107" s="6">
        <v>3374011</v>
      </c>
      <c r="C107" s="6"/>
      <c r="D107" s="7" t="s">
        <v>84</v>
      </c>
      <c r="E107" s="6">
        <v>110</v>
      </c>
      <c r="F107" s="6">
        <v>995</v>
      </c>
      <c r="G107" s="6"/>
      <c r="H107" s="31">
        <f>VLOOKUP(B:B,'[1]Лист1'!$A:$E,5,FALSE)</f>
        <v>352.8657946733668</v>
      </c>
    </row>
    <row r="108" spans="1:8" ht="78" customHeight="1" thickBot="1">
      <c r="A108" s="6"/>
      <c r="B108" s="6">
        <v>3391001</v>
      </c>
      <c r="C108" s="6"/>
      <c r="D108" s="7" t="s">
        <v>85</v>
      </c>
      <c r="E108" s="6">
        <v>110</v>
      </c>
      <c r="F108" s="6">
        <v>500</v>
      </c>
      <c r="G108" s="6"/>
      <c r="H108" s="31">
        <f>VLOOKUP(B:B,'[1]Лист1'!$A:$E,5,FALSE)</f>
        <v>479.4045</v>
      </c>
    </row>
    <row r="109" spans="1:8" ht="78" customHeight="1" thickBot="1">
      <c r="A109" s="6"/>
      <c r="B109" s="6">
        <v>3393001</v>
      </c>
      <c r="C109" s="6"/>
      <c r="D109" s="7" t="s">
        <v>86</v>
      </c>
      <c r="E109" s="6">
        <v>110</v>
      </c>
      <c r="F109" s="6">
        <v>180</v>
      </c>
      <c r="G109" s="6"/>
      <c r="H109" s="31">
        <f>VLOOKUP(B:B,'[1]Лист1'!$A:$E,5,FALSE)</f>
        <v>149.6712</v>
      </c>
    </row>
    <row r="110" spans="1:8" ht="78" customHeight="1" thickBot="1">
      <c r="A110" s="9"/>
      <c r="B110" s="9">
        <v>3393004</v>
      </c>
      <c r="C110" s="9"/>
      <c r="D110" s="10" t="s">
        <v>87</v>
      </c>
      <c r="E110" s="9">
        <v>110</v>
      </c>
      <c r="F110" s="9">
        <v>300</v>
      </c>
      <c r="G110" s="9"/>
      <c r="H110" s="31">
        <f>VLOOKUP(B:B,'[1]Лист1'!$A:$E,5,FALSE)</f>
        <v>223.481085</v>
      </c>
    </row>
    <row r="111" spans="1:8" ht="78" customHeight="1" thickBot="1">
      <c r="A111" s="6"/>
      <c r="B111" s="6">
        <v>3393007</v>
      </c>
      <c r="C111" s="6"/>
      <c r="D111" s="7" t="s">
        <v>88</v>
      </c>
      <c r="E111" s="6">
        <v>110</v>
      </c>
      <c r="F111" s="6">
        <v>210</v>
      </c>
      <c r="G111" s="6"/>
      <c r="H111" s="31">
        <f>VLOOKUP(B:B,'[1]Лист1'!$A:$E,5,FALSE)</f>
        <v>134.0775</v>
      </c>
    </row>
    <row r="112" spans="1:8" ht="78" customHeight="1" thickBot="1">
      <c r="A112" s="6"/>
      <c r="B112" s="6">
        <v>3393016</v>
      </c>
      <c r="C112" s="6"/>
      <c r="D112" s="7" t="s">
        <v>89</v>
      </c>
      <c r="E112" s="6">
        <v>110</v>
      </c>
      <c r="F112" s="6">
        <v>990</v>
      </c>
      <c r="G112" s="6"/>
      <c r="H112" s="31">
        <f>VLOOKUP(B:B,'[1]Лист1'!$A:$E,5,FALSE)</f>
        <v>171.19777909090908</v>
      </c>
    </row>
    <row r="113" spans="1:8" ht="78" customHeight="1" thickBot="1">
      <c r="A113" s="6"/>
      <c r="B113" s="6">
        <v>3393017</v>
      </c>
      <c r="C113" s="6"/>
      <c r="D113" s="7" t="s">
        <v>90</v>
      </c>
      <c r="E113" s="6">
        <v>110</v>
      </c>
      <c r="F113" s="8">
        <v>1020</v>
      </c>
      <c r="G113" s="6"/>
      <c r="H113" s="31">
        <f>VLOOKUP(B:B,'[1]Лист1'!$A:$E,5,FALSE)</f>
        <v>127.47312676470587</v>
      </c>
    </row>
    <row r="114" spans="1:8" ht="78" customHeight="1" thickBot="1">
      <c r="A114" s="6"/>
      <c r="B114" s="6">
        <v>3393018</v>
      </c>
      <c r="C114" s="6"/>
      <c r="D114" s="7" t="s">
        <v>91</v>
      </c>
      <c r="E114" s="6">
        <v>110</v>
      </c>
      <c r="F114" s="6">
        <v>990</v>
      </c>
      <c r="G114" s="6"/>
      <c r="H114" s="31">
        <f>VLOOKUP(B:B,'[1]Лист1'!$A:$E,5,FALSE)</f>
        <v>172.26698424242423</v>
      </c>
    </row>
    <row r="115" spans="1:8" ht="78" customHeight="1" thickBot="1">
      <c r="A115" s="6"/>
      <c r="B115" s="6">
        <v>3394000</v>
      </c>
      <c r="C115" s="6"/>
      <c r="D115" s="7" t="s">
        <v>92</v>
      </c>
      <c r="E115" s="6">
        <v>110</v>
      </c>
      <c r="F115" s="6">
        <v>120</v>
      </c>
      <c r="G115" s="6"/>
      <c r="H115" s="31">
        <f>VLOOKUP(B:B,'[1]Лист1'!$A:$E,5,FALSE)</f>
        <v>395.339235</v>
      </c>
    </row>
    <row r="116" spans="1:8" ht="78" customHeight="1" thickBot="1">
      <c r="A116" s="6"/>
      <c r="B116" s="6">
        <v>3394001</v>
      </c>
      <c r="C116" s="6"/>
      <c r="D116" s="7" t="s">
        <v>93</v>
      </c>
      <c r="E116" s="6">
        <v>110</v>
      </c>
      <c r="F116" s="6">
        <v>405</v>
      </c>
      <c r="G116" s="6"/>
      <c r="H116" s="31">
        <f>VLOOKUP(B:B,'[1]Лист1'!$A:$E,5,FALSE)</f>
        <v>1018.3775414814814</v>
      </c>
    </row>
    <row r="117" spans="1:8" ht="78" customHeight="1" thickBot="1">
      <c r="A117" s="6"/>
      <c r="B117" s="6">
        <v>3394002</v>
      </c>
      <c r="C117" s="6"/>
      <c r="D117" s="7" t="s">
        <v>94</v>
      </c>
      <c r="E117" s="6">
        <v>110</v>
      </c>
      <c r="F117" s="8">
        <v>1300</v>
      </c>
      <c r="G117" s="6"/>
      <c r="H117" s="31">
        <f>VLOOKUP(B:B,'[1]Лист1'!$A:$E,5,FALSE)</f>
        <v>313.75019999999995</v>
      </c>
    </row>
    <row r="118" spans="1:8" ht="78" customHeight="1" thickBot="1">
      <c r="A118" s="6"/>
      <c r="B118" s="6">
        <v>3394003</v>
      </c>
      <c r="C118" s="6"/>
      <c r="D118" s="7" t="s">
        <v>92</v>
      </c>
      <c r="E118" s="6">
        <v>110</v>
      </c>
      <c r="F118" s="6">
        <v>260</v>
      </c>
      <c r="G118" s="6"/>
      <c r="H118" s="31">
        <f>VLOOKUP(B:B,'[1]Лист1'!$A:$E,5,FALSE)</f>
        <v>309.90249230769234</v>
      </c>
    </row>
    <row r="119" spans="1:8" ht="78" customHeight="1" thickBot="1">
      <c r="A119" s="11"/>
      <c r="B119" s="6">
        <v>3396000</v>
      </c>
      <c r="C119" s="6"/>
      <c r="D119" s="7" t="s">
        <v>95</v>
      </c>
      <c r="E119" s="6">
        <v>110</v>
      </c>
      <c r="F119" s="6">
        <v>210</v>
      </c>
      <c r="G119" s="6"/>
      <c r="H119" s="31">
        <f>VLOOKUP(B:B,'[1]Лист1'!$A:$E,5,FALSE)</f>
        <v>1126.207087142857</v>
      </c>
    </row>
    <row r="120" spans="1:8" ht="78" customHeight="1" thickBot="1">
      <c r="A120" s="6"/>
      <c r="B120" s="6">
        <v>3396001</v>
      </c>
      <c r="C120" s="6"/>
      <c r="D120" s="7" t="s">
        <v>96</v>
      </c>
      <c r="E120" s="6">
        <v>110</v>
      </c>
      <c r="F120" s="8">
        <v>1000</v>
      </c>
      <c r="G120" s="6"/>
      <c r="H120" s="31">
        <f>VLOOKUP(B:B,'[1]Лист1'!$A:$E,5,FALSE)</f>
        <v>268.83144089999996</v>
      </c>
    </row>
    <row r="121" spans="1:8" ht="78" customHeight="1" thickBot="1">
      <c r="A121" s="6"/>
      <c r="B121" s="6">
        <v>3396002</v>
      </c>
      <c r="C121" s="6"/>
      <c r="D121" s="7" t="s">
        <v>96</v>
      </c>
      <c r="E121" s="6">
        <v>110</v>
      </c>
      <c r="F121" s="8">
        <v>1000</v>
      </c>
      <c r="G121" s="6"/>
      <c r="H121" s="31">
        <f>VLOOKUP(B:B,'[1]Лист1'!$A:$E,5,FALSE)</f>
        <v>123.56051399999998</v>
      </c>
    </row>
    <row r="122" spans="1:8" ht="78" customHeight="1" thickBot="1">
      <c r="A122" s="6"/>
      <c r="B122" s="6">
        <v>3397001</v>
      </c>
      <c r="C122" s="6"/>
      <c r="D122" s="7" t="s">
        <v>119</v>
      </c>
      <c r="E122" s="6">
        <v>110</v>
      </c>
      <c r="F122" s="6">
        <v>425</v>
      </c>
      <c r="G122" s="6"/>
      <c r="H122" s="31">
        <f>VLOOKUP(B:B,'[1]Лист1'!$A:$E,5,FALSE)</f>
        <v>276.9873</v>
      </c>
    </row>
    <row r="123" spans="1:8" ht="78" customHeight="1" thickBot="1">
      <c r="A123" s="6"/>
      <c r="B123" s="6">
        <v>3397002</v>
      </c>
      <c r="C123" s="6"/>
      <c r="D123" s="7" t="s">
        <v>120</v>
      </c>
      <c r="E123" s="6">
        <v>110</v>
      </c>
      <c r="F123" s="6">
        <v>350</v>
      </c>
      <c r="G123" s="6"/>
      <c r="H123" s="31">
        <f>VLOOKUP(B:B,'[1]Лист1'!$A:$E,5,FALSE)</f>
        <v>291.8022</v>
      </c>
    </row>
    <row r="124" spans="1:8" ht="78" customHeight="1" thickBot="1">
      <c r="A124" s="6"/>
      <c r="B124" s="6">
        <v>3397005</v>
      </c>
      <c r="C124" s="6"/>
      <c r="D124" s="7" t="s">
        <v>97</v>
      </c>
      <c r="E124" s="6">
        <v>110</v>
      </c>
      <c r="F124" s="6">
        <v>984</v>
      </c>
      <c r="G124" s="6"/>
      <c r="H124" s="31">
        <f>VLOOKUP(B:B,'[1]Лист1'!$A:$E,5,FALSE)</f>
        <v>82.0784256097561</v>
      </c>
    </row>
    <row r="125" spans="1:8" ht="78" customHeight="1" thickBot="1">
      <c r="A125" s="6"/>
      <c r="B125" s="6">
        <v>3398000</v>
      </c>
      <c r="C125" s="6"/>
      <c r="D125" s="7" t="s">
        <v>98</v>
      </c>
      <c r="E125" s="6">
        <v>110</v>
      </c>
      <c r="F125" s="8">
        <v>1274</v>
      </c>
      <c r="G125" s="6"/>
      <c r="H125" s="31">
        <f>VLOOKUP(B:B,'[1]Лист1'!$A:$E,5,FALSE)</f>
        <v>158.39350714285712</v>
      </c>
    </row>
    <row r="126" spans="1:8" ht="78" customHeight="1" thickBot="1">
      <c r="A126" s="6"/>
      <c r="B126" s="6">
        <v>3398001</v>
      </c>
      <c r="C126" s="6"/>
      <c r="D126" s="7" t="s">
        <v>99</v>
      </c>
      <c r="E126" s="6">
        <v>110</v>
      </c>
      <c r="F126" s="6">
        <v>456</v>
      </c>
      <c r="G126" s="6"/>
      <c r="H126" s="31">
        <f>VLOOKUP(B:B,'[1]Лист1'!$A:$E,5,FALSE)</f>
        <v>183.0357</v>
      </c>
    </row>
    <row r="127" spans="1:8" ht="78" customHeight="1" thickBot="1">
      <c r="A127" s="6"/>
      <c r="B127" s="6">
        <v>3398002</v>
      </c>
      <c r="C127" s="6"/>
      <c r="D127" s="7" t="s">
        <v>100</v>
      </c>
      <c r="E127" s="6">
        <v>110</v>
      </c>
      <c r="F127" s="6">
        <v>270</v>
      </c>
      <c r="G127" s="6"/>
      <c r="H127" s="31">
        <f>VLOOKUP(B:B,'[1]Лист1'!$A:$E,5,FALSE)</f>
        <v>132.8436788888889</v>
      </c>
    </row>
    <row r="128" spans="1:8" ht="78" customHeight="1" thickBot="1">
      <c r="A128" s="11"/>
      <c r="B128" s="6">
        <v>3398004</v>
      </c>
      <c r="C128" s="6"/>
      <c r="D128" s="7" t="s">
        <v>101</v>
      </c>
      <c r="E128" s="6">
        <v>110</v>
      </c>
      <c r="F128" s="6">
        <v>460</v>
      </c>
      <c r="G128" s="6"/>
      <c r="H128" s="31">
        <f>VLOOKUP(B:B,'[1]Лист1'!$A:$E,5,FALSE)</f>
        <v>353.88849</v>
      </c>
    </row>
    <row r="129" spans="1:8" ht="78" customHeight="1" thickBot="1">
      <c r="A129" s="6"/>
      <c r="B129" s="6">
        <v>3398009</v>
      </c>
      <c r="C129" s="6"/>
      <c r="D129" s="7" t="s">
        <v>100</v>
      </c>
      <c r="E129" s="6">
        <v>110</v>
      </c>
      <c r="F129" s="6">
        <v>210</v>
      </c>
      <c r="G129" s="6"/>
      <c r="H129" s="31">
        <f>VLOOKUP(B:B,'[1]Лист1'!$A:$E,5,FALSE)</f>
        <v>125.2639957142857</v>
      </c>
    </row>
    <row r="130" spans="1:8" ht="78" customHeight="1" thickBot="1">
      <c r="A130" s="6"/>
      <c r="B130" s="6">
        <v>3399000</v>
      </c>
      <c r="C130" s="6"/>
      <c r="D130" s="7" t="s">
        <v>102</v>
      </c>
      <c r="E130" s="6">
        <v>110</v>
      </c>
      <c r="F130" s="6">
        <v>224</v>
      </c>
      <c r="G130" s="6"/>
      <c r="H130" s="31">
        <f>VLOOKUP(B:B,'[1]Лист1'!$A:$E,5,FALSE)</f>
        <v>38.6568</v>
      </c>
    </row>
    <row r="131" spans="1:8" ht="78" customHeight="1" thickBot="1">
      <c r="A131" s="9"/>
      <c r="B131" s="9">
        <v>3399002</v>
      </c>
      <c r="C131" s="9"/>
      <c r="D131" s="10" t="s">
        <v>104</v>
      </c>
      <c r="E131" s="9">
        <v>110</v>
      </c>
      <c r="F131" s="9">
        <v>336</v>
      </c>
      <c r="G131" s="9"/>
      <c r="H131" s="31">
        <f>VLOOKUP(B:B,'[1]Лист1'!$A:$E,5,FALSE)</f>
        <v>35.8071</v>
      </c>
    </row>
    <row r="132" spans="1:8" ht="78" customHeight="1" thickBot="1">
      <c r="A132" s="6"/>
      <c r="B132" s="6">
        <v>3399004</v>
      </c>
      <c r="C132" s="6"/>
      <c r="D132" s="7" t="s">
        <v>106</v>
      </c>
      <c r="E132" s="6">
        <v>110</v>
      </c>
      <c r="F132" s="6">
        <v>300</v>
      </c>
      <c r="G132" s="6"/>
      <c r="H132" s="31">
        <f>VLOOKUP(B:B,'[1]Лист1'!$A:$E,5,FALSE)</f>
        <v>186.476403</v>
      </c>
    </row>
    <row r="133" spans="1:8" ht="78" customHeight="1" thickBot="1">
      <c r="A133" s="6"/>
      <c r="B133" s="6">
        <v>3399012</v>
      </c>
      <c r="C133" s="6"/>
      <c r="D133" s="7" t="s">
        <v>105</v>
      </c>
      <c r="E133" s="6">
        <v>110</v>
      </c>
      <c r="F133" s="8">
        <v>1008</v>
      </c>
      <c r="G133" s="6"/>
      <c r="H133" s="31">
        <f>VLOOKUP(B:B,'[1]Лист1'!$A:$E,5,FALSE)</f>
        <v>21.42065238095238</v>
      </c>
    </row>
    <row r="134" spans="1:8" ht="78" customHeight="1" thickBot="1">
      <c r="A134" s="6"/>
      <c r="B134" s="6">
        <v>3399013</v>
      </c>
      <c r="C134" s="6"/>
      <c r="D134" s="7" t="s">
        <v>102</v>
      </c>
      <c r="E134" s="6">
        <v>110</v>
      </c>
      <c r="F134" s="8">
        <v>1008</v>
      </c>
      <c r="G134" s="6"/>
      <c r="H134" s="31">
        <f>VLOOKUP(B:B,'[1]Лист1'!$A:$E,5,FALSE)</f>
        <v>29.542985714285713</v>
      </c>
    </row>
    <row r="135" spans="1:8" ht="78" customHeight="1" thickBot="1">
      <c r="A135" s="6"/>
      <c r="B135" s="6">
        <v>3399014</v>
      </c>
      <c r="C135" s="6"/>
      <c r="D135" s="7" t="s">
        <v>104</v>
      </c>
      <c r="E135" s="6">
        <v>110</v>
      </c>
      <c r="F135" s="8">
        <v>1008</v>
      </c>
      <c r="G135" s="6"/>
      <c r="H135" s="31">
        <f>VLOOKUP(B:B,'[1]Лист1'!$A:$E,5,FALSE)</f>
        <v>26.822646726190474</v>
      </c>
    </row>
    <row r="136" spans="1:8" ht="78" customHeight="1" thickBot="1">
      <c r="A136" s="6"/>
      <c r="B136" s="6">
        <v>3399015</v>
      </c>
      <c r="C136" s="6"/>
      <c r="D136" s="7" t="s">
        <v>103</v>
      </c>
      <c r="E136" s="6">
        <v>110</v>
      </c>
      <c r="F136" s="8">
        <v>1008</v>
      </c>
      <c r="G136" s="6"/>
      <c r="H136" s="31">
        <f>VLOOKUP(B:B,'[1]Лист1'!$A:$E,5,FALSE)</f>
        <v>20.799572023809525</v>
      </c>
    </row>
    <row r="139" ht="15">
      <c r="E139" s="1" t="s">
        <v>107</v>
      </c>
    </row>
    <row r="140" ht="15">
      <c r="F140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zoomScalePageLayoutView="0" workbookViewId="0" topLeftCell="A1">
      <selection activeCell="L3" sqref="L3"/>
    </sheetView>
  </sheetViews>
  <sheetFormatPr defaultColWidth="9.140625" defaultRowHeight="15"/>
  <cols>
    <col min="1" max="1" width="18.00390625" style="0" customWidth="1"/>
    <col min="3" max="3" width="18.421875" style="0" customWidth="1"/>
    <col min="4" max="4" width="8.8515625" style="0" bestFit="1" customWidth="1"/>
    <col min="5" max="5" width="10.140625" style="0" bestFit="1" customWidth="1"/>
    <col min="6" max="6" width="10.57421875" style="0" bestFit="1" customWidth="1"/>
    <col min="7" max="7" width="15.421875" style="0" bestFit="1" customWidth="1"/>
    <col min="8" max="8" width="14.28125" style="0" bestFit="1" customWidth="1"/>
    <col min="9" max="9" width="12.421875" style="0" bestFit="1" customWidth="1"/>
  </cols>
  <sheetData>
    <row r="1" spans="1:9" ht="15.75" thickBot="1">
      <c r="A1" s="14" t="s">
        <v>139</v>
      </c>
      <c r="B1" s="14" t="s">
        <v>140</v>
      </c>
      <c r="C1" s="14" t="s">
        <v>108</v>
      </c>
      <c r="D1" s="14" t="s">
        <v>141</v>
      </c>
      <c r="E1" s="14" t="s">
        <v>143</v>
      </c>
      <c r="F1" s="14" t="s">
        <v>142</v>
      </c>
      <c r="G1" s="15" t="s">
        <v>144</v>
      </c>
      <c r="H1" s="14" t="s">
        <v>145</v>
      </c>
      <c r="I1" s="14" t="s">
        <v>146</v>
      </c>
    </row>
    <row r="2" spans="1:9" ht="78" customHeight="1" thickBot="1">
      <c r="A2" s="19"/>
      <c r="B2" s="19">
        <v>3342001</v>
      </c>
      <c r="C2" s="20" t="s">
        <v>19</v>
      </c>
      <c r="D2" s="19">
        <v>60</v>
      </c>
      <c r="E2" s="19">
        <v>5</v>
      </c>
      <c r="F2" s="28">
        <v>188.71368299999997</v>
      </c>
      <c r="G2" s="16"/>
      <c r="H2" s="24">
        <f>G2*E2</f>
        <v>0</v>
      </c>
      <c r="I2" s="25">
        <f>H2*F2</f>
        <v>0</v>
      </c>
    </row>
    <row r="3" spans="1:9" ht="78" customHeight="1" thickBot="1">
      <c r="A3" s="21"/>
      <c r="B3" s="21">
        <v>3342002</v>
      </c>
      <c r="C3" s="22" t="s">
        <v>20</v>
      </c>
      <c r="D3" s="21">
        <v>140</v>
      </c>
      <c r="E3" s="21">
        <v>4</v>
      </c>
      <c r="F3" s="29">
        <v>344.43845999999996</v>
      </c>
      <c r="G3" s="17"/>
      <c r="H3" s="26">
        <f aca="true" t="shared" si="0" ref="H3:H21">G3*E3</f>
        <v>0</v>
      </c>
      <c r="I3" s="27">
        <f aca="true" t="shared" si="1" ref="I3:I21">H3*F3</f>
        <v>0</v>
      </c>
    </row>
    <row r="4" spans="1:9" ht="78" customHeight="1" thickBot="1">
      <c r="A4" s="21"/>
      <c r="B4" s="21">
        <v>3342003</v>
      </c>
      <c r="C4" s="22" t="s">
        <v>21</v>
      </c>
      <c r="D4" s="21">
        <v>262</v>
      </c>
      <c r="E4" s="21">
        <v>2</v>
      </c>
      <c r="F4" s="29">
        <v>379.0991607251908</v>
      </c>
      <c r="G4" s="17"/>
      <c r="H4" s="26">
        <f t="shared" si="0"/>
        <v>0</v>
      </c>
      <c r="I4" s="27">
        <f t="shared" si="1"/>
        <v>0</v>
      </c>
    </row>
    <row r="5" spans="1:9" ht="78" customHeight="1" thickBot="1">
      <c r="A5" s="21"/>
      <c r="B5" s="21">
        <v>3342007</v>
      </c>
      <c r="C5" s="22" t="s">
        <v>22</v>
      </c>
      <c r="D5" s="21">
        <v>70</v>
      </c>
      <c r="E5" s="21">
        <v>10</v>
      </c>
      <c r="F5" s="29">
        <v>48.04487999999999</v>
      </c>
      <c r="G5" s="17"/>
      <c r="H5" s="26">
        <f t="shared" si="0"/>
        <v>0</v>
      </c>
      <c r="I5" s="27">
        <f t="shared" si="1"/>
        <v>0</v>
      </c>
    </row>
    <row r="6" spans="1:9" ht="78" customHeight="1" thickBot="1">
      <c r="A6" s="21"/>
      <c r="B6" s="21">
        <v>3342008</v>
      </c>
      <c r="C6" s="22" t="s">
        <v>23</v>
      </c>
      <c r="D6" s="21">
        <v>269</v>
      </c>
      <c r="E6" s="21">
        <v>5</v>
      </c>
      <c r="F6" s="29">
        <v>81.11556</v>
      </c>
      <c r="G6" s="17"/>
      <c r="H6" s="26">
        <f t="shared" si="0"/>
        <v>0</v>
      </c>
      <c r="I6" s="27">
        <f t="shared" si="1"/>
        <v>0</v>
      </c>
    </row>
    <row r="7" spans="1:9" ht="78" customHeight="1" thickBot="1">
      <c r="A7" s="21"/>
      <c r="B7" s="21">
        <v>3342009</v>
      </c>
      <c r="C7" s="22" t="s">
        <v>24</v>
      </c>
      <c r="D7" s="21">
        <v>268</v>
      </c>
      <c r="E7" s="21">
        <v>4</v>
      </c>
      <c r="F7" s="29">
        <v>141.79293</v>
      </c>
      <c r="G7" s="17"/>
      <c r="H7" s="26">
        <f t="shared" si="0"/>
        <v>0</v>
      </c>
      <c r="I7" s="27">
        <f t="shared" si="1"/>
        <v>0</v>
      </c>
    </row>
    <row r="8" spans="1:9" ht="78" customHeight="1" thickBot="1">
      <c r="A8" s="21"/>
      <c r="B8" s="21">
        <v>3342010</v>
      </c>
      <c r="C8" s="22" t="s">
        <v>25</v>
      </c>
      <c r="D8" s="21">
        <v>322</v>
      </c>
      <c r="E8" s="21">
        <v>2</v>
      </c>
      <c r="F8" s="29">
        <v>209.59100999999998</v>
      </c>
      <c r="G8" s="17"/>
      <c r="H8" s="26">
        <f t="shared" si="0"/>
        <v>0</v>
      </c>
      <c r="I8" s="27">
        <f t="shared" si="1"/>
        <v>0</v>
      </c>
    </row>
    <row r="9" spans="1:9" ht="78" customHeight="1" thickBot="1">
      <c r="A9" s="21"/>
      <c r="B9" s="21">
        <v>3342011</v>
      </c>
      <c r="C9" s="22" t="s">
        <v>26</v>
      </c>
      <c r="D9" s="21">
        <v>306</v>
      </c>
      <c r="E9" s="21">
        <v>2</v>
      </c>
      <c r="F9" s="29">
        <v>317.6442</v>
      </c>
      <c r="G9" s="17"/>
      <c r="H9" s="26">
        <f t="shared" si="0"/>
        <v>0</v>
      </c>
      <c r="I9" s="27">
        <f t="shared" si="1"/>
        <v>0</v>
      </c>
    </row>
    <row r="10" spans="1:9" ht="78" customHeight="1" thickBot="1">
      <c r="A10" s="21"/>
      <c r="B10" s="21">
        <v>3342018</v>
      </c>
      <c r="C10" s="22" t="s">
        <v>32</v>
      </c>
      <c r="D10" s="21">
        <v>374</v>
      </c>
      <c r="E10" s="21">
        <v>2</v>
      </c>
      <c r="F10" s="29">
        <v>558.2745168449198</v>
      </c>
      <c r="G10" s="17"/>
      <c r="H10" s="26">
        <f t="shared" si="0"/>
        <v>0</v>
      </c>
      <c r="I10" s="27">
        <f t="shared" si="1"/>
        <v>0</v>
      </c>
    </row>
    <row r="11" spans="1:9" ht="78" customHeight="1" thickBot="1">
      <c r="A11" s="21"/>
      <c r="B11" s="21">
        <v>3342012</v>
      </c>
      <c r="C11" s="22" t="s">
        <v>27</v>
      </c>
      <c r="D11" s="21">
        <v>244</v>
      </c>
      <c r="E11" s="21">
        <v>8</v>
      </c>
      <c r="F11" s="29">
        <v>200.98881</v>
      </c>
      <c r="G11" s="17"/>
      <c r="H11" s="26">
        <f t="shared" si="0"/>
        <v>0</v>
      </c>
      <c r="I11" s="27">
        <f t="shared" si="1"/>
        <v>0</v>
      </c>
    </row>
    <row r="12" spans="1:9" ht="78" customHeight="1" thickBot="1">
      <c r="A12" s="21"/>
      <c r="B12" s="21">
        <v>3342014</v>
      </c>
      <c r="C12" s="22" t="s">
        <v>28</v>
      </c>
      <c r="D12" s="21">
        <v>70</v>
      </c>
      <c r="E12" s="21">
        <v>1</v>
      </c>
      <c r="F12" s="29">
        <v>1204.13277</v>
      </c>
      <c r="G12" s="17"/>
      <c r="H12" s="26">
        <f t="shared" si="0"/>
        <v>0</v>
      </c>
      <c r="I12" s="27">
        <f t="shared" si="1"/>
        <v>0</v>
      </c>
    </row>
    <row r="13" spans="1:9" ht="78" customHeight="1" thickBot="1">
      <c r="A13" s="21"/>
      <c r="B13" s="21">
        <v>3342015</v>
      </c>
      <c r="C13" s="22" t="s">
        <v>29</v>
      </c>
      <c r="D13" s="21">
        <v>38</v>
      </c>
      <c r="E13" s="21">
        <v>1</v>
      </c>
      <c r="F13" s="29">
        <v>1606.09446</v>
      </c>
      <c r="G13" s="17"/>
      <c r="H13" s="26">
        <f t="shared" si="0"/>
        <v>0</v>
      </c>
      <c r="I13" s="27">
        <f t="shared" si="1"/>
        <v>0</v>
      </c>
    </row>
    <row r="14" spans="1:9" ht="78" customHeight="1" thickBot="1">
      <c r="A14" s="21"/>
      <c r="B14" s="21">
        <v>3342016</v>
      </c>
      <c r="C14" s="22" t="s">
        <v>30</v>
      </c>
      <c r="D14" s="21">
        <v>30</v>
      </c>
      <c r="E14" s="21">
        <v>2</v>
      </c>
      <c r="F14" s="29">
        <v>803.3499</v>
      </c>
      <c r="G14" s="17"/>
      <c r="H14" s="26">
        <f t="shared" si="0"/>
        <v>0</v>
      </c>
      <c r="I14" s="27">
        <f t="shared" si="1"/>
        <v>0</v>
      </c>
    </row>
    <row r="15" spans="1:9" ht="78" customHeight="1" thickBot="1">
      <c r="A15" s="21"/>
      <c r="B15" s="21">
        <v>3342017</v>
      </c>
      <c r="C15" s="22" t="s">
        <v>31</v>
      </c>
      <c r="D15" s="21">
        <v>151</v>
      </c>
      <c r="E15" s="21">
        <v>4</v>
      </c>
      <c r="F15" s="29">
        <v>401.96169</v>
      </c>
      <c r="G15" s="17"/>
      <c r="H15" s="26">
        <f t="shared" si="0"/>
        <v>0</v>
      </c>
      <c r="I15" s="27">
        <f t="shared" si="1"/>
        <v>0</v>
      </c>
    </row>
    <row r="16" spans="1:9" ht="78" customHeight="1" thickBot="1">
      <c r="A16" s="21"/>
      <c r="B16" s="21">
        <v>3343002</v>
      </c>
      <c r="C16" s="22" t="s">
        <v>35</v>
      </c>
      <c r="D16" s="21">
        <v>41</v>
      </c>
      <c r="E16" s="21">
        <v>1</v>
      </c>
      <c r="F16" s="29">
        <v>1735.8645139024393</v>
      </c>
      <c r="G16" s="17"/>
      <c r="H16" s="26">
        <f t="shared" si="0"/>
        <v>0</v>
      </c>
      <c r="I16" s="27">
        <f t="shared" si="1"/>
        <v>0</v>
      </c>
    </row>
    <row r="17" spans="1:9" ht="78" customHeight="1" thickBot="1">
      <c r="A17" s="21"/>
      <c r="B17" s="21">
        <v>3343003</v>
      </c>
      <c r="C17" s="22" t="s">
        <v>36</v>
      </c>
      <c r="D17" s="21">
        <v>68</v>
      </c>
      <c r="E17" s="21">
        <v>1</v>
      </c>
      <c r="F17" s="29">
        <v>719.8991894117648</v>
      </c>
      <c r="G17" s="17"/>
      <c r="H17" s="26">
        <f t="shared" si="0"/>
        <v>0</v>
      </c>
      <c r="I17" s="27">
        <f t="shared" si="1"/>
        <v>0</v>
      </c>
    </row>
    <row r="18" spans="1:9" ht="78" customHeight="1" thickBot="1">
      <c r="A18" s="21"/>
      <c r="B18" s="21">
        <v>3343004</v>
      </c>
      <c r="C18" s="22" t="s">
        <v>37</v>
      </c>
      <c r="D18" s="21">
        <v>58</v>
      </c>
      <c r="E18" s="21">
        <v>1</v>
      </c>
      <c r="F18" s="29">
        <v>1025.597844310345</v>
      </c>
      <c r="G18" s="17"/>
      <c r="H18" s="26">
        <f t="shared" si="0"/>
        <v>0</v>
      </c>
      <c r="I18" s="27">
        <f t="shared" si="1"/>
        <v>0</v>
      </c>
    </row>
    <row r="19" spans="1:9" ht="78" customHeight="1" thickBot="1">
      <c r="A19" s="21"/>
      <c r="B19" s="21">
        <v>3343010</v>
      </c>
      <c r="C19" s="22" t="s">
        <v>43</v>
      </c>
      <c r="D19" s="21">
        <v>470</v>
      </c>
      <c r="E19" s="21">
        <v>1</v>
      </c>
      <c r="F19" s="29">
        <v>522.6383881914893</v>
      </c>
      <c r="G19" s="17"/>
      <c r="H19" s="26">
        <f t="shared" si="0"/>
        <v>0</v>
      </c>
      <c r="I19" s="27">
        <f t="shared" si="1"/>
        <v>0</v>
      </c>
    </row>
    <row r="20" spans="1:9" ht="78" customHeight="1" thickBot="1">
      <c r="A20" s="23"/>
      <c r="B20" s="21">
        <v>3343011</v>
      </c>
      <c r="C20" s="22" t="s">
        <v>44</v>
      </c>
      <c r="D20" s="21">
        <v>429</v>
      </c>
      <c r="E20" s="21">
        <v>1</v>
      </c>
      <c r="F20" s="29">
        <v>655.0720118181817</v>
      </c>
      <c r="G20" s="17"/>
      <c r="H20" s="26">
        <f t="shared" si="0"/>
        <v>0</v>
      </c>
      <c r="I20" s="27">
        <f t="shared" si="1"/>
        <v>0</v>
      </c>
    </row>
    <row r="21" spans="1:9" ht="78" customHeight="1" thickBot="1">
      <c r="A21" s="21"/>
      <c r="B21" s="21">
        <v>3343012</v>
      </c>
      <c r="C21" s="22" t="s">
        <v>45</v>
      </c>
      <c r="D21" s="21">
        <v>480</v>
      </c>
      <c r="E21" s="21">
        <v>1</v>
      </c>
      <c r="F21" s="29">
        <v>384.64710750000006</v>
      </c>
      <c r="G21" s="18"/>
      <c r="H21" s="26">
        <f t="shared" si="0"/>
        <v>0</v>
      </c>
      <c r="I21" s="27">
        <f t="shared" si="1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2013-11-01T07:27:29Z</dcterms:modified>
  <cp:category/>
  <cp:version/>
  <cp:contentType/>
  <cp:contentStatus/>
</cp:coreProperties>
</file>