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'Лист1'!$A$1:$G$120</definedName>
  </definedNames>
  <calcPr fullCalcOnLoad="1"/>
</workbook>
</file>

<file path=xl/sharedStrings.xml><?xml version="1.0" encoding="utf-8"?>
<sst xmlns="http://schemas.openxmlformats.org/spreadsheetml/2006/main" count="286" uniqueCount="231">
  <si>
    <t>ПРАЙС-ЛИСТ</t>
  </si>
  <si>
    <t>для безналичных форм расчетов (от 24.09.2013 г.)</t>
  </si>
  <si>
    <t>Новый артикул</t>
  </si>
  <si>
    <t xml:space="preserve">Артикул </t>
  </si>
  <si>
    <t>Размер</t>
  </si>
  <si>
    <t>Цвет, характеристика</t>
  </si>
  <si>
    <t>Цена, руб.</t>
  </si>
  <si>
    <t>Розничная (до 50 т.р.)</t>
  </si>
  <si>
    <t xml:space="preserve">    Оптовая 1       (от 50 т.р.)</t>
  </si>
  <si>
    <t>Оптовая 2 (от 100 т.р.)</t>
  </si>
  <si>
    <t>Ажурные изделия (платки, палантины, шарфы)</t>
  </si>
  <si>
    <t>АШ 120</t>
  </si>
  <si>
    <t>120 × 120</t>
  </si>
  <si>
    <t>Белый (шелк)</t>
  </si>
  <si>
    <t>АШ 16070</t>
  </si>
  <si>
    <t>160 × 70</t>
  </si>
  <si>
    <t>АШ 14060</t>
  </si>
  <si>
    <t>140 × 60</t>
  </si>
  <si>
    <t>А 160</t>
  </si>
  <si>
    <t>160 × 160</t>
  </si>
  <si>
    <t>Белый, серый, голубой, синий, сиреневый, зеленый, малиновый, магнолия, черный, коричневый</t>
  </si>
  <si>
    <t xml:space="preserve">А 150 </t>
  </si>
  <si>
    <t>150 × 150</t>
  </si>
  <si>
    <t>А 140</t>
  </si>
  <si>
    <t>140 × 140</t>
  </si>
  <si>
    <t>А 120</t>
  </si>
  <si>
    <t>А 110</t>
  </si>
  <si>
    <t>110 × 110</t>
  </si>
  <si>
    <t>А 100</t>
  </si>
  <si>
    <t>100 × 100</t>
  </si>
  <si>
    <t>А 16070</t>
  </si>
  <si>
    <t>А 14060</t>
  </si>
  <si>
    <t>А 12040</t>
  </si>
  <si>
    <t>120 × 40</t>
  </si>
  <si>
    <t>Платки пуховые</t>
  </si>
  <si>
    <t>П1-130</t>
  </si>
  <si>
    <t>130 × 130</t>
  </si>
  <si>
    <t>Серый</t>
  </si>
  <si>
    <t>П2-100</t>
  </si>
  <si>
    <t>Белый</t>
  </si>
  <si>
    <t>Серый, коричневый</t>
  </si>
  <si>
    <t>П2-125</t>
  </si>
  <si>
    <t>125 × 125</t>
  </si>
  <si>
    <t>Белый, с зубцами</t>
  </si>
  <si>
    <t>Серый, с зубцами</t>
  </si>
  <si>
    <t>Коричневый, с зубцами</t>
  </si>
  <si>
    <t>П2-130</t>
  </si>
  <si>
    <t>1С334</t>
  </si>
  <si>
    <t xml:space="preserve">Белый, серый, с зубцами </t>
  </si>
  <si>
    <t>П2-150</t>
  </si>
  <si>
    <t>П3-120</t>
  </si>
  <si>
    <t>Белый, серый, сиреневый, черный, бежевый, фиалковый, персиковый, сливовый, голубой, зеленый</t>
  </si>
  <si>
    <t>П3-130</t>
  </si>
  <si>
    <t>Белый, серый, голубой, сиреневый, фиалковый, персиковый</t>
  </si>
  <si>
    <t>П4-100</t>
  </si>
  <si>
    <t>Белый, серый</t>
  </si>
  <si>
    <t>П5-130</t>
  </si>
  <si>
    <t>95 × 95</t>
  </si>
  <si>
    <t>1С330</t>
  </si>
  <si>
    <t xml:space="preserve">Серый, с зубцами </t>
  </si>
  <si>
    <t>Платки пуховые треугольные (косынки)</t>
  </si>
  <si>
    <t>П3-130184</t>
  </si>
  <si>
    <t>130 × 184 × 130</t>
  </si>
  <si>
    <t>Шарфы</t>
  </si>
  <si>
    <t>П3-12040</t>
  </si>
  <si>
    <t>Белый, серый, голубой, сиреневый, бежевый, фиалковый, персиковый</t>
  </si>
  <si>
    <t>П3-15050</t>
  </si>
  <si>
    <t>150 × 50</t>
  </si>
  <si>
    <t>Белый, серый, голубой, сиреневый, бежевый, фиалковый, персиковый, сливовый, зеленый, черный</t>
  </si>
  <si>
    <t>Ш 18060</t>
  </si>
  <si>
    <t>180 × 60</t>
  </si>
  <si>
    <t>Голубой, сиреневый, бежевый, фиалковый, персиковый</t>
  </si>
  <si>
    <t>Ш 20050</t>
  </si>
  <si>
    <t>200 × 50</t>
  </si>
  <si>
    <t>Белый, серый, бежевый, зеленый</t>
  </si>
  <si>
    <t>Ш 12016</t>
  </si>
  <si>
    <t>120 × 16</t>
  </si>
  <si>
    <t>Белый, персиковый, розовый</t>
  </si>
  <si>
    <t>Ш 18016</t>
  </si>
  <si>
    <t>180 × 16</t>
  </si>
  <si>
    <t>Белый/серый (жаккардовый)</t>
  </si>
  <si>
    <t>Ш 18018</t>
  </si>
  <si>
    <t>180 × 18</t>
  </si>
  <si>
    <t>1С10</t>
  </si>
  <si>
    <t>180 × 45</t>
  </si>
  <si>
    <t>1С23 м</t>
  </si>
  <si>
    <t>160 × 22</t>
  </si>
  <si>
    <t>Белый, со снежинкой</t>
  </si>
  <si>
    <t>1С182</t>
  </si>
  <si>
    <t>120 × 15</t>
  </si>
  <si>
    <t>Головные уборы</t>
  </si>
  <si>
    <t>ШП 001</t>
  </si>
  <si>
    <t>Шапка мужская, серый, черный, коричневый (жаккардовая)</t>
  </si>
  <si>
    <t>ШП 002</t>
  </si>
  <si>
    <t>Шапка детская, белый, серый, голубой, персиковый, розовый (жаккардовая)</t>
  </si>
  <si>
    <t>ШП 003</t>
  </si>
  <si>
    <t>Берет женский, белый, голубой, персиковый, розовый</t>
  </si>
  <si>
    <t>1С181</t>
  </si>
  <si>
    <t>Шапка детская, белый (жаккардовая)</t>
  </si>
  <si>
    <t>Перчатки</t>
  </si>
  <si>
    <t>ПЧ 001</t>
  </si>
  <si>
    <t>Женские, белый, серый, голубой, черный, персиковый, розовый</t>
  </si>
  <si>
    <t>ПЧ 002</t>
  </si>
  <si>
    <t>Женские, белый (жаккардовые)</t>
  </si>
  <si>
    <t>ПЧ 003</t>
  </si>
  <si>
    <t>Женские, белый, серый, голубой, черный, синий, зеленый, малиновый</t>
  </si>
  <si>
    <t>ПЧ 004</t>
  </si>
  <si>
    <t>1С407</t>
  </si>
  <si>
    <t>18, 20</t>
  </si>
  <si>
    <t>Мужские, белый, серый, коричневый</t>
  </si>
  <si>
    <t>ПЧ 005</t>
  </si>
  <si>
    <t>Женские, белый, сиреневый, малиновый</t>
  </si>
  <si>
    <t>1С66</t>
  </si>
  <si>
    <t>Женские, серый</t>
  </si>
  <si>
    <t>1С64</t>
  </si>
  <si>
    <t>Женские, серый (из улучшенного сырья)</t>
  </si>
  <si>
    <t>Варежки</t>
  </si>
  <si>
    <t>В 001</t>
  </si>
  <si>
    <t>12, 14</t>
  </si>
  <si>
    <t>Детские, белый, серый, персиковый, розовый (жаккардовые)</t>
  </si>
  <si>
    <t>В 002</t>
  </si>
  <si>
    <t>1С402</t>
  </si>
  <si>
    <t>13</t>
  </si>
  <si>
    <t>Детские, белый, серый, персиковый, розовый</t>
  </si>
  <si>
    <t>В 003</t>
  </si>
  <si>
    <t>Женские, белый, серый, коричневый</t>
  </si>
  <si>
    <t>В 004</t>
  </si>
  <si>
    <t>16</t>
  </si>
  <si>
    <t>Женские, белый, серый, черный (жаккардовые)</t>
  </si>
  <si>
    <t>В 005</t>
  </si>
  <si>
    <t>1С408</t>
  </si>
  <si>
    <t>20 - 22</t>
  </si>
  <si>
    <t>Мужские, серый, коричневый, сливовый, чернильный</t>
  </si>
  <si>
    <t>В 006</t>
  </si>
  <si>
    <t>Женские, серый (меланжевые)</t>
  </si>
  <si>
    <t xml:space="preserve">Джемперы </t>
  </si>
  <si>
    <t>Т 001</t>
  </si>
  <si>
    <t>44 - 52</t>
  </si>
  <si>
    <t>Женский, белый, бежевый</t>
  </si>
  <si>
    <t>Т 102</t>
  </si>
  <si>
    <t>1С507</t>
  </si>
  <si>
    <t>44 - 58</t>
  </si>
  <si>
    <t>Мужской, серый, коричневый</t>
  </si>
  <si>
    <t>48 - 54</t>
  </si>
  <si>
    <t xml:space="preserve">Женский, белый </t>
  </si>
  <si>
    <t>44 - 48</t>
  </si>
  <si>
    <t>Мужской, серый</t>
  </si>
  <si>
    <t>1С201_1с201О</t>
  </si>
  <si>
    <t>44 - 50</t>
  </si>
  <si>
    <t>Мужской, серый (из улучшенного сырья)</t>
  </si>
  <si>
    <t>1С206_1С206 sv</t>
  </si>
  <si>
    <t>44, 50 - 56</t>
  </si>
  <si>
    <t>1С207_1с207О</t>
  </si>
  <si>
    <t>Мужской, белый</t>
  </si>
  <si>
    <t>1С214</t>
  </si>
  <si>
    <t>Мужской, белый (жаккардовый)</t>
  </si>
  <si>
    <t>1С215</t>
  </si>
  <si>
    <t>Мужской, серый (жаккардовый)</t>
  </si>
  <si>
    <t>1С50</t>
  </si>
  <si>
    <t>36 - 40</t>
  </si>
  <si>
    <t>Детский, белый, серый</t>
  </si>
  <si>
    <t>Жилеты (безрукавки)</t>
  </si>
  <si>
    <t>Т 003</t>
  </si>
  <si>
    <t>1С503</t>
  </si>
  <si>
    <t>44 - 54</t>
  </si>
  <si>
    <t>Женский, белый, бежевый (с воротом "хомут")</t>
  </si>
  <si>
    <t>Т 008</t>
  </si>
  <si>
    <t>1С54</t>
  </si>
  <si>
    <t>Женский, белый, серый</t>
  </si>
  <si>
    <t>Т 009</t>
  </si>
  <si>
    <t>Женский, серый</t>
  </si>
  <si>
    <t>Т 101</t>
  </si>
  <si>
    <t>Мужской, белый, серый, коричневый</t>
  </si>
  <si>
    <t>Т 103</t>
  </si>
  <si>
    <t>52 - 56</t>
  </si>
  <si>
    <t>Мужской, белый, бежевый</t>
  </si>
  <si>
    <t>1С202</t>
  </si>
  <si>
    <t>1С203</t>
  </si>
  <si>
    <t>1С205</t>
  </si>
  <si>
    <t>1С212</t>
  </si>
  <si>
    <t xml:space="preserve">Мужской, белый (жаккардовый) </t>
  </si>
  <si>
    <t>1С220</t>
  </si>
  <si>
    <t>50, 54</t>
  </si>
  <si>
    <t>1С222</t>
  </si>
  <si>
    <t>48, 50</t>
  </si>
  <si>
    <t>1С52</t>
  </si>
  <si>
    <t>34 - 38</t>
  </si>
  <si>
    <t>Пончо</t>
  </si>
  <si>
    <t>Т 004</t>
  </si>
  <si>
    <t>Голубой, сиреневый, магнолия, синий, зеленый, малиновый</t>
  </si>
  <si>
    <t>Т 005</t>
  </si>
  <si>
    <t>Т 006</t>
  </si>
  <si>
    <t>Белый, голубой, сиреневый, бежевый, фиалковый, персиковый</t>
  </si>
  <si>
    <t>Рейтузы</t>
  </si>
  <si>
    <t>Т 002</t>
  </si>
  <si>
    <t>1С500</t>
  </si>
  <si>
    <t>90 - 94, 98 - 102,        106 - 110, 114 - 118</t>
  </si>
  <si>
    <t>Женские, белый, бежевый, серый, черный, коричневый</t>
  </si>
  <si>
    <t>Т 007</t>
  </si>
  <si>
    <t>1С516</t>
  </si>
  <si>
    <t>90 - 94, 98 - 102,         106 - 110, 114 - 118</t>
  </si>
  <si>
    <t>Шорты женские, белый, серый, бежевый, черный, коричневый</t>
  </si>
  <si>
    <t>Т 012</t>
  </si>
  <si>
    <t>90-94, 98-102</t>
  </si>
  <si>
    <t>Шорты женские, белый, серый</t>
  </si>
  <si>
    <t>Т 201</t>
  </si>
  <si>
    <t>30-32, 34-36 -  рост 122-128, 134-140; 38-40 рост 134-140, 146-152</t>
  </si>
  <si>
    <t>Рейтузы детские, серый, голубой, фиалковый, розовый</t>
  </si>
  <si>
    <t>Пледы</t>
  </si>
  <si>
    <t>ПД 001</t>
  </si>
  <si>
    <t>180 × 130</t>
  </si>
  <si>
    <t>Пуховый, голубой, магнолия, синий, зеленый, коричневый, бордовый</t>
  </si>
  <si>
    <t>ПД 002</t>
  </si>
  <si>
    <t>Пуховый, сиреневый/фиалковый, бежевый/коричневый (двухцветный)</t>
  </si>
  <si>
    <t>Пряжа в мотках (100 гр)</t>
  </si>
  <si>
    <t>1С69</t>
  </si>
  <si>
    <t>100 гр.</t>
  </si>
  <si>
    <t>Коробки, пакеты</t>
  </si>
  <si>
    <t>Коробка № 4</t>
  </si>
  <si>
    <t>35 ×  25 ×  5</t>
  </si>
  <si>
    <t>Синяя, средняя, с окошком</t>
  </si>
  <si>
    <t>Коробка № 5</t>
  </si>
  <si>
    <t>29 × 16,5 × 4,5</t>
  </si>
  <si>
    <t>Белая, маленькая</t>
  </si>
  <si>
    <t>Коробка № 6</t>
  </si>
  <si>
    <t>36 × 28,5 × 8</t>
  </si>
  <si>
    <t>Белая, средняя</t>
  </si>
  <si>
    <t>Коробка № 7</t>
  </si>
  <si>
    <t>30 × 30 × 5</t>
  </si>
  <si>
    <t>Черная, средняя</t>
  </si>
  <si>
    <t>Пакет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</si>
</sst>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3" fontId="2" fillId="0" borderId="7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6</xdr:col>
      <xdr:colOff>485775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 flipV="1">
          <a:off x="57150" y="619125"/>
          <a:ext cx="7010400" cy="28575"/>
        </a:xfrm>
        <a:prstGeom prst="rect">
          <a:avLst/>
        </a:prstGeom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zoomScale="115" zoomScaleSheetLayoutView="115" workbookViewId="0" topLeftCell="A104">
      <selection activeCell="A117" sqref="A117:E117"/>
    </sheetView>
  </sheetViews>
  <sheetFormatPr defaultColWidth="9.33203125" defaultRowHeight="11.25"/>
  <cols>
    <col min="1" max="1" width="11.83203125" style="1" customWidth="1"/>
    <col min="2" max="2" width="16.16015625" style="2" customWidth="1"/>
    <col min="3" max="3" width="20.16015625" style="2" customWidth="1"/>
    <col min="4" max="4" width="44.83203125" style="3" customWidth="1"/>
    <col min="5" max="5" width="10.5" style="2" customWidth="1"/>
    <col min="6" max="6" width="11.66015625" style="69" customWidth="1"/>
    <col min="7" max="7" width="11.66015625" style="2" customWidth="1"/>
    <col min="8" max="16384" width="11.33203125" style="2" customWidth="1"/>
  </cols>
  <sheetData>
    <row r="1" spans="1:7" ht="24.75" customHeight="1">
      <c r="A1" s="52"/>
      <c r="B1" s="52"/>
      <c r="C1" s="52"/>
      <c r="D1" s="52"/>
      <c r="E1" s="52"/>
      <c r="F1" s="52"/>
      <c r="G1" s="52"/>
    </row>
    <row r="2" spans="1:7" ht="20.25">
      <c r="A2" s="52"/>
      <c r="B2" s="52"/>
      <c r="C2" s="52"/>
      <c r="D2" s="52"/>
      <c r="E2" s="52"/>
      <c r="F2" s="52"/>
      <c r="G2" s="52"/>
    </row>
    <row r="3" spans="1:7" ht="12.75">
      <c r="A3" s="53"/>
      <c r="B3" s="53"/>
      <c r="C3" s="53"/>
      <c r="D3" s="53"/>
      <c r="E3" s="53"/>
      <c r="F3" s="53"/>
      <c r="G3" s="53"/>
    </row>
    <row r="4" spans="1:7" ht="12.75" customHeight="1">
      <c r="A4" s="54"/>
      <c r="B4" s="54"/>
      <c r="C4" s="54"/>
      <c r="D4" s="54"/>
      <c r="E4" s="54"/>
      <c r="F4" s="54"/>
      <c r="G4" s="54"/>
    </row>
    <row r="5" spans="1:7" ht="14.25">
      <c r="A5" s="5"/>
      <c r="B5" s="6"/>
      <c r="C5" s="6"/>
      <c r="D5" s="6"/>
      <c r="E5" s="6"/>
      <c r="F5" s="70"/>
      <c r="G5" s="6"/>
    </row>
    <row r="6" spans="1:7" ht="12.75" customHeight="1">
      <c r="A6" s="55" t="s">
        <v>0</v>
      </c>
      <c r="B6" s="55"/>
      <c r="C6" s="55"/>
      <c r="D6" s="55"/>
      <c r="E6" s="55"/>
      <c r="F6" s="55"/>
      <c r="G6" s="55"/>
    </row>
    <row r="7" spans="1:7" ht="12.75">
      <c r="A7" s="56" t="s">
        <v>1</v>
      </c>
      <c r="B7" s="56"/>
      <c r="C7" s="56"/>
      <c r="D7" s="56"/>
      <c r="E7" s="56"/>
      <c r="F7" s="56"/>
      <c r="G7" s="56"/>
    </row>
    <row r="8" spans="1:7" ht="12.75">
      <c r="A8" s="7"/>
      <c r="B8" s="7"/>
      <c r="C8" s="7"/>
      <c r="D8" s="7"/>
      <c r="E8" s="7"/>
      <c r="F8" s="7"/>
      <c r="G8" s="7"/>
    </row>
    <row r="9" spans="1:7" ht="13.5" customHeight="1">
      <c r="A9" s="57" t="s">
        <v>2</v>
      </c>
      <c r="B9" s="58" t="s">
        <v>3</v>
      </c>
      <c r="C9" s="58" t="s">
        <v>4</v>
      </c>
      <c r="D9" s="59" t="s">
        <v>5</v>
      </c>
      <c r="E9" s="60" t="s">
        <v>6</v>
      </c>
      <c r="F9" s="60"/>
      <c r="G9" s="60"/>
    </row>
    <row r="10" spans="1:7" ht="30.75" customHeight="1">
      <c r="A10" s="57"/>
      <c r="B10" s="58"/>
      <c r="C10" s="58"/>
      <c r="D10" s="58"/>
      <c r="E10" s="8" t="s">
        <v>7</v>
      </c>
      <c r="F10" s="63" t="s">
        <v>8</v>
      </c>
      <c r="G10" s="9" t="s">
        <v>9</v>
      </c>
    </row>
    <row r="11" spans="1:7" ht="15.75" customHeight="1">
      <c r="A11" s="61" t="s">
        <v>10</v>
      </c>
      <c r="B11" s="61"/>
      <c r="C11" s="61"/>
      <c r="D11" s="61"/>
      <c r="E11" s="61"/>
      <c r="F11" s="61"/>
      <c r="G11" s="61"/>
    </row>
    <row r="12" spans="1:7" ht="12.75" hidden="1">
      <c r="A12" s="10" t="s">
        <v>11</v>
      </c>
      <c r="B12" s="11"/>
      <c r="C12" s="11" t="s">
        <v>12</v>
      </c>
      <c r="D12" s="12" t="s">
        <v>13</v>
      </c>
      <c r="E12" s="13">
        <v>1700</v>
      </c>
      <c r="F12" s="64">
        <f aca="true" t="shared" si="0" ref="F12:F23">E12*90/100</f>
        <v>1530</v>
      </c>
      <c r="G12" s="15">
        <f>E12*80/100</f>
        <v>1360</v>
      </c>
    </row>
    <row r="13" spans="1:7" ht="12.75" hidden="1">
      <c r="A13" s="10" t="s">
        <v>14</v>
      </c>
      <c r="B13" s="11"/>
      <c r="C13" s="11" t="s">
        <v>15</v>
      </c>
      <c r="D13" s="12" t="s">
        <v>13</v>
      </c>
      <c r="E13" s="13">
        <v>1700</v>
      </c>
      <c r="F13" s="64">
        <f t="shared" si="0"/>
        <v>1530</v>
      </c>
      <c r="G13" s="15">
        <f>E13*80/100</f>
        <v>1360</v>
      </c>
    </row>
    <row r="14" spans="1:7" ht="12.75" hidden="1">
      <c r="A14" s="10" t="s">
        <v>16</v>
      </c>
      <c r="B14" s="11"/>
      <c r="C14" s="11" t="s">
        <v>17</v>
      </c>
      <c r="D14" s="12" t="s">
        <v>13</v>
      </c>
      <c r="E14" s="13">
        <v>1400</v>
      </c>
      <c r="F14" s="64">
        <f t="shared" si="0"/>
        <v>1260</v>
      </c>
      <c r="G14" s="15">
        <f>E14*80/100</f>
        <v>1120</v>
      </c>
    </row>
    <row r="15" spans="1:7" ht="38.25">
      <c r="A15" s="10" t="s">
        <v>18</v>
      </c>
      <c r="B15" s="16"/>
      <c r="C15" s="17" t="s">
        <v>19</v>
      </c>
      <c r="D15" s="12" t="s">
        <v>20</v>
      </c>
      <c r="E15" s="13">
        <v>1800</v>
      </c>
      <c r="F15" s="64">
        <f t="shared" si="0"/>
        <v>1620</v>
      </c>
      <c r="G15" s="15"/>
    </row>
    <row r="16" spans="1:7" ht="38.25">
      <c r="A16" s="10" t="s">
        <v>21</v>
      </c>
      <c r="B16" s="18"/>
      <c r="C16" s="11" t="s">
        <v>22</v>
      </c>
      <c r="D16" s="12" t="s">
        <v>20</v>
      </c>
      <c r="E16" s="13">
        <v>1600</v>
      </c>
      <c r="F16" s="64">
        <f t="shared" si="0"/>
        <v>1440</v>
      </c>
      <c r="G16" s="15"/>
    </row>
    <row r="17" spans="1:7" ht="38.25">
      <c r="A17" s="10" t="s">
        <v>23</v>
      </c>
      <c r="B17" s="11"/>
      <c r="C17" s="16" t="s">
        <v>24</v>
      </c>
      <c r="D17" s="12" t="s">
        <v>20</v>
      </c>
      <c r="E17" s="13">
        <v>1400</v>
      </c>
      <c r="F17" s="64">
        <f t="shared" si="0"/>
        <v>1260</v>
      </c>
      <c r="G17" s="15"/>
    </row>
    <row r="18" spans="1:7" ht="38.25">
      <c r="A18" s="10" t="s">
        <v>25</v>
      </c>
      <c r="B18" s="11"/>
      <c r="C18" s="11" t="s">
        <v>12</v>
      </c>
      <c r="D18" s="12" t="s">
        <v>20</v>
      </c>
      <c r="E18" s="13">
        <v>1200</v>
      </c>
      <c r="F18" s="64">
        <f t="shared" si="0"/>
        <v>1080</v>
      </c>
      <c r="G18" s="15"/>
    </row>
    <row r="19" spans="1:7" ht="38.25">
      <c r="A19" s="10" t="s">
        <v>26</v>
      </c>
      <c r="B19" s="11"/>
      <c r="C19" s="11" t="s">
        <v>27</v>
      </c>
      <c r="D19" s="12" t="s">
        <v>20</v>
      </c>
      <c r="E19" s="13">
        <v>1100</v>
      </c>
      <c r="F19" s="64">
        <f t="shared" si="0"/>
        <v>990</v>
      </c>
      <c r="G19" s="15"/>
    </row>
    <row r="20" spans="1:7" ht="38.25">
      <c r="A20" s="10" t="s">
        <v>28</v>
      </c>
      <c r="B20" s="11"/>
      <c r="C20" s="11" t="s">
        <v>29</v>
      </c>
      <c r="D20" s="12" t="s">
        <v>20</v>
      </c>
      <c r="E20" s="13">
        <v>1000</v>
      </c>
      <c r="F20" s="64">
        <f t="shared" si="0"/>
        <v>900</v>
      </c>
      <c r="G20" s="15"/>
    </row>
    <row r="21" spans="1:7" ht="38.25">
      <c r="A21" s="10" t="s">
        <v>30</v>
      </c>
      <c r="B21" s="11"/>
      <c r="C21" s="11" t="s">
        <v>15</v>
      </c>
      <c r="D21" s="12" t="s">
        <v>20</v>
      </c>
      <c r="E21" s="13">
        <v>1200</v>
      </c>
      <c r="F21" s="64">
        <f t="shared" si="0"/>
        <v>1080</v>
      </c>
      <c r="G21" s="15"/>
    </row>
    <row r="22" spans="1:7" ht="38.25">
      <c r="A22" s="10" t="s">
        <v>31</v>
      </c>
      <c r="B22" s="11"/>
      <c r="C22" s="11" t="s">
        <v>17</v>
      </c>
      <c r="D22" s="12" t="s">
        <v>20</v>
      </c>
      <c r="E22" s="13">
        <v>1000</v>
      </c>
      <c r="F22" s="64">
        <f t="shared" si="0"/>
        <v>900</v>
      </c>
      <c r="G22" s="15"/>
    </row>
    <row r="23" spans="1:7" ht="38.25">
      <c r="A23" s="10" t="s">
        <v>32</v>
      </c>
      <c r="B23" s="11"/>
      <c r="C23" s="11" t="s">
        <v>33</v>
      </c>
      <c r="D23" s="12" t="s">
        <v>20</v>
      </c>
      <c r="E23" s="13">
        <v>600</v>
      </c>
      <c r="F23" s="64">
        <f t="shared" si="0"/>
        <v>540</v>
      </c>
      <c r="G23" s="15"/>
    </row>
    <row r="24" spans="1:7" ht="15.75" customHeight="1">
      <c r="A24" s="62" t="s">
        <v>34</v>
      </c>
      <c r="B24" s="62"/>
      <c r="C24" s="62"/>
      <c r="D24" s="62"/>
      <c r="E24" s="62"/>
      <c r="F24" s="62"/>
      <c r="G24" s="62"/>
    </row>
    <row r="25" spans="1:7" ht="12.75" customHeight="1">
      <c r="A25" s="19" t="s">
        <v>35</v>
      </c>
      <c r="B25" s="20"/>
      <c r="C25" s="21" t="s">
        <v>36</v>
      </c>
      <c r="D25" s="22" t="s">
        <v>37</v>
      </c>
      <c r="E25" s="23">
        <v>3400</v>
      </c>
      <c r="F25" s="65">
        <f aca="true" t="shared" si="1" ref="F25:F38">E25*90/100</f>
        <v>3060</v>
      </c>
      <c r="G25" s="24"/>
    </row>
    <row r="26" spans="1:7" ht="12.75" customHeight="1">
      <c r="A26" s="25" t="s">
        <v>38</v>
      </c>
      <c r="B26" s="21"/>
      <c r="C26" s="21" t="s">
        <v>29</v>
      </c>
      <c r="D26" s="12" t="s">
        <v>39</v>
      </c>
      <c r="E26" s="26">
        <v>1400</v>
      </c>
      <c r="F26" s="65">
        <f t="shared" si="1"/>
        <v>1260</v>
      </c>
      <c r="G26" s="24"/>
    </row>
    <row r="27" spans="1:7" ht="12.75" customHeight="1">
      <c r="A27" s="25" t="s">
        <v>38</v>
      </c>
      <c r="B27" s="21"/>
      <c r="C27" s="21" t="s">
        <v>29</v>
      </c>
      <c r="D27" s="12" t="s">
        <v>40</v>
      </c>
      <c r="E27" s="26">
        <v>1400</v>
      </c>
      <c r="F27" s="65">
        <f t="shared" si="1"/>
        <v>1260</v>
      </c>
      <c r="G27" s="24"/>
    </row>
    <row r="28" spans="1:7" s="27" customFormat="1" ht="12.75" customHeight="1">
      <c r="A28" s="19" t="s">
        <v>41</v>
      </c>
      <c r="B28" s="21"/>
      <c r="C28" s="21" t="s">
        <v>42</v>
      </c>
      <c r="D28" s="12" t="s">
        <v>43</v>
      </c>
      <c r="E28" s="26">
        <v>1800</v>
      </c>
      <c r="F28" s="65">
        <f t="shared" si="1"/>
        <v>1620</v>
      </c>
      <c r="G28" s="24"/>
    </row>
    <row r="29" spans="1:7" s="27" customFormat="1" ht="12.75" customHeight="1">
      <c r="A29" s="19" t="s">
        <v>41</v>
      </c>
      <c r="B29" s="21"/>
      <c r="C29" s="21" t="s">
        <v>42</v>
      </c>
      <c r="D29" s="12" t="s">
        <v>44</v>
      </c>
      <c r="E29" s="26">
        <v>1800</v>
      </c>
      <c r="F29" s="65">
        <f t="shared" si="1"/>
        <v>1620</v>
      </c>
      <c r="G29" s="24"/>
    </row>
    <row r="30" spans="1:7" s="27" customFormat="1" ht="12.75" customHeight="1" hidden="1">
      <c r="A30" s="19" t="s">
        <v>41</v>
      </c>
      <c r="B30" s="21"/>
      <c r="C30" s="21" t="s">
        <v>42</v>
      </c>
      <c r="D30" s="12" t="s">
        <v>45</v>
      </c>
      <c r="E30" s="26">
        <v>1700</v>
      </c>
      <c r="F30" s="65">
        <f t="shared" si="1"/>
        <v>1530</v>
      </c>
      <c r="G30" s="24"/>
    </row>
    <row r="31" spans="1:7" ht="12.75" customHeight="1">
      <c r="A31" s="25" t="s">
        <v>46</v>
      </c>
      <c r="B31" s="21" t="s">
        <v>47</v>
      </c>
      <c r="C31" s="21" t="s">
        <v>36</v>
      </c>
      <c r="D31" s="12" t="s">
        <v>48</v>
      </c>
      <c r="E31" s="26">
        <v>2800</v>
      </c>
      <c r="F31" s="65">
        <f t="shared" si="1"/>
        <v>2520</v>
      </c>
      <c r="G31" s="24"/>
    </row>
    <row r="32" spans="1:7" ht="12.75" customHeight="1">
      <c r="A32" s="25" t="s">
        <v>49</v>
      </c>
      <c r="B32" s="28"/>
      <c r="C32" s="28" t="s">
        <v>22</v>
      </c>
      <c r="D32" s="29" t="s">
        <v>48</v>
      </c>
      <c r="E32" s="26">
        <v>3000</v>
      </c>
      <c r="F32" s="65">
        <f t="shared" si="1"/>
        <v>2700</v>
      </c>
      <c r="G32" s="24"/>
    </row>
    <row r="33" spans="1:7" ht="38.25">
      <c r="A33" s="30" t="s">
        <v>50</v>
      </c>
      <c r="B33" s="16"/>
      <c r="C33" s="16" t="s">
        <v>12</v>
      </c>
      <c r="D33" s="31" t="s">
        <v>51</v>
      </c>
      <c r="E33" s="13">
        <v>1200</v>
      </c>
      <c r="F33" s="64">
        <f t="shared" si="1"/>
        <v>1080</v>
      </c>
      <c r="G33" s="15"/>
    </row>
    <row r="34" spans="1:7" ht="25.5">
      <c r="A34" s="30" t="s">
        <v>52</v>
      </c>
      <c r="B34" s="16"/>
      <c r="C34" s="16" t="s">
        <v>36</v>
      </c>
      <c r="D34" s="31" t="s">
        <v>53</v>
      </c>
      <c r="E34" s="13">
        <v>1500</v>
      </c>
      <c r="F34" s="64">
        <f t="shared" si="1"/>
        <v>1350</v>
      </c>
      <c r="G34" s="15"/>
    </row>
    <row r="35" spans="1:7" ht="12.75" customHeight="1">
      <c r="A35" s="19" t="s">
        <v>54</v>
      </c>
      <c r="B35" s="20"/>
      <c r="C35" s="21" t="s">
        <v>29</v>
      </c>
      <c r="D35" s="22" t="s">
        <v>55</v>
      </c>
      <c r="E35" s="23">
        <v>700</v>
      </c>
      <c r="F35" s="65">
        <f t="shared" si="1"/>
        <v>630</v>
      </c>
      <c r="G35" s="24"/>
    </row>
    <row r="36" spans="1:7" ht="12.75" customHeight="1">
      <c r="A36" s="19" t="s">
        <v>56</v>
      </c>
      <c r="B36" s="20"/>
      <c r="C36" s="21" t="s">
        <v>36</v>
      </c>
      <c r="D36" s="22" t="s">
        <v>39</v>
      </c>
      <c r="E36" s="23">
        <v>1000</v>
      </c>
      <c r="F36" s="65">
        <f t="shared" si="1"/>
        <v>900</v>
      </c>
      <c r="G36" s="24"/>
    </row>
    <row r="37" spans="1:7" ht="12.75" customHeight="1" hidden="1">
      <c r="A37" s="25"/>
      <c r="B37" s="28"/>
      <c r="C37" s="28" t="s">
        <v>57</v>
      </c>
      <c r="D37" s="29" t="s">
        <v>44</v>
      </c>
      <c r="E37" s="26">
        <v>750</v>
      </c>
      <c r="F37" s="65">
        <f t="shared" si="1"/>
        <v>675</v>
      </c>
      <c r="G37" s="24">
        <f>E37*80/100</f>
        <v>600</v>
      </c>
    </row>
    <row r="38" spans="1:7" ht="12.75" customHeight="1" hidden="1">
      <c r="A38" s="25"/>
      <c r="B38" s="21" t="s">
        <v>58</v>
      </c>
      <c r="C38" s="21" t="s">
        <v>42</v>
      </c>
      <c r="D38" s="12" t="s">
        <v>59</v>
      </c>
      <c r="E38" s="23">
        <v>1900</v>
      </c>
      <c r="F38" s="65">
        <f t="shared" si="1"/>
        <v>1710</v>
      </c>
      <c r="G38" s="24">
        <f>E38*80/100</f>
        <v>1520</v>
      </c>
    </row>
    <row r="39" spans="1:7" ht="15.75" customHeight="1">
      <c r="A39" s="62" t="s">
        <v>60</v>
      </c>
      <c r="B39" s="62"/>
      <c r="C39" s="62"/>
      <c r="D39" s="62"/>
      <c r="E39" s="62"/>
      <c r="F39" s="62"/>
      <c r="G39" s="62"/>
    </row>
    <row r="40" spans="1:7" ht="25.5">
      <c r="A40" s="30" t="s">
        <v>61</v>
      </c>
      <c r="B40" s="16"/>
      <c r="C40" s="16" t="s">
        <v>62</v>
      </c>
      <c r="D40" s="31" t="s">
        <v>53</v>
      </c>
      <c r="E40" s="13">
        <v>1100</v>
      </c>
      <c r="F40" s="64">
        <f>E40*90/100</f>
        <v>990</v>
      </c>
      <c r="G40" s="15"/>
    </row>
    <row r="41" spans="1:7" ht="15.75" customHeight="1">
      <c r="A41" s="62" t="s">
        <v>63</v>
      </c>
      <c r="B41" s="62"/>
      <c r="C41" s="62"/>
      <c r="D41" s="62"/>
      <c r="E41" s="62"/>
      <c r="F41" s="62"/>
      <c r="G41" s="62"/>
    </row>
    <row r="42" spans="1:7" ht="25.5">
      <c r="A42" s="30" t="s">
        <v>64</v>
      </c>
      <c r="B42" s="17"/>
      <c r="C42" s="17" t="s">
        <v>33</v>
      </c>
      <c r="D42" s="32" t="s">
        <v>65</v>
      </c>
      <c r="E42" s="13">
        <v>600</v>
      </c>
      <c r="F42" s="64">
        <f aca="true" t="shared" si="2" ref="F42:F48">E42*90/100</f>
        <v>540</v>
      </c>
      <c r="G42" s="15"/>
    </row>
    <row r="43" spans="1:7" ht="38.25">
      <c r="A43" s="30" t="s">
        <v>66</v>
      </c>
      <c r="B43" s="16"/>
      <c r="C43" s="17" t="s">
        <v>67</v>
      </c>
      <c r="D43" s="31" t="s">
        <v>68</v>
      </c>
      <c r="E43" s="13">
        <v>1200</v>
      </c>
      <c r="F43" s="64">
        <f t="shared" si="2"/>
        <v>1080</v>
      </c>
      <c r="G43" s="15"/>
    </row>
    <row r="44" spans="1:7" ht="25.5">
      <c r="A44" s="30" t="s">
        <v>69</v>
      </c>
      <c r="B44" s="17"/>
      <c r="C44" s="17" t="s">
        <v>70</v>
      </c>
      <c r="D44" s="32" t="s">
        <v>71</v>
      </c>
      <c r="E44" s="13">
        <v>900</v>
      </c>
      <c r="F44" s="64">
        <f t="shared" si="2"/>
        <v>810</v>
      </c>
      <c r="G44" s="15"/>
    </row>
    <row r="45" spans="1:7" ht="12.75" customHeight="1">
      <c r="A45" s="25" t="s">
        <v>72</v>
      </c>
      <c r="B45" s="21"/>
      <c r="C45" s="21" t="s">
        <v>73</v>
      </c>
      <c r="D45" s="12" t="s">
        <v>74</v>
      </c>
      <c r="E45" s="26">
        <v>1200</v>
      </c>
      <c r="F45" s="65">
        <f t="shared" si="2"/>
        <v>1080</v>
      </c>
      <c r="G45" s="24"/>
    </row>
    <row r="46" spans="1:7" ht="12.75" customHeight="1">
      <c r="A46" s="25" t="s">
        <v>75</v>
      </c>
      <c r="B46" s="28"/>
      <c r="C46" s="28" t="s">
        <v>76</v>
      </c>
      <c r="D46" s="29" t="s">
        <v>77</v>
      </c>
      <c r="E46" s="26">
        <v>400</v>
      </c>
      <c r="F46" s="65">
        <f t="shared" si="2"/>
        <v>360</v>
      </c>
      <c r="G46" s="24"/>
    </row>
    <row r="47" spans="1:7" ht="12.75" customHeight="1">
      <c r="A47" s="25" t="s">
        <v>78</v>
      </c>
      <c r="B47" s="28"/>
      <c r="C47" s="28" t="s">
        <v>79</v>
      </c>
      <c r="D47" s="29" t="s">
        <v>80</v>
      </c>
      <c r="E47" s="26">
        <v>600</v>
      </c>
      <c r="F47" s="65">
        <f t="shared" si="2"/>
        <v>540</v>
      </c>
      <c r="G47" s="24"/>
    </row>
    <row r="48" spans="1:7" ht="12.75" customHeight="1">
      <c r="A48" s="25" t="s">
        <v>81</v>
      </c>
      <c r="B48" s="28"/>
      <c r="C48" s="28" t="s">
        <v>82</v>
      </c>
      <c r="D48" s="29" t="s">
        <v>80</v>
      </c>
      <c r="E48" s="26">
        <v>600</v>
      </c>
      <c r="F48" s="65">
        <f t="shared" si="2"/>
        <v>540</v>
      </c>
      <c r="G48" s="24"/>
    </row>
    <row r="49" spans="1:7" ht="12.75" customHeight="1" hidden="1">
      <c r="A49" s="25"/>
      <c r="B49" s="28" t="s">
        <v>83</v>
      </c>
      <c r="C49" s="28" t="s">
        <v>84</v>
      </c>
      <c r="D49" s="29" t="s">
        <v>39</v>
      </c>
      <c r="E49" s="26">
        <v>400</v>
      </c>
      <c r="F49" s="65">
        <v>400</v>
      </c>
      <c r="G49" s="24">
        <v>400</v>
      </c>
    </row>
    <row r="50" spans="1:7" ht="12.75" customHeight="1" hidden="1">
      <c r="A50" s="25"/>
      <c r="B50" s="28" t="s">
        <v>85</v>
      </c>
      <c r="C50" s="28" t="s">
        <v>86</v>
      </c>
      <c r="D50" s="29" t="s">
        <v>87</v>
      </c>
      <c r="E50" s="26">
        <v>250</v>
      </c>
      <c r="F50" s="65">
        <v>250</v>
      </c>
      <c r="G50" s="24">
        <v>250</v>
      </c>
    </row>
    <row r="51" spans="1:7" ht="12.75" customHeight="1" hidden="1">
      <c r="A51" s="33"/>
      <c r="B51" s="34" t="s">
        <v>88</v>
      </c>
      <c r="C51" s="34" t="s">
        <v>89</v>
      </c>
      <c r="D51" s="35" t="s">
        <v>39</v>
      </c>
      <c r="E51" s="36">
        <v>200</v>
      </c>
      <c r="F51" s="66">
        <v>200</v>
      </c>
      <c r="G51" s="37">
        <v>200</v>
      </c>
    </row>
    <row r="52" spans="1:7" ht="15.75" customHeight="1">
      <c r="A52" s="62" t="s">
        <v>90</v>
      </c>
      <c r="B52" s="62"/>
      <c r="C52" s="62"/>
      <c r="D52" s="62"/>
      <c r="E52" s="62"/>
      <c r="F52" s="62"/>
      <c r="G52" s="62"/>
    </row>
    <row r="53" spans="1:7" ht="25.5">
      <c r="A53" s="30" t="s">
        <v>91</v>
      </c>
      <c r="B53" s="17"/>
      <c r="C53" s="17">
        <v>54</v>
      </c>
      <c r="D53" s="32" t="s">
        <v>92</v>
      </c>
      <c r="E53" s="38">
        <v>400</v>
      </c>
      <c r="F53" s="64">
        <f>E53*90/100</f>
        <v>360</v>
      </c>
      <c r="G53" s="15"/>
    </row>
    <row r="54" spans="1:7" ht="25.5">
      <c r="A54" s="30" t="s">
        <v>93</v>
      </c>
      <c r="B54" s="17"/>
      <c r="C54" s="17">
        <v>46</v>
      </c>
      <c r="D54" s="32" t="s">
        <v>94</v>
      </c>
      <c r="E54" s="38">
        <v>300</v>
      </c>
      <c r="F54" s="64">
        <f>E54*90/100</f>
        <v>270</v>
      </c>
      <c r="G54" s="15"/>
    </row>
    <row r="55" spans="1:7" ht="25.5">
      <c r="A55" s="30" t="s">
        <v>95</v>
      </c>
      <c r="B55" s="17"/>
      <c r="C55" s="17">
        <v>54</v>
      </c>
      <c r="D55" s="32" t="s">
        <v>96</v>
      </c>
      <c r="E55" s="38">
        <v>600</v>
      </c>
      <c r="F55" s="64">
        <f>E55*90/100</f>
        <v>540</v>
      </c>
      <c r="G55" s="15"/>
    </row>
    <row r="56" spans="1:7" ht="12.75" customHeight="1">
      <c r="A56" s="25"/>
      <c r="B56" s="28" t="s">
        <v>97</v>
      </c>
      <c r="C56" s="28">
        <v>46</v>
      </c>
      <c r="D56" s="29" t="s">
        <v>98</v>
      </c>
      <c r="E56" s="39">
        <v>200</v>
      </c>
      <c r="F56" s="65">
        <v>200</v>
      </c>
      <c r="G56" s="24"/>
    </row>
    <row r="57" spans="1:7" ht="15.75" customHeight="1">
      <c r="A57" s="61" t="s">
        <v>99</v>
      </c>
      <c r="B57" s="61"/>
      <c r="C57" s="61"/>
      <c r="D57" s="61"/>
      <c r="E57" s="61"/>
      <c r="F57" s="61"/>
      <c r="G57" s="61"/>
    </row>
    <row r="58" spans="1:7" ht="25.5">
      <c r="A58" s="30" t="s">
        <v>100</v>
      </c>
      <c r="B58" s="17"/>
      <c r="C58" s="17">
        <v>17</v>
      </c>
      <c r="D58" s="32" t="s">
        <v>101</v>
      </c>
      <c r="E58" s="14">
        <v>300</v>
      </c>
      <c r="F58" s="64">
        <v>270</v>
      </c>
      <c r="G58" s="15"/>
    </row>
    <row r="59" spans="1:7" ht="12.75" customHeight="1">
      <c r="A59" s="30" t="s">
        <v>102</v>
      </c>
      <c r="B59" s="17"/>
      <c r="C59" s="17">
        <v>16</v>
      </c>
      <c r="D59" s="32" t="s">
        <v>103</v>
      </c>
      <c r="E59" s="14">
        <v>200</v>
      </c>
      <c r="F59" s="64">
        <v>200</v>
      </c>
      <c r="G59" s="15"/>
    </row>
    <row r="60" spans="1:7" ht="25.5">
      <c r="A60" s="30" t="s">
        <v>104</v>
      </c>
      <c r="B60" s="17"/>
      <c r="C60" s="17">
        <v>16</v>
      </c>
      <c r="D60" s="32" t="s">
        <v>105</v>
      </c>
      <c r="E60" s="14">
        <v>200</v>
      </c>
      <c r="F60" s="64">
        <v>1800</v>
      </c>
      <c r="G60" s="15"/>
    </row>
    <row r="61" spans="1:7" ht="12.75" customHeight="1">
      <c r="A61" s="30" t="s">
        <v>106</v>
      </c>
      <c r="B61" s="17" t="s">
        <v>107</v>
      </c>
      <c r="C61" s="17" t="s">
        <v>108</v>
      </c>
      <c r="D61" s="32" t="s">
        <v>109</v>
      </c>
      <c r="E61" s="14">
        <v>200</v>
      </c>
      <c r="F61" s="64">
        <f>E61*90/100</f>
        <v>180</v>
      </c>
      <c r="G61" s="15"/>
    </row>
    <row r="62" spans="1:7" ht="12.75" customHeight="1">
      <c r="A62" s="30" t="s">
        <v>110</v>
      </c>
      <c r="B62" s="17"/>
      <c r="C62" s="17">
        <v>16</v>
      </c>
      <c r="D62" s="32" t="s">
        <v>111</v>
      </c>
      <c r="E62" s="14">
        <v>300</v>
      </c>
      <c r="F62" s="64">
        <v>270</v>
      </c>
      <c r="G62" s="15"/>
    </row>
    <row r="63" spans="1:7" ht="12.75" customHeight="1" hidden="1">
      <c r="A63" s="30"/>
      <c r="B63" s="17" t="s">
        <v>112</v>
      </c>
      <c r="C63" s="17">
        <v>16</v>
      </c>
      <c r="D63" s="32" t="s">
        <v>113</v>
      </c>
      <c r="E63" s="14">
        <v>200</v>
      </c>
      <c r="F63" s="64">
        <v>200</v>
      </c>
      <c r="G63" s="15">
        <v>200</v>
      </c>
    </row>
    <row r="64" spans="1:7" ht="12.75" customHeight="1" hidden="1">
      <c r="A64" s="30"/>
      <c r="B64" s="17" t="s">
        <v>114</v>
      </c>
      <c r="C64" s="17">
        <v>16</v>
      </c>
      <c r="D64" s="32" t="s">
        <v>115</v>
      </c>
      <c r="E64" s="14">
        <v>270</v>
      </c>
      <c r="F64" s="64">
        <f>E64*90/100</f>
        <v>243</v>
      </c>
      <c r="G64" s="15">
        <f>E64*80/100</f>
        <v>216</v>
      </c>
    </row>
    <row r="65" spans="1:7" ht="15.75" customHeight="1">
      <c r="A65" s="62" t="s">
        <v>116</v>
      </c>
      <c r="B65" s="62"/>
      <c r="C65" s="62"/>
      <c r="D65" s="62"/>
      <c r="E65" s="62"/>
      <c r="F65" s="62"/>
      <c r="G65" s="62"/>
    </row>
    <row r="66" spans="1:7" ht="25.5">
      <c r="A66" s="30" t="s">
        <v>117</v>
      </c>
      <c r="B66" s="17"/>
      <c r="C66" s="40" t="s">
        <v>118</v>
      </c>
      <c r="D66" s="32" t="s">
        <v>119</v>
      </c>
      <c r="E66" s="38">
        <v>200</v>
      </c>
      <c r="F66" s="64">
        <v>200</v>
      </c>
      <c r="G66" s="15"/>
    </row>
    <row r="67" spans="1:7" ht="25.5">
      <c r="A67" s="30" t="s">
        <v>120</v>
      </c>
      <c r="B67" s="17" t="s">
        <v>121</v>
      </c>
      <c r="C67" s="40" t="s">
        <v>122</v>
      </c>
      <c r="D67" s="32" t="s">
        <v>123</v>
      </c>
      <c r="E67" s="38">
        <v>200</v>
      </c>
      <c r="F67" s="64">
        <v>200</v>
      </c>
      <c r="G67" s="15"/>
    </row>
    <row r="68" spans="1:7" ht="12.75" customHeight="1">
      <c r="A68" s="30" t="s">
        <v>124</v>
      </c>
      <c r="B68" s="16"/>
      <c r="C68" s="16">
        <v>18</v>
      </c>
      <c r="D68" s="31" t="s">
        <v>125</v>
      </c>
      <c r="E68" s="14">
        <v>300</v>
      </c>
      <c r="F68" s="64">
        <v>270</v>
      </c>
      <c r="G68" s="15"/>
    </row>
    <row r="69" spans="1:7" ht="25.5">
      <c r="A69" s="30" t="s">
        <v>126</v>
      </c>
      <c r="B69" s="17"/>
      <c r="C69" s="40" t="s">
        <v>127</v>
      </c>
      <c r="D69" s="32" t="s">
        <v>128</v>
      </c>
      <c r="E69" s="38">
        <v>300</v>
      </c>
      <c r="F69" s="64">
        <v>270</v>
      </c>
      <c r="G69" s="15"/>
    </row>
    <row r="70" spans="1:7" ht="25.5">
      <c r="A70" s="30" t="s">
        <v>129</v>
      </c>
      <c r="B70" s="16" t="s">
        <v>130</v>
      </c>
      <c r="C70" s="16" t="s">
        <v>131</v>
      </c>
      <c r="D70" s="31" t="s">
        <v>132</v>
      </c>
      <c r="E70" s="14">
        <v>300</v>
      </c>
      <c r="F70" s="64">
        <v>270</v>
      </c>
      <c r="G70" s="15"/>
    </row>
    <row r="71" spans="1:7" ht="12.75" customHeight="1">
      <c r="A71" s="30" t="s">
        <v>133</v>
      </c>
      <c r="B71" s="16"/>
      <c r="C71" s="16">
        <v>18</v>
      </c>
      <c r="D71" s="31" t="s">
        <v>134</v>
      </c>
      <c r="E71" s="14">
        <v>300</v>
      </c>
      <c r="F71" s="64">
        <v>270</v>
      </c>
      <c r="G71" s="15"/>
    </row>
    <row r="72" spans="1:7" s="27" customFormat="1" ht="15.75" customHeight="1">
      <c r="A72" s="62" t="s">
        <v>135</v>
      </c>
      <c r="B72" s="62"/>
      <c r="C72" s="62"/>
      <c r="D72" s="62"/>
      <c r="E72" s="62"/>
      <c r="F72" s="62"/>
      <c r="G72" s="62"/>
    </row>
    <row r="73" spans="1:7" ht="12.75" customHeight="1">
      <c r="A73" s="25" t="s">
        <v>136</v>
      </c>
      <c r="B73" s="28"/>
      <c r="C73" s="28" t="s">
        <v>137</v>
      </c>
      <c r="D73" s="29" t="s">
        <v>138</v>
      </c>
      <c r="E73" s="26">
        <v>1300</v>
      </c>
      <c r="F73" s="65">
        <f>E73*90/100</f>
        <v>1170</v>
      </c>
      <c r="G73" s="24"/>
    </row>
    <row r="74" spans="1:7" ht="12.75" customHeight="1">
      <c r="A74" s="25" t="s">
        <v>139</v>
      </c>
      <c r="B74" s="28" t="s">
        <v>140</v>
      </c>
      <c r="C74" s="28" t="s">
        <v>141</v>
      </c>
      <c r="D74" s="29" t="s">
        <v>142</v>
      </c>
      <c r="E74" s="26">
        <v>2000</v>
      </c>
      <c r="F74" s="65">
        <f>E74*90/100</f>
        <v>1800</v>
      </c>
      <c r="G74" s="24"/>
    </row>
    <row r="75" spans="1:7" ht="12.75" customHeight="1">
      <c r="A75" s="25"/>
      <c r="B75" s="28"/>
      <c r="C75" s="28" t="s">
        <v>143</v>
      </c>
      <c r="D75" s="29" t="s">
        <v>144</v>
      </c>
      <c r="E75" s="26">
        <v>1900</v>
      </c>
      <c r="F75" s="65">
        <f>E75*90/100</f>
        <v>1710</v>
      </c>
      <c r="G75" s="24"/>
    </row>
    <row r="76" spans="1:7" s="27" customFormat="1" ht="12.75" customHeight="1">
      <c r="A76" s="25"/>
      <c r="B76" s="28"/>
      <c r="C76" s="28" t="s">
        <v>145</v>
      </c>
      <c r="D76" s="29" t="s">
        <v>146</v>
      </c>
      <c r="E76" s="26">
        <v>850</v>
      </c>
      <c r="F76" s="65">
        <v>850</v>
      </c>
      <c r="G76" s="24"/>
    </row>
    <row r="77" spans="1:7" ht="12.75" customHeight="1">
      <c r="A77" s="25"/>
      <c r="B77" s="28" t="s">
        <v>147</v>
      </c>
      <c r="C77" s="28" t="s">
        <v>148</v>
      </c>
      <c r="D77" s="29" t="s">
        <v>149</v>
      </c>
      <c r="E77" s="26">
        <v>1050</v>
      </c>
      <c r="F77" s="65">
        <v>1050</v>
      </c>
      <c r="G77" s="24"/>
    </row>
    <row r="78" spans="1:7" ht="12.75" customHeight="1">
      <c r="A78" s="25"/>
      <c r="B78" s="28" t="s">
        <v>150</v>
      </c>
      <c r="C78" s="28" t="s">
        <v>151</v>
      </c>
      <c r="D78" s="29" t="s">
        <v>146</v>
      </c>
      <c r="E78" s="26">
        <v>850</v>
      </c>
      <c r="F78" s="65">
        <v>850</v>
      </c>
      <c r="G78" s="24"/>
    </row>
    <row r="79" spans="1:7" ht="12.75" customHeight="1">
      <c r="A79" s="25"/>
      <c r="B79" s="28" t="s">
        <v>152</v>
      </c>
      <c r="C79" s="28" t="s">
        <v>151</v>
      </c>
      <c r="D79" s="29" t="s">
        <v>153</v>
      </c>
      <c r="E79" s="26">
        <v>850</v>
      </c>
      <c r="F79" s="65">
        <v>850</v>
      </c>
      <c r="G79" s="24"/>
    </row>
    <row r="80" spans="1:7" ht="12.75" customHeight="1">
      <c r="A80" s="25"/>
      <c r="B80" s="28" t="s">
        <v>154</v>
      </c>
      <c r="C80" s="28" t="s">
        <v>141</v>
      </c>
      <c r="D80" s="29" t="s">
        <v>155</v>
      </c>
      <c r="E80" s="26">
        <v>1050</v>
      </c>
      <c r="F80" s="65">
        <v>1050</v>
      </c>
      <c r="G80" s="24"/>
    </row>
    <row r="81" spans="1:7" ht="12.75" customHeight="1">
      <c r="A81" s="25"/>
      <c r="B81" s="28" t="s">
        <v>156</v>
      </c>
      <c r="C81" s="28" t="s">
        <v>141</v>
      </c>
      <c r="D81" s="29" t="s">
        <v>157</v>
      </c>
      <c r="E81" s="26">
        <v>1050</v>
      </c>
      <c r="F81" s="65">
        <v>1050</v>
      </c>
      <c r="G81" s="24"/>
    </row>
    <row r="82" spans="1:7" ht="12.75" customHeight="1" hidden="1">
      <c r="A82" s="25"/>
      <c r="B82" s="28" t="s">
        <v>158</v>
      </c>
      <c r="C82" s="28" t="s">
        <v>159</v>
      </c>
      <c r="D82" s="29" t="s">
        <v>160</v>
      </c>
      <c r="E82" s="26">
        <v>1250</v>
      </c>
      <c r="F82" s="65">
        <f>E82*90/100</f>
        <v>1125</v>
      </c>
      <c r="G82" s="24">
        <f>E82*80/100</f>
        <v>1000</v>
      </c>
    </row>
    <row r="83" spans="1:7" ht="15.75" customHeight="1">
      <c r="A83" s="62" t="s">
        <v>161</v>
      </c>
      <c r="B83" s="62"/>
      <c r="C83" s="62"/>
      <c r="D83" s="62"/>
      <c r="E83" s="62"/>
      <c r="F83" s="62"/>
      <c r="G83" s="62"/>
    </row>
    <row r="84" spans="1:7" ht="25.5">
      <c r="A84" s="30" t="s">
        <v>162</v>
      </c>
      <c r="B84" s="17" t="s">
        <v>163</v>
      </c>
      <c r="C84" s="17" t="s">
        <v>164</v>
      </c>
      <c r="D84" s="32" t="s">
        <v>165</v>
      </c>
      <c r="E84" s="13">
        <v>1700</v>
      </c>
      <c r="F84" s="64">
        <f>E84*90/100</f>
        <v>1530</v>
      </c>
      <c r="G84" s="15"/>
    </row>
    <row r="85" spans="1:7" ht="12.75" customHeight="1">
      <c r="A85" s="30" t="s">
        <v>166</v>
      </c>
      <c r="B85" s="17" t="s">
        <v>167</v>
      </c>
      <c r="C85" s="17" t="s">
        <v>141</v>
      </c>
      <c r="D85" s="32" t="s">
        <v>168</v>
      </c>
      <c r="E85" s="13">
        <v>1500</v>
      </c>
      <c r="F85" s="64">
        <f>E85*90/100</f>
        <v>1350</v>
      </c>
      <c r="G85" s="15"/>
    </row>
    <row r="86" spans="1:7" ht="12.75" customHeight="1">
      <c r="A86" s="30" t="s">
        <v>169</v>
      </c>
      <c r="B86" s="17"/>
      <c r="C86" s="17" t="s">
        <v>148</v>
      </c>
      <c r="D86" s="32" t="s">
        <v>170</v>
      </c>
      <c r="E86" s="13">
        <v>1500</v>
      </c>
      <c r="F86" s="64">
        <f>E86*90/100</f>
        <v>1350</v>
      </c>
      <c r="G86" s="15"/>
    </row>
    <row r="87" spans="1:7" ht="12.75" customHeight="1">
      <c r="A87" s="30" t="s">
        <v>171</v>
      </c>
      <c r="B87" s="17"/>
      <c r="C87" s="17" t="s">
        <v>141</v>
      </c>
      <c r="D87" s="32" t="s">
        <v>172</v>
      </c>
      <c r="E87" s="13">
        <v>1700</v>
      </c>
      <c r="F87" s="64">
        <f>E87*90/100</f>
        <v>1530</v>
      </c>
      <c r="G87" s="15"/>
    </row>
    <row r="88" spans="1:7" ht="12.75" customHeight="1">
      <c r="A88" s="30" t="s">
        <v>173</v>
      </c>
      <c r="B88" s="17"/>
      <c r="C88" s="17" t="s">
        <v>174</v>
      </c>
      <c r="D88" s="32" t="s">
        <v>175</v>
      </c>
      <c r="E88" s="13">
        <v>1700</v>
      </c>
      <c r="F88" s="64">
        <f>E88*90/100</f>
        <v>1530</v>
      </c>
      <c r="G88" s="15"/>
    </row>
    <row r="89" spans="1:7" ht="12.75" customHeight="1">
      <c r="A89" s="30"/>
      <c r="B89" s="17" t="s">
        <v>176</v>
      </c>
      <c r="C89" s="17" t="s">
        <v>141</v>
      </c>
      <c r="D89" s="32" t="s">
        <v>153</v>
      </c>
      <c r="E89" s="13">
        <v>750</v>
      </c>
      <c r="F89" s="64">
        <v>750</v>
      </c>
      <c r="G89" s="15"/>
    </row>
    <row r="90" spans="1:7" ht="12.75" customHeight="1">
      <c r="A90" s="30"/>
      <c r="B90" s="17" t="s">
        <v>177</v>
      </c>
      <c r="C90" s="17">
        <v>44</v>
      </c>
      <c r="D90" s="32" t="s">
        <v>146</v>
      </c>
      <c r="E90" s="13">
        <v>750</v>
      </c>
      <c r="F90" s="64">
        <v>750</v>
      </c>
      <c r="G90" s="15"/>
    </row>
    <row r="91" spans="1:7" ht="12.75" customHeight="1">
      <c r="A91" s="30"/>
      <c r="B91" s="17" t="s">
        <v>178</v>
      </c>
      <c r="C91" s="17" t="s">
        <v>164</v>
      </c>
      <c r="D91" s="32" t="s">
        <v>146</v>
      </c>
      <c r="E91" s="13">
        <v>750</v>
      </c>
      <c r="F91" s="64">
        <v>750</v>
      </c>
      <c r="G91" s="15"/>
    </row>
    <row r="92" spans="1:7" ht="12.75" customHeight="1">
      <c r="A92" s="30"/>
      <c r="B92" s="17" t="s">
        <v>179</v>
      </c>
      <c r="C92" s="17" t="s">
        <v>141</v>
      </c>
      <c r="D92" s="32" t="s">
        <v>180</v>
      </c>
      <c r="E92" s="13">
        <v>850</v>
      </c>
      <c r="F92" s="64">
        <v>850</v>
      </c>
      <c r="G92" s="15"/>
    </row>
    <row r="93" spans="1:7" ht="12.75" customHeight="1">
      <c r="A93" s="30"/>
      <c r="B93" s="17" t="s">
        <v>181</v>
      </c>
      <c r="C93" s="17" t="s">
        <v>182</v>
      </c>
      <c r="D93" s="32" t="s">
        <v>146</v>
      </c>
      <c r="E93" s="13">
        <v>750</v>
      </c>
      <c r="F93" s="64">
        <v>750</v>
      </c>
      <c r="G93" s="15"/>
    </row>
    <row r="94" spans="1:7" ht="12.75" customHeight="1">
      <c r="A94" s="30"/>
      <c r="B94" s="17" t="s">
        <v>183</v>
      </c>
      <c r="C94" s="17" t="s">
        <v>184</v>
      </c>
      <c r="D94" s="32" t="s">
        <v>146</v>
      </c>
      <c r="E94" s="13">
        <v>750</v>
      </c>
      <c r="F94" s="64">
        <v>750</v>
      </c>
      <c r="G94" s="15"/>
    </row>
    <row r="95" spans="1:7" ht="12.75" customHeight="1">
      <c r="A95" s="30"/>
      <c r="B95" s="17" t="s">
        <v>185</v>
      </c>
      <c r="C95" s="17" t="s">
        <v>186</v>
      </c>
      <c r="D95" s="32" t="s">
        <v>160</v>
      </c>
      <c r="E95" s="13">
        <v>1150</v>
      </c>
      <c r="F95" s="64">
        <f>E95*90/100</f>
        <v>1035</v>
      </c>
      <c r="G95" s="15"/>
    </row>
    <row r="96" spans="1:7" ht="15.75">
      <c r="A96" s="62" t="s">
        <v>187</v>
      </c>
      <c r="B96" s="62"/>
      <c r="C96" s="62"/>
      <c r="D96" s="62"/>
      <c r="E96" s="62"/>
      <c r="F96" s="62"/>
      <c r="G96" s="62"/>
    </row>
    <row r="97" spans="1:7" ht="25.5">
      <c r="A97" s="10" t="s">
        <v>188</v>
      </c>
      <c r="B97" s="41"/>
      <c r="C97" s="41"/>
      <c r="D97" s="31" t="s">
        <v>189</v>
      </c>
      <c r="E97" s="14">
        <v>1900</v>
      </c>
      <c r="F97" s="64">
        <f>E97*90/100</f>
        <v>1710</v>
      </c>
      <c r="G97" s="15"/>
    </row>
    <row r="98" spans="1:7" ht="12.75" customHeight="1">
      <c r="A98" s="10" t="s">
        <v>190</v>
      </c>
      <c r="B98" s="16"/>
      <c r="C98" s="41"/>
      <c r="D98" s="42" t="s">
        <v>39</v>
      </c>
      <c r="E98" s="14">
        <v>3000</v>
      </c>
      <c r="F98" s="64">
        <f>E98*90/100</f>
        <v>2700</v>
      </c>
      <c r="G98" s="15"/>
    </row>
    <row r="99" spans="1:7" ht="25.5">
      <c r="A99" s="30" t="s">
        <v>191</v>
      </c>
      <c r="B99" s="16"/>
      <c r="C99" s="16"/>
      <c r="D99" s="31" t="s">
        <v>192</v>
      </c>
      <c r="E99" s="14">
        <v>1900</v>
      </c>
      <c r="F99" s="64">
        <f>E99*90/100</f>
        <v>1710</v>
      </c>
      <c r="G99" s="15"/>
    </row>
    <row r="100" spans="1:7" ht="15.75">
      <c r="A100" s="62" t="s">
        <v>193</v>
      </c>
      <c r="B100" s="62"/>
      <c r="C100" s="62"/>
      <c r="D100" s="62"/>
      <c r="E100" s="62"/>
      <c r="F100" s="62"/>
      <c r="G100" s="62"/>
    </row>
    <row r="101" spans="1:7" ht="25.5" customHeight="1">
      <c r="A101" s="30" t="s">
        <v>194</v>
      </c>
      <c r="B101" s="17" t="s">
        <v>195</v>
      </c>
      <c r="C101" s="18" t="s">
        <v>196</v>
      </c>
      <c r="D101" s="32" t="s">
        <v>197</v>
      </c>
      <c r="E101" s="38">
        <v>1200</v>
      </c>
      <c r="F101" s="64">
        <f>E101*90/100</f>
        <v>1080</v>
      </c>
      <c r="G101" s="15"/>
    </row>
    <row r="102" spans="1:7" ht="29.25" customHeight="1">
      <c r="A102" s="30" t="s">
        <v>198</v>
      </c>
      <c r="B102" s="17" t="s">
        <v>199</v>
      </c>
      <c r="C102" s="18" t="s">
        <v>200</v>
      </c>
      <c r="D102" s="32" t="s">
        <v>201</v>
      </c>
      <c r="E102" s="38">
        <v>850</v>
      </c>
      <c r="F102" s="64">
        <f>E102*90/100</f>
        <v>765</v>
      </c>
      <c r="G102" s="15"/>
    </row>
    <row r="103" spans="1:7" ht="24" customHeight="1">
      <c r="A103" s="30" t="s">
        <v>202</v>
      </c>
      <c r="B103" s="17"/>
      <c r="C103" s="18" t="s">
        <v>203</v>
      </c>
      <c r="D103" s="32" t="s">
        <v>204</v>
      </c>
      <c r="E103" s="38">
        <v>350</v>
      </c>
      <c r="F103" s="64">
        <v>315</v>
      </c>
      <c r="G103" s="15"/>
    </row>
    <row r="104" spans="1:7" ht="48" customHeight="1">
      <c r="A104" s="30" t="s">
        <v>205</v>
      </c>
      <c r="B104" s="17"/>
      <c r="C104" s="18" t="s">
        <v>206</v>
      </c>
      <c r="D104" s="32" t="s">
        <v>207</v>
      </c>
      <c r="E104" s="38">
        <v>500</v>
      </c>
      <c r="F104" s="64">
        <v>450</v>
      </c>
      <c r="G104" s="15"/>
    </row>
    <row r="105" spans="1:7" ht="15.75">
      <c r="A105" s="62" t="s">
        <v>208</v>
      </c>
      <c r="B105" s="62"/>
      <c r="C105" s="62"/>
      <c r="D105" s="62"/>
      <c r="E105" s="62"/>
      <c r="F105" s="62"/>
      <c r="G105" s="62"/>
    </row>
    <row r="106" spans="1:7" ht="25.5">
      <c r="A106" s="30" t="s">
        <v>209</v>
      </c>
      <c r="B106" s="17"/>
      <c r="C106" s="17" t="s">
        <v>210</v>
      </c>
      <c r="D106" s="32" t="s">
        <v>211</v>
      </c>
      <c r="E106" s="13">
        <v>4000</v>
      </c>
      <c r="F106" s="64">
        <f>E106*90/100</f>
        <v>3600</v>
      </c>
      <c r="G106" s="15"/>
    </row>
    <row r="107" spans="1:7" ht="25.5">
      <c r="A107" s="30" t="s">
        <v>212</v>
      </c>
      <c r="B107" s="17"/>
      <c r="C107" s="17" t="s">
        <v>210</v>
      </c>
      <c r="D107" s="32" t="s">
        <v>213</v>
      </c>
      <c r="E107" s="13">
        <v>4000</v>
      </c>
      <c r="F107" s="64">
        <f>E107*90/100</f>
        <v>3600</v>
      </c>
      <c r="G107" s="15"/>
    </row>
    <row r="108" spans="1:7" ht="12.75" customHeight="1">
      <c r="A108" s="61" t="s">
        <v>214</v>
      </c>
      <c r="B108" s="61"/>
      <c r="C108" s="61"/>
      <c r="D108" s="61"/>
      <c r="E108" s="61"/>
      <c r="F108" s="61"/>
      <c r="G108" s="61"/>
    </row>
    <row r="109" spans="1:7" ht="12.75" customHeight="1">
      <c r="A109" s="25"/>
      <c r="B109" s="28" t="s">
        <v>215</v>
      </c>
      <c r="C109" s="28" t="s">
        <v>216</v>
      </c>
      <c r="D109" s="29" t="s">
        <v>55</v>
      </c>
      <c r="E109" s="23">
        <v>100</v>
      </c>
      <c r="F109" s="65">
        <f>E109*90/100</f>
        <v>90</v>
      </c>
      <c r="G109" s="24"/>
    </row>
    <row r="110" spans="1:7" ht="12.75" customHeight="1">
      <c r="A110" s="62" t="s">
        <v>217</v>
      </c>
      <c r="B110" s="62"/>
      <c r="C110" s="62"/>
      <c r="D110" s="62"/>
      <c r="E110" s="62"/>
      <c r="F110" s="62"/>
      <c r="G110" s="62"/>
    </row>
    <row r="111" spans="1:7" ht="12.75" customHeight="1">
      <c r="A111" s="25"/>
      <c r="B111" s="28" t="s">
        <v>218</v>
      </c>
      <c r="C111" s="43" t="s">
        <v>219</v>
      </c>
      <c r="D111" s="29" t="s">
        <v>220</v>
      </c>
      <c r="E111" s="39">
        <v>80</v>
      </c>
      <c r="F111" s="65">
        <v>80</v>
      </c>
      <c r="G111" s="24"/>
    </row>
    <row r="112" spans="1:7" ht="12.75" customHeight="1">
      <c r="A112" s="25"/>
      <c r="B112" s="28" t="s">
        <v>221</v>
      </c>
      <c r="C112" s="28" t="s">
        <v>222</v>
      </c>
      <c r="D112" s="29" t="s">
        <v>223</v>
      </c>
      <c r="E112" s="39">
        <v>30</v>
      </c>
      <c r="F112" s="65">
        <v>30</v>
      </c>
      <c r="G112" s="24"/>
    </row>
    <row r="113" spans="1:7" ht="12.75" customHeight="1">
      <c r="A113" s="25"/>
      <c r="B113" s="28" t="s">
        <v>224</v>
      </c>
      <c r="C113" s="28" t="s">
        <v>225</v>
      </c>
      <c r="D113" s="29" t="s">
        <v>226</v>
      </c>
      <c r="E113" s="39">
        <v>50</v>
      </c>
      <c r="F113" s="65">
        <v>50</v>
      </c>
      <c r="G113" s="24"/>
    </row>
    <row r="114" spans="1:7" ht="12.75" customHeight="1">
      <c r="A114" s="25"/>
      <c r="B114" s="28" t="s">
        <v>227</v>
      </c>
      <c r="C114" s="28" t="s">
        <v>228</v>
      </c>
      <c r="D114" s="29" t="s">
        <v>229</v>
      </c>
      <c r="E114" s="39">
        <v>100</v>
      </c>
      <c r="F114" s="65">
        <v>100</v>
      </c>
      <c r="G114" s="24"/>
    </row>
    <row r="115" spans="1:7" ht="12.75" customHeight="1">
      <c r="A115" s="44"/>
      <c r="B115" s="45" t="s">
        <v>230</v>
      </c>
      <c r="C115" s="45"/>
      <c r="D115" s="46" t="s">
        <v>55</v>
      </c>
      <c r="E115" s="47">
        <v>5</v>
      </c>
      <c r="F115" s="67">
        <v>5</v>
      </c>
      <c r="G115" s="48"/>
    </row>
    <row r="116" spans="1:7" ht="12.75" customHeight="1">
      <c r="A116" s="49"/>
      <c r="B116" s="49"/>
      <c r="C116" s="49"/>
      <c r="D116" s="50"/>
      <c r="E116" s="51"/>
      <c r="F116" s="68"/>
      <c r="G116" s="4"/>
    </row>
    <row r="117" spans="1:7" ht="12.75" customHeight="1">
      <c r="A117" s="71"/>
      <c r="B117" s="71"/>
      <c r="C117" s="71"/>
      <c r="D117" s="71"/>
      <c r="E117" s="71"/>
      <c r="F117" s="4"/>
      <c r="G117" s="27"/>
    </row>
    <row r="118" spans="1:7" ht="12.75" customHeight="1">
      <c r="A118" s="72"/>
      <c r="B118" s="72"/>
      <c r="C118" s="72"/>
      <c r="D118" s="72"/>
      <c r="E118" s="72"/>
      <c r="F118" s="4"/>
      <c r="G118" s="27"/>
    </row>
    <row r="119" spans="1:7" ht="12.75" customHeight="1">
      <c r="A119" s="73"/>
      <c r="B119" s="73"/>
      <c r="C119" s="73"/>
      <c r="D119" s="74"/>
      <c r="E119" s="74"/>
      <c r="F119" s="74"/>
      <c r="G119" s="74"/>
    </row>
    <row r="120" spans="1:7" ht="12.75" customHeight="1">
      <c r="A120" s="4"/>
      <c r="B120" s="4"/>
      <c r="C120" s="75"/>
      <c r="D120" s="76"/>
      <c r="E120" s="4"/>
      <c r="F120" s="4"/>
      <c r="G120" s="27"/>
    </row>
  </sheetData>
  <sheetProtection selectLockedCells="1" selectUnlockedCells="1"/>
  <mergeCells count="28">
    <mergeCell ref="A108:G108"/>
    <mergeCell ref="A110:G110"/>
    <mergeCell ref="A117:E117"/>
    <mergeCell ref="A119:C119"/>
    <mergeCell ref="D119:G119"/>
    <mergeCell ref="A83:G83"/>
    <mergeCell ref="A96:G96"/>
    <mergeCell ref="A100:G100"/>
    <mergeCell ref="A105:G105"/>
    <mergeCell ref="A52:G52"/>
    <mergeCell ref="A57:G57"/>
    <mergeCell ref="A65:G65"/>
    <mergeCell ref="A72:G72"/>
    <mergeCell ref="A11:G11"/>
    <mergeCell ref="A24:G24"/>
    <mergeCell ref="A39:G39"/>
    <mergeCell ref="A41:G41"/>
    <mergeCell ref="A6:G6"/>
    <mergeCell ref="A7:G7"/>
    <mergeCell ref="A9:A10"/>
    <mergeCell ref="B9:B10"/>
    <mergeCell ref="C9:C10"/>
    <mergeCell ref="D9:D10"/>
    <mergeCell ref="E9:G9"/>
    <mergeCell ref="A1:G1"/>
    <mergeCell ref="A2:G2"/>
    <mergeCell ref="A3:G3"/>
    <mergeCell ref="A4:G4"/>
  </mergeCells>
  <printOptions/>
  <pageMargins left="0.19652777777777777" right="0.19652777777777777" top="0.3701388888888889" bottom="0.07847222222222222" header="0.5118055555555555" footer="0.5118055555555555"/>
  <pageSetup horizontalDpi="300" verticalDpi="300" orientation="portrait" paperSize="9" scale="91" r:id="rId2"/>
  <rowBreaks count="2" manualBreakCount="2">
    <brk id="43" max="255" man="1"/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Герман</cp:lastModifiedBy>
  <dcterms:created xsi:type="dcterms:W3CDTF">2013-11-25T13:20:48Z</dcterms:created>
  <dcterms:modified xsi:type="dcterms:W3CDTF">2013-11-25T13:20:48Z</dcterms:modified>
  <cp:category/>
  <cp:version/>
  <cp:contentType/>
  <cp:contentStatus/>
</cp:coreProperties>
</file>