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0455" windowHeight="7815" firstSheet="1" activeTab="1"/>
  </bookViews>
  <sheets>
    <sheet name="Kids" sheetId="1" state="hidden" r:id="rId1"/>
    <sheet name="Kids (2)" sheetId="2" r:id="rId2"/>
  </sheets>
  <definedNames/>
  <calcPr fullCalcOnLoad="1"/>
</workbook>
</file>

<file path=xl/sharedStrings.xml><?xml version="1.0" encoding="utf-8"?>
<sst xmlns="http://schemas.openxmlformats.org/spreadsheetml/2006/main" count="76" uniqueCount="21">
  <si>
    <t>хлопок</t>
  </si>
  <si>
    <t>Ширина, см</t>
  </si>
  <si>
    <t>Длина, см</t>
  </si>
  <si>
    <t>Используемые       материалы</t>
  </si>
  <si>
    <t xml:space="preserve">        Продукция сертифицирована. ГОСТ-19917-93                                                                                                                       www.armosblok.ru</t>
  </si>
  <si>
    <t xml:space="preserve">    Прайс-лист на матрасы серии "Наши дети" Kids  </t>
  </si>
  <si>
    <t>поликот. стег.</t>
  </si>
  <si>
    <t>Пенополиуретан, войлок, пружинный блок Боннель, войлок, пенополиуретан. Нагрузка 70 кг</t>
  </si>
  <si>
    <t>Ватин, кокос 10 мм, спанбонд, пружинный блок Боннель, спанбонд,кокос 10 мм, ватин. Нагрузка 80 кг</t>
  </si>
  <si>
    <t>с  10.09.2012</t>
  </si>
  <si>
    <t>Пенополиуретан, войлок, блок независимых пружин, войлок, пенополиуретан. ППУ по периметру. Нагрузка 70 кг</t>
  </si>
  <si>
    <t>Кокос 10 мм, спанбонд, блок независимых пружин, спанбонд, кокос 10 мм, ППУ по периметру. Нагрузка 80 кг</t>
  </si>
  <si>
    <t>Латекс 20 мм, спанбонд, блок независимых пружин, спанбонд, кокос 10 мм. ППУ по периметру. Нагрузка 80 кг</t>
  </si>
  <si>
    <t>*Высота матраса указана в ткани поликоттон, в хлопке высота матраса увеличится до 20 мм.</t>
  </si>
  <si>
    <r>
      <t>Kids "Balance"</t>
    </r>
    <r>
      <rPr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высота: 150мм* жесткость: </t>
    </r>
    <r>
      <rPr>
        <sz val="9"/>
        <rFont val="Times New Roman"/>
        <family val="1"/>
      </rPr>
      <t>••</t>
    </r>
  </si>
  <si>
    <r>
      <t>Kids "Tonus"</t>
    </r>
    <r>
      <rPr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высота: 150мм* жесткость:        </t>
    </r>
    <r>
      <rPr>
        <sz val="9"/>
        <rFont val="Times New Roman"/>
        <family val="1"/>
      </rPr>
      <t>••</t>
    </r>
  </si>
  <si>
    <r>
      <t>Kids "Optima"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  <r>
      <rPr>
        <i/>
        <sz val="9"/>
        <rFont val="Times New Roman"/>
        <family val="1"/>
      </rPr>
      <t xml:space="preserve">высота: </t>
    </r>
    <r>
      <rPr>
        <b/>
        <i/>
        <sz val="9"/>
        <rFont val="Times New Roman"/>
        <family val="1"/>
      </rPr>
      <t>190 мм*</t>
    </r>
    <r>
      <rPr>
        <i/>
        <sz val="9"/>
        <rFont val="Times New Roman"/>
        <family val="1"/>
      </rPr>
      <t xml:space="preserve"> или 140 мм* жесткость:</t>
    </r>
    <r>
      <rPr>
        <sz val="9"/>
        <rFont val="Times New Roman"/>
        <family val="1"/>
      </rPr>
      <t>•</t>
    </r>
  </si>
  <si>
    <r>
      <t>Kids "Natural"</t>
    </r>
    <r>
      <rPr>
        <sz val="11"/>
        <rFont val="Times New Roman"/>
        <family val="1"/>
      </rPr>
      <t xml:space="preserve">    </t>
    </r>
    <r>
      <rPr>
        <i/>
        <sz val="9"/>
        <rFont val="Times New Roman"/>
        <family val="1"/>
      </rPr>
      <t xml:space="preserve">высота: </t>
    </r>
    <r>
      <rPr>
        <b/>
        <i/>
        <sz val="9"/>
        <rFont val="Times New Roman"/>
        <family val="1"/>
      </rPr>
      <t>160мм*</t>
    </r>
    <r>
      <rPr>
        <i/>
        <sz val="9"/>
        <rFont val="Times New Roman"/>
        <family val="1"/>
      </rPr>
      <t xml:space="preserve"> или 110мм*   жесткость:                  </t>
    </r>
    <r>
      <rPr>
        <sz val="9"/>
        <rFont val="Times New Roman"/>
        <family val="1"/>
      </rPr>
      <t>•••</t>
    </r>
  </si>
  <si>
    <r>
      <t>Kids "Season"</t>
    </r>
    <r>
      <rPr>
        <sz val="11"/>
        <rFont val="Times New Roman"/>
        <family val="1"/>
      </rPr>
      <t xml:space="preserve">     </t>
    </r>
    <r>
      <rPr>
        <i/>
        <sz val="9"/>
        <rFont val="Times New Roman"/>
        <family val="1"/>
      </rPr>
      <t xml:space="preserve">высота: </t>
    </r>
    <r>
      <rPr>
        <b/>
        <i/>
        <sz val="9"/>
        <rFont val="Times New Roman"/>
        <family val="1"/>
      </rPr>
      <t>180мм*</t>
    </r>
    <r>
      <rPr>
        <i/>
        <sz val="9"/>
        <rFont val="Times New Roman"/>
        <family val="1"/>
      </rPr>
      <t xml:space="preserve"> или 130мм* жесткость: </t>
    </r>
    <r>
      <rPr>
        <sz val="9"/>
        <rFont val="Times New Roman"/>
        <family val="1"/>
      </rPr>
      <t>••/•••</t>
    </r>
  </si>
  <si>
    <t>Оптовый</t>
  </si>
  <si>
    <t>Крупно-Оптовый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</si>
</sst>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14" fontId="7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180975</xdr:rowOff>
    </xdr:from>
    <xdr:to>
      <xdr:col>0</xdr:col>
      <xdr:colOff>819150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180975</xdr:rowOff>
    </xdr:from>
    <xdr:to>
      <xdr:col>0</xdr:col>
      <xdr:colOff>704850</xdr:colOff>
      <xdr:row>4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180975</xdr:rowOff>
    </xdr:from>
    <xdr:to>
      <xdr:col>0</xdr:col>
      <xdr:colOff>819150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180975</xdr:rowOff>
    </xdr:from>
    <xdr:to>
      <xdr:col>0</xdr:col>
      <xdr:colOff>704850</xdr:colOff>
      <xdr:row>4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1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00390625" style="1" customWidth="1"/>
    <col min="2" max="2" width="17.625" style="1" customWidth="1"/>
    <col min="3" max="3" width="7.125" style="1" customWidth="1"/>
    <col min="4" max="4" width="5.875" style="1" customWidth="1"/>
    <col min="5" max="5" width="7.25390625" style="1" customWidth="1"/>
    <col min="6" max="6" width="5.875" style="1" customWidth="1"/>
    <col min="7" max="7" width="7.125" style="1" customWidth="1"/>
    <col min="8" max="8" width="5.875" style="1" customWidth="1"/>
    <col min="9" max="9" width="7.25390625" style="1" customWidth="1"/>
    <col min="10" max="10" width="5.875" style="1" customWidth="1"/>
    <col min="11" max="11" width="7.25390625" style="1" customWidth="1"/>
    <col min="12" max="12" width="5.875" style="1" customWidth="1"/>
    <col min="13" max="13" width="7.25390625" style="1" customWidth="1"/>
    <col min="14" max="14" width="5.875" style="1" customWidth="1"/>
    <col min="15" max="15" width="7.00390625" style="1" customWidth="1"/>
    <col min="16" max="16" width="5.875" style="1" customWidth="1"/>
    <col min="17" max="17" width="7.125" style="1" customWidth="1"/>
    <col min="18" max="18" width="5.875" style="1" customWidth="1"/>
    <col min="19" max="19" width="7.00390625" style="1" customWidth="1"/>
    <col min="20" max="20" width="5.875" style="1" customWidth="1"/>
    <col min="21" max="21" width="7.25390625" style="1" customWidth="1"/>
    <col min="22" max="22" width="5.875" style="1" customWidth="1"/>
    <col min="23" max="16384" width="9.125" style="1" customWidth="1"/>
  </cols>
  <sheetData>
    <row r="1" spans="1:22" ht="33" customHeight="1">
      <c r="A1" s="16" t="s">
        <v>19</v>
      </c>
      <c r="B1" s="18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2" t="s">
        <v>9</v>
      </c>
      <c r="S1" s="23"/>
      <c r="T1" s="23"/>
      <c r="U1" s="23"/>
      <c r="V1" s="23"/>
    </row>
    <row r="2" spans="1:20" ht="14.25" customHeight="1">
      <c r="A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8.75" customHeight="1">
      <c r="A3" s="27"/>
      <c r="B3" s="10" t="s">
        <v>1</v>
      </c>
      <c r="C3" s="20">
        <v>60</v>
      </c>
      <c r="D3" s="21"/>
      <c r="E3" s="20">
        <v>60</v>
      </c>
      <c r="F3" s="21"/>
      <c r="G3" s="20">
        <v>60</v>
      </c>
      <c r="H3" s="21"/>
      <c r="I3" s="20">
        <v>60</v>
      </c>
      <c r="J3" s="21"/>
      <c r="K3" s="20">
        <v>70</v>
      </c>
      <c r="L3" s="21"/>
      <c r="M3" s="20">
        <v>70</v>
      </c>
      <c r="N3" s="21"/>
      <c r="O3" s="20">
        <v>70</v>
      </c>
      <c r="P3" s="21"/>
      <c r="Q3" s="30">
        <v>70</v>
      </c>
      <c r="R3" s="30"/>
      <c r="S3" s="30">
        <v>80</v>
      </c>
      <c r="T3" s="30"/>
      <c r="U3" s="30">
        <v>90</v>
      </c>
      <c r="V3" s="30"/>
    </row>
    <row r="4" spans="1:22" ht="18.75" customHeight="1">
      <c r="A4" s="28"/>
      <c r="B4" s="10" t="s">
        <v>2</v>
      </c>
      <c r="C4" s="25">
        <v>120</v>
      </c>
      <c r="D4" s="26"/>
      <c r="E4" s="25">
        <v>140</v>
      </c>
      <c r="F4" s="26"/>
      <c r="G4" s="25">
        <v>160</v>
      </c>
      <c r="H4" s="26"/>
      <c r="I4" s="25">
        <v>180</v>
      </c>
      <c r="J4" s="26"/>
      <c r="K4" s="25">
        <v>120</v>
      </c>
      <c r="L4" s="26"/>
      <c r="M4" s="25">
        <v>140</v>
      </c>
      <c r="N4" s="26"/>
      <c r="O4" s="25">
        <v>160</v>
      </c>
      <c r="P4" s="26"/>
      <c r="Q4" s="19">
        <v>180</v>
      </c>
      <c r="R4" s="19"/>
      <c r="S4" s="19">
        <v>180</v>
      </c>
      <c r="T4" s="19"/>
      <c r="U4" s="19">
        <v>190</v>
      </c>
      <c r="V4" s="19"/>
    </row>
    <row r="5" spans="1:22" ht="33" customHeight="1">
      <c r="A5" s="29"/>
      <c r="B5" s="11" t="s">
        <v>3</v>
      </c>
      <c r="C5" s="12" t="s">
        <v>6</v>
      </c>
      <c r="D5" s="12" t="s">
        <v>0</v>
      </c>
      <c r="E5" s="12" t="s">
        <v>6</v>
      </c>
      <c r="F5" s="12" t="s">
        <v>0</v>
      </c>
      <c r="G5" s="12" t="s">
        <v>6</v>
      </c>
      <c r="H5" s="12" t="s">
        <v>0</v>
      </c>
      <c r="I5" s="12" t="s">
        <v>6</v>
      </c>
      <c r="J5" s="12" t="s">
        <v>0</v>
      </c>
      <c r="K5" s="12" t="s">
        <v>6</v>
      </c>
      <c r="L5" s="12" t="s">
        <v>0</v>
      </c>
      <c r="M5" s="12" t="s">
        <v>6</v>
      </c>
      <c r="N5" s="12" t="s">
        <v>0</v>
      </c>
      <c r="O5" s="12" t="s">
        <v>6</v>
      </c>
      <c r="P5" s="12" t="s">
        <v>0</v>
      </c>
      <c r="Q5" s="12" t="s">
        <v>6</v>
      </c>
      <c r="R5" s="12" t="s">
        <v>0</v>
      </c>
      <c r="S5" s="12" t="s">
        <v>6</v>
      </c>
      <c r="T5" s="12" t="s">
        <v>0</v>
      </c>
      <c r="U5" s="12" t="s">
        <v>6</v>
      </c>
      <c r="V5" s="12" t="s">
        <v>0</v>
      </c>
    </row>
    <row r="6" spans="1:22" ht="65.25" customHeight="1">
      <c r="A6" s="2" t="s">
        <v>14</v>
      </c>
      <c r="B6" s="13" t="s">
        <v>7</v>
      </c>
      <c r="C6" s="5">
        <f>CEILING('Kids (2)'!C6*1.05,10)</f>
        <v>1040</v>
      </c>
      <c r="D6" s="5">
        <f>CEILING('Kids (2)'!D6*1.05,10)</f>
        <v>1210</v>
      </c>
      <c r="E6" s="5">
        <f>CEILING('Kids (2)'!E6*1.05,10)</f>
        <v>1160</v>
      </c>
      <c r="F6" s="5">
        <f>CEILING('Kids (2)'!F6*1.05,10)</f>
        <v>1340</v>
      </c>
      <c r="G6" s="5">
        <f>CEILING('Kids (2)'!G6*1.05,10)</f>
        <v>1290</v>
      </c>
      <c r="H6" s="5">
        <f>CEILING('Kids (2)'!H6*1.05,10)</f>
        <v>1500</v>
      </c>
      <c r="I6" s="5">
        <f>CEILING('Kids (2)'!I6*1.05,10)</f>
        <v>1400</v>
      </c>
      <c r="J6" s="5">
        <f>CEILING('Kids (2)'!J6*1.05,10)</f>
        <v>1640</v>
      </c>
      <c r="K6" s="5">
        <f>CEILING('Kids (2)'!K6*1.05,10)</f>
        <v>1170</v>
      </c>
      <c r="L6" s="5">
        <f>CEILING('Kids (2)'!L6*1.05,10)</f>
        <v>1350</v>
      </c>
      <c r="M6" s="5">
        <f>CEILING('Kids (2)'!M6*1.05,10)</f>
        <v>1320</v>
      </c>
      <c r="N6" s="5">
        <f>CEILING('Kids (2)'!N6*1.05,10)</f>
        <v>1530</v>
      </c>
      <c r="O6" s="5">
        <f>CEILING('Kids (2)'!O6*1.05,10)</f>
        <v>1450</v>
      </c>
      <c r="P6" s="5">
        <f>CEILING('Kids (2)'!P6*1.05,10)</f>
        <v>1690</v>
      </c>
      <c r="Q6" s="5">
        <f>CEILING('Kids (2)'!Q6*1.05,10)</f>
        <v>1580</v>
      </c>
      <c r="R6" s="5">
        <f>CEILING('Kids (2)'!R6*1.05,10)</f>
        <v>1850</v>
      </c>
      <c r="S6" s="5">
        <f>CEILING('Kids (2)'!S6*1.05,10)</f>
        <v>1770</v>
      </c>
      <c r="T6" s="5">
        <f>CEILING('Kids (2)'!T6*1.05,10)</f>
        <v>2070</v>
      </c>
      <c r="U6" s="5">
        <f>CEILING('Kids (2)'!U6*1.05,10)</f>
        <v>2090</v>
      </c>
      <c r="V6" s="5">
        <f>CEILING('Kids (2)'!V6*1.05,10)</f>
        <v>2500</v>
      </c>
    </row>
    <row r="7" spans="1:22" ht="65.25">
      <c r="A7" s="7" t="s">
        <v>15</v>
      </c>
      <c r="B7" s="14" t="s">
        <v>8</v>
      </c>
      <c r="C7" s="15">
        <f>CEILING('Kids (2)'!C7*1.05,10)</f>
        <v>1440</v>
      </c>
      <c r="D7" s="15">
        <f>CEILING('Kids (2)'!D7*1.05,10)</f>
        <v>1610</v>
      </c>
      <c r="E7" s="15">
        <f>CEILING('Kids (2)'!E7*1.05,10)</f>
        <v>1520</v>
      </c>
      <c r="F7" s="15">
        <f>CEILING('Kids (2)'!F7*1.05,10)</f>
        <v>1710</v>
      </c>
      <c r="G7" s="15">
        <f>CEILING('Kids (2)'!G7*1.05,10)</f>
        <v>1630</v>
      </c>
      <c r="H7" s="15">
        <f>CEILING('Kids (2)'!H7*1.05,10)</f>
        <v>1840</v>
      </c>
      <c r="I7" s="15">
        <f>CEILING('Kids (2)'!I7*1.05,10)</f>
        <v>1710</v>
      </c>
      <c r="J7" s="15">
        <f>CEILING('Kids (2)'!J7*1.05,10)</f>
        <v>1940</v>
      </c>
      <c r="K7" s="15">
        <f>CEILING('Kids (2)'!K7*1.05,10)</f>
        <v>1630</v>
      </c>
      <c r="L7" s="15">
        <f>CEILING('Kids (2)'!L7*1.05,10)</f>
        <v>1820</v>
      </c>
      <c r="M7" s="15">
        <f>CEILING('Kids (2)'!M7*1.05,10)</f>
        <v>1750</v>
      </c>
      <c r="N7" s="15">
        <f>CEILING('Kids (2)'!N7*1.05,10)</f>
        <v>1960</v>
      </c>
      <c r="O7" s="15">
        <f>CEILING('Kids (2)'!O7*1.05,10)</f>
        <v>1850</v>
      </c>
      <c r="P7" s="15">
        <f>CEILING('Kids (2)'!P7*1.05,10)</f>
        <v>2080</v>
      </c>
      <c r="Q7" s="15">
        <f>CEILING('Kids (2)'!Q7*1.05,10)</f>
        <v>1940</v>
      </c>
      <c r="R7" s="15">
        <f>CEILING('Kids (2)'!R7*1.05,10)</f>
        <v>2210</v>
      </c>
      <c r="S7" s="15">
        <f>CEILING('Kids (2)'!S7*1.05,10)</f>
        <v>2190</v>
      </c>
      <c r="T7" s="15">
        <f>CEILING('Kids (2)'!T7*1.05,10)</f>
        <v>2480</v>
      </c>
      <c r="U7" s="15">
        <f>CEILING('Kids (2)'!U7*1.05,10)</f>
        <v>2500</v>
      </c>
      <c r="V7" s="15">
        <f>CEILING('Kids (2)'!V7*1.05,10)</f>
        <v>2870</v>
      </c>
    </row>
    <row r="8" spans="1:22" ht="84">
      <c r="A8" s="2" t="s">
        <v>16</v>
      </c>
      <c r="B8" s="13" t="s">
        <v>10</v>
      </c>
      <c r="C8" s="5">
        <f>CEILING('Kids (2)'!C8*1.05,10)</f>
        <v>1390</v>
      </c>
      <c r="D8" s="5">
        <f>CEILING('Kids (2)'!D8*1.05,10)</f>
        <v>1550</v>
      </c>
      <c r="E8" s="5">
        <f>CEILING('Kids (2)'!E8*1.05,10)</f>
        <v>1520</v>
      </c>
      <c r="F8" s="5">
        <f>CEILING('Kids (2)'!F8*1.05,10)</f>
        <v>1700</v>
      </c>
      <c r="G8" s="5">
        <f>CEILING('Kids (2)'!G8*1.05,10)</f>
        <v>1710</v>
      </c>
      <c r="H8" s="5">
        <f>CEILING('Kids (2)'!H8*1.05,10)</f>
        <v>1920</v>
      </c>
      <c r="I8" s="5">
        <f>CEILING('Kids (2)'!I8*1.05,10)</f>
        <v>1860</v>
      </c>
      <c r="J8" s="5">
        <f>CEILING('Kids (2)'!J8*1.05,10)</f>
        <v>2100</v>
      </c>
      <c r="K8" s="5">
        <f>CEILING('Kids (2)'!K8*1.05,10)</f>
        <v>1510</v>
      </c>
      <c r="L8" s="5">
        <f>CEILING('Kids (2)'!L8*1.05,10)</f>
        <v>1690</v>
      </c>
      <c r="M8" s="5">
        <f>CEILING('Kids (2)'!M8*1.05,10)</f>
        <v>1650</v>
      </c>
      <c r="N8" s="5">
        <f>CEILING('Kids (2)'!N8*1.05,10)</f>
        <v>1860</v>
      </c>
      <c r="O8" s="5">
        <f>CEILING('Kids (2)'!O8*1.05,10)</f>
        <v>1860</v>
      </c>
      <c r="P8" s="5">
        <f>CEILING('Kids (2)'!P8*1.05,10)</f>
        <v>2150</v>
      </c>
      <c r="Q8" s="5">
        <f>CEILING('Kids (2)'!Q8*1.05,10)</f>
        <v>2040</v>
      </c>
      <c r="R8" s="5">
        <f>CEILING('Kids (2)'!R8*1.05,10)</f>
        <v>2310</v>
      </c>
      <c r="S8" s="5">
        <f>CEILING('Kids (2)'!S8*1.05,10)</f>
        <v>2460</v>
      </c>
      <c r="T8" s="5">
        <f>CEILING('Kids (2)'!T8*1.05,10)</f>
        <v>2810</v>
      </c>
      <c r="U8" s="5">
        <f>CEILING('Kids (2)'!U8*1.05,10)</f>
        <v>2870</v>
      </c>
      <c r="V8" s="5">
        <f>CEILING('Kids (2)'!V8*1.05,10)</f>
        <v>3270</v>
      </c>
    </row>
    <row r="9" spans="1:22" ht="84">
      <c r="A9" s="7" t="s">
        <v>17</v>
      </c>
      <c r="B9" s="14" t="s">
        <v>11</v>
      </c>
      <c r="C9" s="15">
        <f>CEILING('Kids (2)'!C9*1.05,10)</f>
        <v>1570</v>
      </c>
      <c r="D9" s="15">
        <f>CEILING('Kids (2)'!D9*1.05,10)</f>
        <v>1740</v>
      </c>
      <c r="E9" s="15">
        <f>CEILING('Kids (2)'!E9*1.05,10)</f>
        <v>1740</v>
      </c>
      <c r="F9" s="15">
        <f>CEILING('Kids (2)'!F9*1.05,10)</f>
        <v>1930</v>
      </c>
      <c r="G9" s="15">
        <f>CEILING('Kids (2)'!G9*1.05,10)</f>
        <v>1960</v>
      </c>
      <c r="H9" s="15">
        <f>CEILING('Kids (2)'!H9*1.05,10)</f>
        <v>2170</v>
      </c>
      <c r="I9" s="15">
        <f>CEILING('Kids (2)'!I9*1.05,10)</f>
        <v>2150</v>
      </c>
      <c r="J9" s="15">
        <f>CEILING('Kids (2)'!J9*1.05,10)</f>
        <v>2390</v>
      </c>
      <c r="K9" s="15">
        <f>CEILING('Kids (2)'!K9*1.05,10)</f>
        <v>1760</v>
      </c>
      <c r="L9" s="15">
        <f>CEILING('Kids (2)'!L9*1.05,10)</f>
        <v>1970</v>
      </c>
      <c r="M9" s="15">
        <f>CEILING('Kids (2)'!M9*1.05,10)</f>
        <v>1920</v>
      </c>
      <c r="N9" s="15">
        <f>CEILING('Kids (2)'!N9*1.05,10)</f>
        <v>2140</v>
      </c>
      <c r="O9" s="15">
        <f>CEILING('Kids (2)'!O9*1.05,10)</f>
        <v>2200</v>
      </c>
      <c r="P9" s="15">
        <f>CEILING('Kids (2)'!P9*1.05,10)</f>
        <v>2470</v>
      </c>
      <c r="Q9" s="15">
        <f>CEILING('Kids (2)'!Q9*1.05,10)</f>
        <v>2380</v>
      </c>
      <c r="R9" s="15">
        <f>CEILING('Kids (2)'!R9*1.05,10)</f>
        <v>2650</v>
      </c>
      <c r="S9" s="15">
        <f>CEILING('Kids (2)'!S9*1.05,10)</f>
        <v>2790</v>
      </c>
      <c r="T9" s="15">
        <f>CEILING('Kids (2)'!T9*1.05,10)</f>
        <v>3140</v>
      </c>
      <c r="U9" s="15">
        <f>CEILING('Kids (2)'!U9*1.05,10)</f>
        <v>3240</v>
      </c>
      <c r="V9" s="15">
        <f>CEILING('Kids (2)'!V9*1.05,10)</f>
        <v>3590</v>
      </c>
    </row>
    <row r="10" spans="1:22" ht="84">
      <c r="A10" s="2" t="s">
        <v>18</v>
      </c>
      <c r="B10" s="13" t="s">
        <v>12</v>
      </c>
      <c r="C10" s="5">
        <f>CEILING('Kids (2)'!C10*1.05,10)</f>
        <v>1810</v>
      </c>
      <c r="D10" s="5">
        <f>CEILING('Kids (2)'!D10*1.05,10)</f>
        <v>1970</v>
      </c>
      <c r="E10" s="5">
        <f>CEILING('Kids (2)'!E10*1.05,10)</f>
        <v>2010</v>
      </c>
      <c r="F10" s="5">
        <f>CEILING('Kids (2)'!F10*1.05,10)</f>
        <v>2200</v>
      </c>
      <c r="G10" s="5">
        <f>CEILING('Kids (2)'!G10*1.05,10)</f>
        <v>2270</v>
      </c>
      <c r="H10" s="5">
        <f>CEILING('Kids (2)'!H10*1.05,10)</f>
        <v>2480</v>
      </c>
      <c r="I10" s="5">
        <f>CEILING('Kids (2)'!I10*1.05,10)</f>
        <v>2500</v>
      </c>
      <c r="J10" s="5">
        <f>CEILING('Kids (2)'!J10*1.05,10)</f>
        <v>2730</v>
      </c>
      <c r="K10" s="5">
        <f>CEILING('Kids (2)'!K10*1.05,10)</f>
        <v>2010</v>
      </c>
      <c r="L10" s="5">
        <f>CEILING('Kids (2)'!L10*1.05,10)</f>
        <v>2200</v>
      </c>
      <c r="M10" s="5">
        <f>CEILING('Kids (2)'!M10*1.05,10)</f>
        <v>2230</v>
      </c>
      <c r="N10" s="5">
        <f>CEILING('Kids (2)'!N10*1.05,10)</f>
        <v>2470</v>
      </c>
      <c r="O10" s="5">
        <f>CEILING('Kids (2)'!O10*1.05,10)</f>
        <v>2680</v>
      </c>
      <c r="P10" s="5">
        <f>CEILING('Kids (2)'!P10*1.05,10)</f>
        <v>2920</v>
      </c>
      <c r="Q10" s="5">
        <f>CEILING('Kids (2)'!Q10*1.05,10)</f>
        <v>2870</v>
      </c>
      <c r="R10" s="5">
        <f>CEILING('Kids (2)'!R10*1.05,10)</f>
        <v>3130</v>
      </c>
      <c r="S10" s="5">
        <f>CEILING('Kids (2)'!S10*1.05,10)</f>
        <v>3350</v>
      </c>
      <c r="T10" s="5">
        <f>CEILING('Kids (2)'!T10*1.05,10)</f>
        <v>3700</v>
      </c>
      <c r="U10" s="5">
        <f>CEILING('Kids (2)'!U10*1.05,10)</f>
        <v>3880</v>
      </c>
      <c r="V10" s="5">
        <f>CEILING('Kids (2)'!V10*1.05,10)</f>
        <v>4280</v>
      </c>
    </row>
    <row r="11" spans="1:22" ht="18" customHeight="1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9"/>
      <c r="T12" s="9"/>
      <c r="U12" s="9"/>
      <c r="V12" s="9"/>
    </row>
  </sheetData>
  <sheetProtection/>
  <mergeCells count="24">
    <mergeCell ref="O4:P4"/>
    <mergeCell ref="I4:J4"/>
    <mergeCell ref="K4:L4"/>
    <mergeCell ref="M4:N4"/>
    <mergeCell ref="A11:V11"/>
    <mergeCell ref="C4:D4"/>
    <mergeCell ref="E4:F4"/>
    <mergeCell ref="A3:A5"/>
    <mergeCell ref="C3:D3"/>
    <mergeCell ref="E3:F3"/>
    <mergeCell ref="U4:V4"/>
    <mergeCell ref="S3:T3"/>
    <mergeCell ref="U3:V3"/>
    <mergeCell ref="G3:H3"/>
    <mergeCell ref="B1:Q1"/>
    <mergeCell ref="Q4:R4"/>
    <mergeCell ref="I3:J3"/>
    <mergeCell ref="K3:L3"/>
    <mergeCell ref="M3:N3"/>
    <mergeCell ref="R1:V1"/>
    <mergeCell ref="G4:H4"/>
    <mergeCell ref="S4:T4"/>
    <mergeCell ref="O3:P3"/>
    <mergeCell ref="Q3:R3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V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625" style="1" customWidth="1"/>
    <col min="2" max="2" width="17.625" style="1" customWidth="1"/>
    <col min="3" max="3" width="7.125" style="1" customWidth="1"/>
    <col min="4" max="4" width="5.875" style="1" customWidth="1"/>
    <col min="5" max="5" width="7.25390625" style="1" customWidth="1"/>
    <col min="6" max="6" width="5.875" style="1" customWidth="1"/>
    <col min="7" max="7" width="7.125" style="1" customWidth="1"/>
    <col min="8" max="8" width="5.875" style="1" customWidth="1"/>
    <col min="9" max="9" width="7.25390625" style="1" customWidth="1"/>
    <col min="10" max="10" width="5.875" style="1" customWidth="1"/>
    <col min="11" max="11" width="7.25390625" style="1" customWidth="1"/>
    <col min="12" max="12" width="5.875" style="1" customWidth="1"/>
    <col min="13" max="13" width="7.25390625" style="1" customWidth="1"/>
    <col min="14" max="14" width="5.875" style="1" customWidth="1"/>
    <col min="15" max="15" width="7.00390625" style="1" customWidth="1"/>
    <col min="16" max="16" width="5.875" style="1" customWidth="1"/>
    <col min="17" max="17" width="7.125" style="1" customWidth="1"/>
    <col min="18" max="18" width="5.875" style="1" customWidth="1"/>
    <col min="19" max="19" width="7.00390625" style="1" customWidth="1"/>
    <col min="20" max="20" width="5.875" style="1" customWidth="1"/>
    <col min="21" max="21" width="7.25390625" style="1" customWidth="1"/>
    <col min="22" max="22" width="5.875" style="1" customWidth="1"/>
    <col min="23" max="16384" width="9.125" style="1" customWidth="1"/>
  </cols>
  <sheetData>
    <row r="1" spans="1:22" ht="33" customHeight="1">
      <c r="A1" s="17" t="s">
        <v>20</v>
      </c>
      <c r="B1" s="18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2" t="s">
        <v>9</v>
      </c>
      <c r="S1" s="23"/>
      <c r="T1" s="23"/>
      <c r="U1" s="23"/>
      <c r="V1" s="23"/>
    </row>
    <row r="2" spans="1:20" ht="14.25" customHeight="1">
      <c r="A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8.75" customHeight="1">
      <c r="A3" s="27"/>
      <c r="B3" s="10" t="s">
        <v>1</v>
      </c>
      <c r="C3" s="20">
        <v>60</v>
      </c>
      <c r="D3" s="21"/>
      <c r="E3" s="20">
        <v>60</v>
      </c>
      <c r="F3" s="21"/>
      <c r="G3" s="20">
        <v>60</v>
      </c>
      <c r="H3" s="21"/>
      <c r="I3" s="20">
        <v>60</v>
      </c>
      <c r="J3" s="21"/>
      <c r="K3" s="20">
        <v>70</v>
      </c>
      <c r="L3" s="21"/>
      <c r="M3" s="20">
        <v>70</v>
      </c>
      <c r="N3" s="21"/>
      <c r="O3" s="20">
        <v>70</v>
      </c>
      <c r="P3" s="21"/>
      <c r="Q3" s="30">
        <v>70</v>
      </c>
      <c r="R3" s="30"/>
      <c r="S3" s="30">
        <v>80</v>
      </c>
      <c r="T3" s="30"/>
      <c r="U3" s="30">
        <v>90</v>
      </c>
      <c r="V3" s="30"/>
    </row>
    <row r="4" spans="1:22" ht="18.75" customHeight="1">
      <c r="A4" s="28"/>
      <c r="B4" s="10" t="s">
        <v>2</v>
      </c>
      <c r="C4" s="25">
        <v>120</v>
      </c>
      <c r="D4" s="26"/>
      <c r="E4" s="25">
        <v>140</v>
      </c>
      <c r="F4" s="26"/>
      <c r="G4" s="25">
        <v>160</v>
      </c>
      <c r="H4" s="26"/>
      <c r="I4" s="25">
        <v>180</v>
      </c>
      <c r="J4" s="26"/>
      <c r="K4" s="25">
        <v>120</v>
      </c>
      <c r="L4" s="26"/>
      <c r="M4" s="25">
        <v>140</v>
      </c>
      <c r="N4" s="26"/>
      <c r="O4" s="25">
        <v>160</v>
      </c>
      <c r="P4" s="26"/>
      <c r="Q4" s="19">
        <v>180</v>
      </c>
      <c r="R4" s="19"/>
      <c r="S4" s="19">
        <v>180</v>
      </c>
      <c r="T4" s="19"/>
      <c r="U4" s="19">
        <v>190</v>
      </c>
      <c r="V4" s="19"/>
    </row>
    <row r="5" spans="1:22" ht="33" customHeight="1">
      <c r="A5" s="29"/>
      <c r="B5" s="11" t="s">
        <v>3</v>
      </c>
      <c r="C5" s="12" t="s">
        <v>6</v>
      </c>
      <c r="D5" s="12" t="s">
        <v>0</v>
      </c>
      <c r="E5" s="12" t="s">
        <v>6</v>
      </c>
      <c r="F5" s="12" t="s">
        <v>0</v>
      </c>
      <c r="G5" s="12" t="s">
        <v>6</v>
      </c>
      <c r="H5" s="12" t="s">
        <v>0</v>
      </c>
      <c r="I5" s="12" t="s">
        <v>6</v>
      </c>
      <c r="J5" s="12" t="s">
        <v>0</v>
      </c>
      <c r="K5" s="12" t="s">
        <v>6</v>
      </c>
      <c r="L5" s="12" t="s">
        <v>0</v>
      </c>
      <c r="M5" s="12" t="s">
        <v>6</v>
      </c>
      <c r="N5" s="12" t="s">
        <v>0</v>
      </c>
      <c r="O5" s="12" t="s">
        <v>6</v>
      </c>
      <c r="P5" s="12" t="s">
        <v>0</v>
      </c>
      <c r="Q5" s="12" t="s">
        <v>6</v>
      </c>
      <c r="R5" s="12" t="s">
        <v>0</v>
      </c>
      <c r="S5" s="12" t="s">
        <v>6</v>
      </c>
      <c r="T5" s="12" t="s">
        <v>0</v>
      </c>
      <c r="U5" s="12" t="s">
        <v>6</v>
      </c>
      <c r="V5" s="12" t="s">
        <v>0</v>
      </c>
    </row>
    <row r="6" spans="1:22" ht="65.25" customHeight="1">
      <c r="A6" s="2" t="s">
        <v>14</v>
      </c>
      <c r="B6" s="13" t="s">
        <v>7</v>
      </c>
      <c r="C6" s="5">
        <v>990</v>
      </c>
      <c r="D6" s="5">
        <v>1145</v>
      </c>
      <c r="E6" s="5">
        <v>1100</v>
      </c>
      <c r="F6" s="5">
        <v>1275</v>
      </c>
      <c r="G6" s="5">
        <v>1222</v>
      </c>
      <c r="H6" s="5">
        <v>1425</v>
      </c>
      <c r="I6" s="5">
        <v>1330</v>
      </c>
      <c r="J6" s="5">
        <v>1555</v>
      </c>
      <c r="K6" s="5">
        <v>1105</v>
      </c>
      <c r="L6" s="5">
        <v>1280</v>
      </c>
      <c r="M6" s="5">
        <v>1255</v>
      </c>
      <c r="N6" s="5">
        <v>1455</v>
      </c>
      <c r="O6" s="5">
        <v>1375</v>
      </c>
      <c r="P6" s="5">
        <v>1605</v>
      </c>
      <c r="Q6" s="5">
        <v>1500</v>
      </c>
      <c r="R6" s="5">
        <v>1755</v>
      </c>
      <c r="S6" s="5">
        <v>1685</v>
      </c>
      <c r="T6" s="5">
        <v>1970</v>
      </c>
      <c r="U6" s="5">
        <v>1990</v>
      </c>
      <c r="V6" s="5">
        <v>2375</v>
      </c>
    </row>
    <row r="7" spans="1:22" ht="60">
      <c r="A7" s="7" t="s">
        <v>15</v>
      </c>
      <c r="B7" s="14" t="s">
        <v>8</v>
      </c>
      <c r="C7" s="6">
        <v>1370</v>
      </c>
      <c r="D7" s="6">
        <v>1525</v>
      </c>
      <c r="E7" s="6">
        <v>1445</v>
      </c>
      <c r="F7" s="6">
        <v>1625</v>
      </c>
      <c r="G7" s="6">
        <v>1545</v>
      </c>
      <c r="H7" s="6">
        <v>1745</v>
      </c>
      <c r="I7" s="6">
        <v>1620</v>
      </c>
      <c r="J7" s="6">
        <v>1845</v>
      </c>
      <c r="K7" s="6">
        <v>1550</v>
      </c>
      <c r="L7" s="6">
        <v>1730</v>
      </c>
      <c r="M7" s="6">
        <v>1665</v>
      </c>
      <c r="N7" s="6">
        <v>1865</v>
      </c>
      <c r="O7" s="6">
        <v>1755</v>
      </c>
      <c r="P7" s="6">
        <v>1980</v>
      </c>
      <c r="Q7" s="6">
        <v>1840</v>
      </c>
      <c r="R7" s="6">
        <v>2100</v>
      </c>
      <c r="S7" s="6">
        <v>2080</v>
      </c>
      <c r="T7" s="6">
        <v>2360</v>
      </c>
      <c r="U7" s="6">
        <v>2375</v>
      </c>
      <c r="V7" s="6">
        <v>2730</v>
      </c>
    </row>
    <row r="8" spans="1:22" ht="84">
      <c r="A8" s="2" t="s">
        <v>16</v>
      </c>
      <c r="B8" s="13" t="s">
        <v>10</v>
      </c>
      <c r="C8" s="5">
        <v>1315</v>
      </c>
      <c r="D8" s="5">
        <v>1470</v>
      </c>
      <c r="E8" s="5">
        <v>1440</v>
      </c>
      <c r="F8" s="5">
        <v>1615</v>
      </c>
      <c r="G8" s="5">
        <v>1620</v>
      </c>
      <c r="H8" s="5">
        <v>1820</v>
      </c>
      <c r="I8" s="5">
        <v>1770</v>
      </c>
      <c r="J8" s="5">
        <v>1995</v>
      </c>
      <c r="K8" s="5">
        <v>1430</v>
      </c>
      <c r="L8" s="5">
        <v>1605</v>
      </c>
      <c r="M8" s="5">
        <v>1570</v>
      </c>
      <c r="N8" s="5">
        <v>1770</v>
      </c>
      <c r="O8" s="5">
        <v>1770</v>
      </c>
      <c r="P8" s="5">
        <v>2040</v>
      </c>
      <c r="Q8" s="5">
        <v>1940</v>
      </c>
      <c r="R8" s="5">
        <v>2195</v>
      </c>
      <c r="S8" s="5">
        <v>2340</v>
      </c>
      <c r="T8" s="5">
        <v>2670</v>
      </c>
      <c r="U8" s="5">
        <v>2725</v>
      </c>
      <c r="V8" s="5">
        <v>3110</v>
      </c>
    </row>
    <row r="9" spans="1:22" ht="84">
      <c r="A9" s="7" t="s">
        <v>17</v>
      </c>
      <c r="B9" s="14" t="s">
        <v>11</v>
      </c>
      <c r="C9" s="6">
        <v>1495</v>
      </c>
      <c r="D9" s="6">
        <v>1650</v>
      </c>
      <c r="E9" s="6">
        <v>1650</v>
      </c>
      <c r="F9" s="6">
        <v>1830</v>
      </c>
      <c r="G9" s="6">
        <v>1860</v>
      </c>
      <c r="H9" s="6">
        <v>2065</v>
      </c>
      <c r="I9" s="6">
        <v>2045</v>
      </c>
      <c r="J9" s="6">
        <v>2270</v>
      </c>
      <c r="K9" s="6">
        <v>1670</v>
      </c>
      <c r="L9" s="6">
        <v>1870</v>
      </c>
      <c r="M9" s="6">
        <v>1820</v>
      </c>
      <c r="N9" s="6">
        <v>2035</v>
      </c>
      <c r="O9" s="6">
        <v>2090</v>
      </c>
      <c r="P9" s="6">
        <v>2350</v>
      </c>
      <c r="Q9" s="6">
        <v>2260</v>
      </c>
      <c r="R9" s="6">
        <v>2515</v>
      </c>
      <c r="S9" s="6">
        <v>2655</v>
      </c>
      <c r="T9" s="6">
        <v>2990</v>
      </c>
      <c r="U9" s="6">
        <v>3080</v>
      </c>
      <c r="V9" s="6">
        <v>3410</v>
      </c>
    </row>
    <row r="10" spans="1:22" ht="84">
      <c r="A10" s="2" t="s">
        <v>18</v>
      </c>
      <c r="B10" s="13" t="s">
        <v>12</v>
      </c>
      <c r="C10" s="5">
        <v>1715</v>
      </c>
      <c r="D10" s="5">
        <v>1870</v>
      </c>
      <c r="E10" s="5">
        <v>1910</v>
      </c>
      <c r="F10" s="5">
        <v>2090</v>
      </c>
      <c r="G10" s="5">
        <v>2155</v>
      </c>
      <c r="H10" s="5">
        <v>2355</v>
      </c>
      <c r="I10" s="5">
        <v>2375</v>
      </c>
      <c r="J10" s="5">
        <v>2600</v>
      </c>
      <c r="K10" s="5">
        <v>1905</v>
      </c>
      <c r="L10" s="5">
        <v>2090</v>
      </c>
      <c r="M10" s="5">
        <v>2120</v>
      </c>
      <c r="N10" s="5">
        <v>2350</v>
      </c>
      <c r="O10" s="5">
        <v>2550</v>
      </c>
      <c r="P10" s="5">
        <v>2780</v>
      </c>
      <c r="Q10" s="5">
        <v>2725</v>
      </c>
      <c r="R10" s="5">
        <v>2975</v>
      </c>
      <c r="S10" s="5">
        <v>3190</v>
      </c>
      <c r="T10" s="5">
        <v>3515</v>
      </c>
      <c r="U10" s="5">
        <v>3690</v>
      </c>
      <c r="V10" s="5">
        <v>4075</v>
      </c>
    </row>
    <row r="11" spans="1:22" ht="18" customHeight="1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9"/>
      <c r="T12" s="9"/>
      <c r="U12" s="9"/>
      <c r="V12" s="9"/>
    </row>
  </sheetData>
  <sheetProtection/>
  <mergeCells count="24">
    <mergeCell ref="B1:Q1"/>
    <mergeCell ref="R1:V1"/>
    <mergeCell ref="M3:N3"/>
    <mergeCell ref="O3:P3"/>
    <mergeCell ref="Q4:R4"/>
    <mergeCell ref="S4:T4"/>
    <mergeCell ref="A11:V11"/>
    <mergeCell ref="Q3:R3"/>
    <mergeCell ref="S3:T3"/>
    <mergeCell ref="U3:V3"/>
    <mergeCell ref="C4:D4"/>
    <mergeCell ref="E4:F4"/>
    <mergeCell ref="I3:J3"/>
    <mergeCell ref="K3:L3"/>
    <mergeCell ref="I4:J4"/>
    <mergeCell ref="K4:L4"/>
    <mergeCell ref="G4:H4"/>
    <mergeCell ref="M4:N4"/>
    <mergeCell ref="O4:P4"/>
    <mergeCell ref="A3:A5"/>
    <mergeCell ref="U4:V4"/>
    <mergeCell ref="C3:D3"/>
    <mergeCell ref="E3:F3"/>
    <mergeCell ref="G3:H3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</cp:lastModifiedBy>
  <cp:lastPrinted>2013-10-25T07:58:14Z</cp:lastPrinted>
  <dcterms:created xsi:type="dcterms:W3CDTF">2011-04-27T07:43:42Z</dcterms:created>
  <dcterms:modified xsi:type="dcterms:W3CDTF">2014-04-14T18:54:43Z</dcterms:modified>
  <cp:category/>
  <cp:version/>
  <cp:contentType/>
  <cp:contentStatus/>
</cp:coreProperties>
</file>