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30" windowWidth="10455" windowHeight="7815" firstSheet="1" activeTab="1"/>
  </bookViews>
  <sheets>
    <sheet name="Экстра" sheetId="1" state="hidden" r:id="rId1"/>
    <sheet name="Экстра (2)" sheetId="2" r:id="rId2"/>
  </sheets>
  <definedNames/>
  <calcPr fullCalcOnLoad="1"/>
</workbook>
</file>

<file path=xl/sharedStrings.xml><?xml version="1.0" encoding="utf-8"?>
<sst xmlns="http://schemas.openxmlformats.org/spreadsheetml/2006/main" count="88" uniqueCount="24">
  <si>
    <t>хлопок</t>
  </si>
  <si>
    <t>Ширина, см</t>
  </si>
  <si>
    <t>Длина, см</t>
  </si>
  <si>
    <t>190/195/200</t>
  </si>
  <si>
    <t>Используемые       материалы</t>
  </si>
  <si>
    <t>жаккард</t>
  </si>
  <si>
    <t>Продукция сертифицирована. ГОСТ-19917-93                                                                                                                       www.armosblok.ru</t>
  </si>
  <si>
    <t>Оптовый</t>
  </si>
  <si>
    <t xml:space="preserve">   Прайс-лист на матрасы серии "Экстра"  </t>
  </si>
  <si>
    <t>Ватин, кокос 10 мм, войлок, пружинный блок Боннель (с рамкой), войлок, кокос 10 мм, ватин. ППУ по периметру. Нагрузка 90 кг</t>
  </si>
  <si>
    <t>Ватин, кокос 30 мм,войлок, пружинный блок Боннель (с рамкой),войлок,кокос 30мм, ватин. ППУ по периметру. Нагрузка 120 кг</t>
  </si>
  <si>
    <t>Ватин, пенополиуретан, войлок, пружинный блок Боннель (с рамкой), войлок, пенополеуретан, ватин. ППУ по периметру. Нагрузка 90 кг</t>
  </si>
  <si>
    <r>
      <t>Идеал</t>
    </r>
    <r>
      <rPr>
        <sz val="11"/>
        <rFont val="Times New Roman"/>
        <family val="1"/>
      </rPr>
      <t xml:space="preserve"> </t>
    </r>
    <r>
      <rPr>
        <i/>
        <sz val="10"/>
        <rFont val="Times New Roman"/>
        <family val="1"/>
      </rPr>
      <t xml:space="preserve">высота: 200мм жесткость: </t>
    </r>
    <r>
      <rPr>
        <sz val="10"/>
        <rFont val="Times New Roman"/>
        <family val="1"/>
      </rPr>
      <t>••</t>
    </r>
  </si>
  <si>
    <r>
      <t>Амулет</t>
    </r>
    <r>
      <rPr>
        <sz val="11"/>
        <rFont val="Times New Roman"/>
        <family val="1"/>
      </rPr>
      <t xml:space="preserve"> </t>
    </r>
    <r>
      <rPr>
        <i/>
        <sz val="10"/>
        <rFont val="Times New Roman"/>
        <family val="1"/>
      </rPr>
      <t xml:space="preserve">высота: 220мм жесткость: </t>
    </r>
    <r>
      <rPr>
        <sz val="10"/>
        <rFont val="Times New Roman"/>
        <family val="1"/>
      </rPr>
      <t>•••</t>
    </r>
  </si>
  <si>
    <t>Пенополиуретан, кокос 10 мм, спанбонд, пружинный блок Боннель (с рамкой), спанбонд, кокос 10 мм, пенополиуретан.ППУ по периметру. Нагрузка 100 кг</t>
  </si>
  <si>
    <t xml:space="preserve"> Пенополиуретан, кокос 30 мм, спанбонд, пружинный блок Боннель (с рамкой), спанбонд, кокос 30 мм, пенополиуретан. ППУ по периметру. Нагрузка 120 кг</t>
  </si>
  <si>
    <t>Латекс 20мм, кокос 20мм, спанбонд, пружинный блок Боннель (с рамкой), спанбонд, кокос 20 мм, латекс 20мм.ППУ по периметру. Нагрузка 100кг</t>
  </si>
  <si>
    <t>Хлопок, стег. на шерстипоне, латекс 20 мм,войлок, пружинный блок Боннель(с рамкой), спанбонд, кокос 10 мм, ватин, хлопок, стег. на синт. ППУ по периметру. Переменной жесткости. Нагрузка 90кг</t>
  </si>
  <si>
    <r>
      <t>Сонет</t>
    </r>
    <r>
      <rPr>
        <sz val="11"/>
        <rFont val="Times New Roman"/>
        <family val="1"/>
      </rPr>
      <t xml:space="preserve"> </t>
    </r>
    <r>
      <rPr>
        <i/>
        <sz val="10"/>
        <rFont val="Times New Roman"/>
        <family val="1"/>
      </rPr>
      <t xml:space="preserve">высота: 250мм жесткость: </t>
    </r>
    <r>
      <rPr>
        <sz val="10"/>
        <rFont val="Times New Roman"/>
        <family val="1"/>
      </rPr>
      <t>•</t>
    </r>
    <r>
      <rPr>
        <i/>
        <sz val="10"/>
        <color indexed="8"/>
        <rFont val="Times New Roman"/>
        <family val="1"/>
      </rPr>
      <t>••</t>
    </r>
  </si>
  <si>
    <r>
      <t>Люкс</t>
    </r>
    <r>
      <rPr>
        <sz val="11"/>
        <rFont val="Times New Roman"/>
        <family val="1"/>
      </rPr>
      <t xml:space="preserve"> </t>
    </r>
    <r>
      <rPr>
        <i/>
        <sz val="10"/>
        <rFont val="Times New Roman"/>
        <family val="1"/>
      </rPr>
      <t>высота: 190мм жесткость: ••</t>
    </r>
  </si>
  <si>
    <r>
      <t>Гранд</t>
    </r>
    <r>
      <rPr>
        <sz val="11"/>
        <rFont val="Times New Roman"/>
        <family val="1"/>
      </rPr>
      <t xml:space="preserve"> </t>
    </r>
    <r>
      <rPr>
        <i/>
        <sz val="10"/>
        <rFont val="Times New Roman"/>
        <family val="1"/>
      </rPr>
      <t xml:space="preserve">высота: 200мм жесткость: </t>
    </r>
    <r>
      <rPr>
        <sz val="10"/>
        <rFont val="Times New Roman"/>
        <family val="1"/>
      </rPr>
      <t>•</t>
    </r>
  </si>
  <si>
    <r>
      <t>Кокос</t>
    </r>
    <r>
      <rPr>
        <sz val="11"/>
        <rFont val="Times New Roman"/>
        <family val="1"/>
      </rPr>
      <t xml:space="preserve"> </t>
    </r>
    <r>
      <rPr>
        <i/>
        <sz val="10"/>
        <rFont val="Times New Roman"/>
        <family val="1"/>
      </rPr>
      <t xml:space="preserve">высота: 230мм жесткость: </t>
    </r>
    <r>
      <rPr>
        <sz val="10"/>
        <rFont val="Times New Roman"/>
        <family val="1"/>
      </rPr>
      <t>••</t>
    </r>
  </si>
  <si>
    <r>
      <t>Сезон</t>
    </r>
    <r>
      <rPr>
        <sz val="11"/>
        <rFont val="Times New Roman"/>
        <family val="1"/>
      </rPr>
      <t xml:space="preserve"> </t>
    </r>
    <r>
      <rPr>
        <i/>
        <sz val="10"/>
        <rFont val="Times New Roman"/>
        <family val="1"/>
      </rPr>
      <t xml:space="preserve">высота: 200мм жесткость: </t>
    </r>
    <r>
      <rPr>
        <sz val="10"/>
        <rFont val="Times New Roman"/>
        <family val="1"/>
      </rPr>
      <t>•/••</t>
    </r>
  </si>
  <si>
    <t>Крупно-Оптовый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</si>
</sst>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i/>
      <sz val="7.5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i/>
      <sz val="10"/>
      <color indexed="8"/>
      <name val="Times New Roman"/>
      <family val="1"/>
    </font>
    <font>
      <sz val="9"/>
      <color indexed="8"/>
      <name val="Times New Roman"/>
      <family val="1"/>
    </font>
    <font>
      <i/>
      <sz val="11"/>
      <color indexed="8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sz val="9"/>
      <name val="Times New Roman"/>
      <family val="1"/>
    </font>
    <font>
      <i/>
      <sz val="12"/>
      <color indexed="8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35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center" vertical="center"/>
    </xf>
    <xf numFmtId="0" fontId="8" fillId="32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1" fillId="32" borderId="10" xfId="0" applyFont="1" applyFill="1" applyBorder="1" applyAlignment="1">
      <alignment horizontal="left" vertical="center" wrapText="1"/>
    </xf>
    <xf numFmtId="0" fontId="15" fillId="33" borderId="0" xfId="0" applyFont="1" applyFill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shrinkToFit="1"/>
    </xf>
    <xf numFmtId="3" fontId="7" fillId="34" borderId="12" xfId="0" applyNumberFormat="1" applyFont="1" applyFill="1" applyBorder="1" applyAlignment="1">
      <alignment horizontal="center" vertical="center" wrapText="1"/>
    </xf>
    <xf numFmtId="3" fontId="7" fillId="35" borderId="12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18" fillId="0" borderId="10" xfId="0" applyFont="1" applyBorder="1" applyAlignment="1">
      <alignment horizontal="left" vertical="center"/>
    </xf>
    <xf numFmtId="0" fontId="18" fillId="0" borderId="13" xfId="0" applyFont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 wrapText="1"/>
    </xf>
    <xf numFmtId="3" fontId="7" fillId="36" borderId="12" xfId="0" applyNumberFormat="1" applyFont="1" applyFill="1" applyBorder="1" applyAlignment="1">
      <alignment horizontal="center" vertical="center" wrapText="1"/>
    </xf>
    <xf numFmtId="0" fontId="19" fillId="33" borderId="0" xfId="0" applyFont="1" applyFill="1" applyBorder="1" applyAlignment="1">
      <alignment horizontal="center" vertical="center" shrinkToFit="1"/>
    </xf>
    <xf numFmtId="0" fontId="14" fillId="0" borderId="10" xfId="0" applyFont="1" applyBorder="1" applyAlignment="1">
      <alignment horizontal="left" vertical="center" shrinkToFit="1"/>
    </xf>
    <xf numFmtId="0" fontId="14" fillId="0" borderId="11" xfId="0" applyFont="1" applyBorder="1" applyAlignment="1">
      <alignment horizontal="left" vertical="center"/>
    </xf>
    <xf numFmtId="0" fontId="14" fillId="0" borderId="14" xfId="0" applyFont="1" applyBorder="1" applyAlignment="1">
      <alignment horizontal="left" vertical="center"/>
    </xf>
    <xf numFmtId="0" fontId="15" fillId="33" borderId="0" xfId="0" applyFont="1" applyFill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14" fillId="0" borderId="11" xfId="0" applyFont="1" applyBorder="1" applyAlignment="1">
      <alignment horizontal="left" vertical="center" shrinkToFit="1"/>
    </xf>
    <xf numFmtId="0" fontId="14" fillId="0" borderId="14" xfId="0" applyFont="1" applyBorder="1" applyAlignment="1">
      <alignment horizontal="left" vertical="center" shrinkToFit="1"/>
    </xf>
    <xf numFmtId="14" fontId="16" fillId="33" borderId="0" xfId="0" applyNumberFormat="1" applyFont="1" applyFill="1" applyBorder="1" applyAlignment="1">
      <alignment horizontal="center" vertical="center" shrinkToFit="1"/>
    </xf>
    <xf numFmtId="0" fontId="16" fillId="33" borderId="0" xfId="0" applyFont="1" applyFill="1" applyBorder="1" applyAlignment="1">
      <alignment horizontal="center" vertical="center" shrinkToFi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142875</xdr:rowOff>
    </xdr:from>
    <xdr:to>
      <xdr:col>0</xdr:col>
      <xdr:colOff>838200</xdr:colOff>
      <xdr:row>4</xdr:row>
      <xdr:rowOff>219075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14375"/>
          <a:ext cx="838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142875</xdr:rowOff>
    </xdr:from>
    <xdr:to>
      <xdr:col>0</xdr:col>
      <xdr:colOff>838200</xdr:colOff>
      <xdr:row>4</xdr:row>
      <xdr:rowOff>219075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14375"/>
          <a:ext cx="838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S23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1.75390625" style="1" customWidth="1"/>
    <col min="2" max="2" width="20.75390625" style="1" customWidth="1"/>
    <col min="3" max="3" width="7.125" style="1" customWidth="1"/>
    <col min="4" max="4" width="6.875" style="1" customWidth="1"/>
    <col min="5" max="5" width="7.125" style="1" customWidth="1"/>
    <col min="6" max="6" width="6.875" style="1" customWidth="1"/>
    <col min="7" max="7" width="7.125" style="1" customWidth="1"/>
    <col min="8" max="8" width="6.875" style="1" customWidth="1"/>
    <col min="9" max="9" width="7.125" style="1" customWidth="1"/>
    <col min="10" max="10" width="6.875" style="1" customWidth="1"/>
    <col min="11" max="11" width="7.125" style="1" customWidth="1"/>
    <col min="12" max="12" width="7.375" style="1" customWidth="1"/>
    <col min="13" max="15" width="7.125" style="1" customWidth="1"/>
    <col min="16" max="16" width="7.375" style="1" customWidth="1"/>
    <col min="17" max="17" width="7.125" style="1" customWidth="1"/>
    <col min="18" max="18" width="7.875" style="1" customWidth="1"/>
    <col min="19" max="16384" width="9.125" style="1" customWidth="1"/>
  </cols>
  <sheetData>
    <row r="1" spans="1:18" s="4" customFormat="1" ht="33" customHeight="1">
      <c r="A1" s="24" t="s">
        <v>7</v>
      </c>
      <c r="B1" s="28" t="s">
        <v>8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33">
        <v>40848</v>
      </c>
      <c r="Q1" s="34"/>
      <c r="R1" s="34"/>
    </row>
    <row r="2" spans="1:18" s="4" customFormat="1" ht="12" customHeight="1">
      <c r="A2" s="14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</row>
    <row r="3" spans="1:18" s="2" customFormat="1" ht="17.25" customHeight="1">
      <c r="A3" s="29"/>
      <c r="B3" s="20" t="s">
        <v>1</v>
      </c>
      <c r="C3" s="31">
        <v>70</v>
      </c>
      <c r="D3" s="32"/>
      <c r="E3" s="31">
        <v>80</v>
      </c>
      <c r="F3" s="32"/>
      <c r="G3" s="31">
        <v>90</v>
      </c>
      <c r="H3" s="32"/>
      <c r="I3" s="31">
        <v>120</v>
      </c>
      <c r="J3" s="32"/>
      <c r="K3" s="31">
        <v>140</v>
      </c>
      <c r="L3" s="32"/>
      <c r="M3" s="31">
        <v>160</v>
      </c>
      <c r="N3" s="32"/>
      <c r="O3" s="31">
        <v>180</v>
      </c>
      <c r="P3" s="32"/>
      <c r="Q3" s="25">
        <v>200</v>
      </c>
      <c r="R3" s="25"/>
    </row>
    <row r="4" spans="1:18" s="2" customFormat="1" ht="17.25" customHeight="1">
      <c r="A4" s="30"/>
      <c r="B4" s="20" t="s">
        <v>2</v>
      </c>
      <c r="C4" s="26" t="s">
        <v>3</v>
      </c>
      <c r="D4" s="27"/>
      <c r="E4" s="26" t="s">
        <v>3</v>
      </c>
      <c r="F4" s="27"/>
      <c r="G4" s="26" t="s">
        <v>3</v>
      </c>
      <c r="H4" s="27"/>
      <c r="I4" s="26" t="s">
        <v>3</v>
      </c>
      <c r="J4" s="27"/>
      <c r="K4" s="26" t="s">
        <v>3</v>
      </c>
      <c r="L4" s="27"/>
      <c r="M4" s="26" t="s">
        <v>3</v>
      </c>
      <c r="N4" s="27"/>
      <c r="O4" s="26" t="s">
        <v>3</v>
      </c>
      <c r="P4" s="27"/>
      <c r="Q4" s="26" t="s">
        <v>3</v>
      </c>
      <c r="R4" s="27"/>
    </row>
    <row r="5" spans="1:18" s="3" customFormat="1" ht="31.5" customHeight="1">
      <c r="A5" s="30"/>
      <c r="B5" s="21" t="s">
        <v>4</v>
      </c>
      <c r="C5" s="10" t="s">
        <v>5</v>
      </c>
      <c r="D5" s="10" t="s">
        <v>0</v>
      </c>
      <c r="E5" s="10" t="s">
        <v>5</v>
      </c>
      <c r="F5" s="10" t="s">
        <v>0</v>
      </c>
      <c r="G5" s="10" t="s">
        <v>5</v>
      </c>
      <c r="H5" s="10" t="s">
        <v>0</v>
      </c>
      <c r="I5" s="10" t="s">
        <v>5</v>
      </c>
      <c r="J5" s="10" t="s">
        <v>0</v>
      </c>
      <c r="K5" s="10" t="s">
        <v>5</v>
      </c>
      <c r="L5" s="10" t="s">
        <v>0</v>
      </c>
      <c r="M5" s="10" t="s">
        <v>5</v>
      </c>
      <c r="N5" s="10" t="s">
        <v>0</v>
      </c>
      <c r="O5" s="10" t="s">
        <v>5</v>
      </c>
      <c r="P5" s="10" t="s">
        <v>0</v>
      </c>
      <c r="Q5" s="10" t="s">
        <v>5</v>
      </c>
      <c r="R5" s="11" t="s">
        <v>0</v>
      </c>
    </row>
    <row r="6" spans="1:18" s="4" customFormat="1" ht="68.25" customHeight="1">
      <c r="A6" s="8" t="s">
        <v>12</v>
      </c>
      <c r="B6" s="12" t="s">
        <v>14</v>
      </c>
      <c r="C6" s="16">
        <f>CEILING('Экстра (2)'!C6*1.05,10)</f>
        <v>2500</v>
      </c>
      <c r="D6" s="16">
        <f>CEILING('Экстра (2)'!D6*1.05,10)</f>
        <v>2920</v>
      </c>
      <c r="E6" s="16">
        <f>CEILING('Экстра (2)'!E6*1.05,10)</f>
        <v>2800</v>
      </c>
      <c r="F6" s="16">
        <f>CEILING('Экстра (2)'!F6*1.05,10)</f>
        <v>3270</v>
      </c>
      <c r="G6" s="16">
        <f>CEILING('Экстра (2)'!G6*1.05,10)</f>
        <v>3110</v>
      </c>
      <c r="H6" s="16">
        <f>CEILING('Экстра (2)'!H6*1.05,10)</f>
        <v>3620</v>
      </c>
      <c r="I6" s="16">
        <f>CEILING('Экстра (2)'!I6*1.05,10)</f>
        <v>3910</v>
      </c>
      <c r="J6" s="16">
        <f>CEILING('Экстра (2)'!J6*1.05,10)</f>
        <v>4560</v>
      </c>
      <c r="K6" s="16">
        <f>CEILING('Экстра (2)'!K6*1.05,10)</f>
        <v>4530</v>
      </c>
      <c r="L6" s="16">
        <f>CEILING('Экстра (2)'!L6*1.05,10)</f>
        <v>5280</v>
      </c>
      <c r="M6" s="16">
        <f>CEILING('Экстра (2)'!M6*1.05,10)</f>
        <v>5140</v>
      </c>
      <c r="N6" s="16">
        <f>CEILING('Экстра (2)'!N6*1.05,10)</f>
        <v>5980</v>
      </c>
      <c r="O6" s="16">
        <f>CEILING('Экстра (2)'!O6*1.05,10)</f>
        <v>5750</v>
      </c>
      <c r="P6" s="16">
        <f>CEILING('Экстра (2)'!P6*1.05,10)</f>
        <v>6680</v>
      </c>
      <c r="Q6" s="16">
        <f>CEILING('Экстра (2)'!Q6*1.05,10)</f>
        <v>7020</v>
      </c>
      <c r="R6" s="16">
        <f>CEILING('Экстра (2)'!R6*1.05,10)</f>
        <v>8040</v>
      </c>
    </row>
    <row r="7" spans="1:19" s="4" customFormat="1" ht="76.5" customHeight="1">
      <c r="A7" s="9" t="s">
        <v>18</v>
      </c>
      <c r="B7" s="22" t="s">
        <v>15</v>
      </c>
      <c r="C7" s="23">
        <f>CEILING('Экстра (2)'!C7*1.05,10)</f>
        <v>3840</v>
      </c>
      <c r="D7" s="23">
        <f>CEILING('Экстра (2)'!D7*1.05,10)</f>
        <v>4260</v>
      </c>
      <c r="E7" s="23">
        <f>CEILING('Экстра (2)'!E7*1.05,10)</f>
        <v>4340</v>
      </c>
      <c r="F7" s="23">
        <f>CEILING('Экстра (2)'!F7*1.05,10)</f>
        <v>4810</v>
      </c>
      <c r="G7" s="23">
        <f>CEILING('Экстра (2)'!G7*1.05,10)</f>
        <v>4840</v>
      </c>
      <c r="H7" s="23">
        <f>CEILING('Экстра (2)'!H7*1.05,10)</f>
        <v>5350</v>
      </c>
      <c r="I7" s="23">
        <f>CEILING('Экстра (2)'!I7*1.05,10)</f>
        <v>6210</v>
      </c>
      <c r="J7" s="23">
        <f>CEILING('Экстра (2)'!J7*1.05,10)</f>
        <v>6860</v>
      </c>
      <c r="K7" s="23">
        <f>CEILING('Экстра (2)'!K7*1.05,10)</f>
        <v>7220</v>
      </c>
      <c r="L7" s="23">
        <f>CEILING('Экстра (2)'!L7*1.05,10)</f>
        <v>7970</v>
      </c>
      <c r="M7" s="23">
        <f>CEILING('Экстра (2)'!M7*1.05,10)</f>
        <v>8210</v>
      </c>
      <c r="N7" s="23">
        <f>CEILING('Экстра (2)'!N7*1.05,10)</f>
        <v>9050</v>
      </c>
      <c r="O7" s="23">
        <f>CEILING('Экстра (2)'!O7*1.05,10)</f>
        <v>9210</v>
      </c>
      <c r="P7" s="23">
        <f>CEILING('Экстра (2)'!P7*1.05,10)</f>
        <v>10130</v>
      </c>
      <c r="Q7" s="23">
        <f>CEILING('Экстра (2)'!Q7*1.05,10)</f>
        <v>10040</v>
      </c>
      <c r="R7" s="23">
        <f>CEILING('Экстра (2)'!R7*1.05,10)</f>
        <v>11060</v>
      </c>
      <c r="S7" s="18"/>
    </row>
    <row r="8" spans="1:18" s="4" customFormat="1" ht="67.5" customHeight="1">
      <c r="A8" s="8" t="s">
        <v>19</v>
      </c>
      <c r="B8" s="12" t="s">
        <v>9</v>
      </c>
      <c r="C8" s="16">
        <f>CEILING('Экстра (2)'!C8*1.05,10)</f>
        <v>2350</v>
      </c>
      <c r="D8" s="16">
        <f>CEILING('Экстра (2)'!D8*1.05,10)</f>
        <v>2770</v>
      </c>
      <c r="E8" s="16">
        <f>CEILING('Экстра (2)'!E8*1.05,10)</f>
        <v>2640</v>
      </c>
      <c r="F8" s="16">
        <f>CEILING('Экстра (2)'!F8*1.05,10)</f>
        <v>3100</v>
      </c>
      <c r="G8" s="16">
        <f>CEILING('Экстра (2)'!G8*1.05,10)</f>
        <v>2920</v>
      </c>
      <c r="H8" s="16">
        <f>CEILING('Экстра (2)'!H8*1.05,10)</f>
        <v>3430</v>
      </c>
      <c r="I8" s="16">
        <f>CEILING('Экстра (2)'!I8*1.05,10)</f>
        <v>3660</v>
      </c>
      <c r="J8" s="16">
        <f>CEILING('Экстра (2)'!J8*1.05,10)</f>
        <v>4310</v>
      </c>
      <c r="K8" s="16">
        <f>CEILING('Экстра (2)'!K8*1.05,10)</f>
        <v>4240</v>
      </c>
      <c r="L8" s="16">
        <f>CEILING('Экстра (2)'!L8*1.05,10)</f>
        <v>4990</v>
      </c>
      <c r="M8" s="16">
        <f>CEILING('Экстра (2)'!M8*1.05,10)</f>
        <v>4810</v>
      </c>
      <c r="N8" s="16">
        <f>CEILING('Экстра (2)'!N8*1.05,10)</f>
        <v>5640</v>
      </c>
      <c r="O8" s="16">
        <f>CEILING('Экстра (2)'!O8*1.05,10)</f>
        <v>5380</v>
      </c>
      <c r="P8" s="16">
        <f>CEILING('Экстра (2)'!P8*1.05,10)</f>
        <v>6300</v>
      </c>
      <c r="Q8" s="16">
        <f>CEILING('Экстра (2)'!Q8*1.05,10)</f>
        <v>5940</v>
      </c>
      <c r="R8" s="16">
        <f>CEILING('Экстра (2)'!R8*1.05,10)</f>
        <v>6960</v>
      </c>
    </row>
    <row r="9" spans="1:18" s="4" customFormat="1" ht="63" customHeight="1">
      <c r="A9" s="9" t="s">
        <v>13</v>
      </c>
      <c r="B9" s="22" t="s">
        <v>10</v>
      </c>
      <c r="C9" s="23">
        <f>CEILING('Экстра (2)'!C9*1.05,10)</f>
        <v>3700</v>
      </c>
      <c r="D9" s="23">
        <f>CEILING('Экстра (2)'!D9*1.05,10)</f>
        <v>4120</v>
      </c>
      <c r="E9" s="23">
        <f>CEILING('Экстра (2)'!E9*1.05,10)</f>
        <v>4170</v>
      </c>
      <c r="F9" s="23">
        <f>CEILING('Экстра (2)'!F9*1.05,10)</f>
        <v>4640</v>
      </c>
      <c r="G9" s="23">
        <f>CEILING('Экстра (2)'!G9*1.05,10)</f>
        <v>4650</v>
      </c>
      <c r="H9" s="23">
        <f>CEILING('Экстра (2)'!H9*1.05,10)</f>
        <v>5160</v>
      </c>
      <c r="I9" s="23">
        <f>CEILING('Экстра (2)'!I9*1.05,10)</f>
        <v>5960</v>
      </c>
      <c r="J9" s="23">
        <f>CEILING('Экстра (2)'!J9*1.05,10)</f>
        <v>6610</v>
      </c>
      <c r="K9" s="23">
        <f>CEILING('Экстра (2)'!K9*1.05,10)</f>
        <v>6930</v>
      </c>
      <c r="L9" s="23">
        <f>CEILING('Экстра (2)'!L9*1.05,10)</f>
        <v>7680</v>
      </c>
      <c r="M9" s="23">
        <f>CEILING('Экстра (2)'!M9*1.05,10)</f>
        <v>7880</v>
      </c>
      <c r="N9" s="23">
        <f>CEILING('Экстра (2)'!N9*1.05,10)</f>
        <v>8720</v>
      </c>
      <c r="O9" s="23">
        <f>CEILING('Экстра (2)'!O9*1.05,10)</f>
        <v>8830</v>
      </c>
      <c r="P9" s="23">
        <f>CEILING('Экстра (2)'!P9*1.05,10)</f>
        <v>9760</v>
      </c>
      <c r="Q9" s="23">
        <f>CEILING('Экстра (2)'!Q9*1.05,10)</f>
        <v>9620</v>
      </c>
      <c r="R9" s="23">
        <f>CEILING('Экстра (2)'!R9*1.05,10)</f>
        <v>10640</v>
      </c>
    </row>
    <row r="10" spans="1:18" s="4" customFormat="1" ht="66.75" customHeight="1">
      <c r="A10" s="8" t="s">
        <v>20</v>
      </c>
      <c r="B10" s="12" t="s">
        <v>11</v>
      </c>
      <c r="C10" s="16">
        <f>CEILING('Экстра (2)'!C10*1.05,10)</f>
        <v>1990</v>
      </c>
      <c r="D10" s="16">
        <f>CEILING('Экстра (2)'!D10*1.05,10)</f>
        <v>2410</v>
      </c>
      <c r="E10" s="16">
        <f>CEILING('Экстра (2)'!E10*1.05,10)</f>
        <v>2220</v>
      </c>
      <c r="F10" s="16">
        <f>CEILING('Экстра (2)'!F10*1.05,10)</f>
        <v>2690</v>
      </c>
      <c r="G10" s="16">
        <f>CEILING('Экстра (2)'!G10*1.05,10)</f>
        <v>2450</v>
      </c>
      <c r="H10" s="16">
        <f>CEILING('Экстра (2)'!H10*1.05,10)</f>
        <v>2960</v>
      </c>
      <c r="I10" s="16">
        <f>CEILING('Экстра (2)'!I10*1.05,10)</f>
        <v>3030</v>
      </c>
      <c r="J10" s="16">
        <f>CEILING('Экстра (2)'!J10*1.05,10)</f>
        <v>3680</v>
      </c>
      <c r="K10" s="16">
        <f>CEILING('Экстра (2)'!K10*1.05,10)</f>
        <v>3520</v>
      </c>
      <c r="L10" s="16">
        <f>CEILING('Экстра (2)'!L10*1.05,10)</f>
        <v>4260</v>
      </c>
      <c r="M10" s="16">
        <f>CEILING('Экстра (2)'!M10*1.05,10)</f>
        <v>3980</v>
      </c>
      <c r="N10" s="16">
        <f>CEILING('Экстра (2)'!N10*1.05,10)</f>
        <v>4810</v>
      </c>
      <c r="O10" s="16">
        <f>CEILING('Экстра (2)'!O10*1.05,10)</f>
        <v>4440</v>
      </c>
      <c r="P10" s="16">
        <f>CEILING('Экстра (2)'!P10*1.05,10)</f>
        <v>5370</v>
      </c>
      <c r="Q10" s="16">
        <f>CEILING('Экстра (2)'!Q10*1.05,10)</f>
        <v>4900</v>
      </c>
      <c r="R10" s="16">
        <f>CEILING('Экстра (2)'!R10*1.05,10)</f>
        <v>5920</v>
      </c>
    </row>
    <row r="11" spans="1:18" s="4" customFormat="1" ht="71.25" customHeight="1">
      <c r="A11" s="9" t="s">
        <v>21</v>
      </c>
      <c r="B11" s="22" t="s">
        <v>16</v>
      </c>
      <c r="C11" s="23">
        <f>CEILING('Экстра (2)'!C11*1.05,10)</f>
        <v>4760</v>
      </c>
      <c r="D11" s="23">
        <f>CEILING('Экстра (2)'!D11*1.05,10)</f>
        <v>5180</v>
      </c>
      <c r="E11" s="23">
        <f>CEILING('Экстра (2)'!E11*1.05,10)</f>
        <v>5390</v>
      </c>
      <c r="F11" s="23">
        <f>CEILING('Экстра (2)'!F11*1.05,10)</f>
        <v>5860</v>
      </c>
      <c r="G11" s="23">
        <f>CEILING('Экстра (2)'!G11*1.05,10)</f>
        <v>6020</v>
      </c>
      <c r="H11" s="23">
        <f>CEILING('Экстра (2)'!H11*1.05,10)</f>
        <v>6530</v>
      </c>
      <c r="I11" s="23">
        <f>CEILING('Экстра (2)'!I11*1.05,10)</f>
        <v>7790</v>
      </c>
      <c r="J11" s="23">
        <f>CEILING('Экстра (2)'!J11*1.05,10)</f>
        <v>8440</v>
      </c>
      <c r="K11" s="23">
        <f>CEILING('Экстра (2)'!K11*1.05,10)</f>
        <v>9060</v>
      </c>
      <c r="L11" s="23">
        <f>CEILING('Экстра (2)'!L11*1.05,10)</f>
        <v>9800</v>
      </c>
      <c r="M11" s="23">
        <f>CEILING('Экстра (2)'!M11*1.05,10)</f>
        <v>10320</v>
      </c>
      <c r="N11" s="23">
        <f>CEILING('Экстра (2)'!N11*1.05,10)</f>
        <v>11150</v>
      </c>
      <c r="O11" s="23">
        <f>CEILING('Экстра (2)'!O11*1.05,10)</f>
        <v>11570</v>
      </c>
      <c r="P11" s="23">
        <f>CEILING('Экстра (2)'!P11*1.05,10)</f>
        <v>12490</v>
      </c>
      <c r="Q11" s="23">
        <f>CEILING('Экстра (2)'!Q11*1.05,10)</f>
        <v>12860</v>
      </c>
      <c r="R11" s="23">
        <f>CEILING('Экстра (2)'!R11*1.05,10)</f>
        <v>13880</v>
      </c>
    </row>
    <row r="12" spans="1:18" s="4" customFormat="1" ht="101.25" customHeight="1">
      <c r="A12" s="8" t="s">
        <v>22</v>
      </c>
      <c r="B12" s="12" t="s">
        <v>17</v>
      </c>
      <c r="C12" s="16"/>
      <c r="D12" s="16">
        <f>CEILING('Экстра (2)'!D12*1.05,10)</f>
        <v>3380</v>
      </c>
      <c r="E12" s="16"/>
      <c r="F12" s="16">
        <f>CEILING('Экстра (2)'!F12*1.05,10)</f>
        <v>3800</v>
      </c>
      <c r="G12" s="16"/>
      <c r="H12" s="16">
        <f>CEILING('Экстра (2)'!H12*1.05,10)</f>
        <v>4220</v>
      </c>
      <c r="I12" s="16"/>
      <c r="J12" s="16">
        <f>CEILING('Экстра (2)'!J12*1.05,10)</f>
        <v>5350</v>
      </c>
      <c r="K12" s="16"/>
      <c r="L12" s="16">
        <f>CEILING('Экстра (2)'!L12*1.05,10)</f>
        <v>6200</v>
      </c>
      <c r="M12" s="16"/>
      <c r="N12" s="16">
        <f>CEILING('Экстра (2)'!N12*1.05,10)</f>
        <v>7030</v>
      </c>
      <c r="O12" s="16"/>
      <c r="P12" s="16">
        <f>CEILING('Экстра (2)'!P12*1.05,10)</f>
        <v>7870</v>
      </c>
      <c r="Q12" s="16"/>
      <c r="R12" s="16">
        <f>CEILING('Экстра (2)'!R12*1.05,10)</f>
        <v>8700</v>
      </c>
    </row>
    <row r="13" spans="1:18" s="4" customFormat="1" ht="15">
      <c r="A13" s="19" t="s">
        <v>6</v>
      </c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</row>
    <row r="14" spans="1:18" s="4" customFormat="1" ht="15.75" customHeight="1">
      <c r="A14" s="5"/>
      <c r="B14" s="6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</row>
    <row r="15" s="4" customFormat="1" ht="15">
      <c r="A15" s="14"/>
    </row>
    <row r="16" s="4" customFormat="1" ht="15">
      <c r="A16" s="14"/>
    </row>
    <row r="17" s="4" customFormat="1" ht="15">
      <c r="A17" s="14"/>
    </row>
    <row r="18" s="4" customFormat="1" ht="15">
      <c r="A18" s="14"/>
    </row>
    <row r="19" s="4" customFormat="1" ht="15">
      <c r="A19" s="14"/>
    </row>
    <row r="20" s="4" customFormat="1" ht="15">
      <c r="A20" s="14"/>
    </row>
    <row r="21" s="4" customFormat="1" ht="15">
      <c r="A21" s="14"/>
    </row>
    <row r="22" s="4" customFormat="1" ht="15">
      <c r="A22" s="14"/>
    </row>
    <row r="23" s="4" customFormat="1" ht="15">
      <c r="A23" s="14"/>
    </row>
  </sheetData>
  <sheetProtection/>
  <mergeCells count="19">
    <mergeCell ref="B1:O1"/>
    <mergeCell ref="A3:A5"/>
    <mergeCell ref="C3:D3"/>
    <mergeCell ref="E3:F3"/>
    <mergeCell ref="G3:H3"/>
    <mergeCell ref="I3:J3"/>
    <mergeCell ref="K3:L3"/>
    <mergeCell ref="M3:N3"/>
    <mergeCell ref="O3:P3"/>
    <mergeCell ref="P1:R1"/>
    <mergeCell ref="Q3:R3"/>
    <mergeCell ref="C4:D4"/>
    <mergeCell ref="E4:F4"/>
    <mergeCell ref="G4:H4"/>
    <mergeCell ref="I4:J4"/>
    <mergeCell ref="K4:L4"/>
    <mergeCell ref="M4:N4"/>
    <mergeCell ref="O4:P4"/>
    <mergeCell ref="Q4:R4"/>
  </mergeCells>
  <printOptions/>
  <pageMargins left="0.1968503937007874" right="0.1968503937007874" top="0.1968503937007874" bottom="0.1968503937007874" header="0.31496062992125984" footer="0.31496062992125984"/>
  <pageSetup horizontalDpi="300" verticalDpi="300" orientation="landscape" paperSize="9" scale="9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S23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11.75390625" style="1" customWidth="1"/>
    <col min="2" max="2" width="20.75390625" style="1" customWidth="1"/>
    <col min="3" max="3" width="7.125" style="1" customWidth="1"/>
    <col min="4" max="4" width="6.875" style="1" customWidth="1"/>
    <col min="5" max="5" width="7.125" style="1" customWidth="1"/>
    <col min="6" max="6" width="6.875" style="1" customWidth="1"/>
    <col min="7" max="7" width="7.125" style="1" customWidth="1"/>
    <col min="8" max="8" width="6.875" style="1" customWidth="1"/>
    <col min="9" max="9" width="7.125" style="1" customWidth="1"/>
    <col min="10" max="10" width="6.875" style="1" customWidth="1"/>
    <col min="11" max="11" width="7.125" style="1" customWidth="1"/>
    <col min="12" max="12" width="6.875" style="1" customWidth="1"/>
    <col min="13" max="15" width="7.125" style="1" customWidth="1"/>
    <col min="16" max="16" width="7.375" style="1" customWidth="1"/>
    <col min="17" max="17" width="7.125" style="1" customWidth="1"/>
    <col min="18" max="18" width="7.875" style="1" customWidth="1"/>
    <col min="19" max="16384" width="9.125" style="1" customWidth="1"/>
  </cols>
  <sheetData>
    <row r="1" spans="1:18" s="4" customFormat="1" ht="33" customHeight="1">
      <c r="A1" s="13" t="s">
        <v>23</v>
      </c>
      <c r="B1" s="28" t="s">
        <v>8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33">
        <v>40848</v>
      </c>
      <c r="Q1" s="34"/>
      <c r="R1" s="34"/>
    </row>
    <row r="2" spans="1:18" s="4" customFormat="1" ht="12" customHeight="1">
      <c r="A2" s="14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</row>
    <row r="3" spans="1:18" s="2" customFormat="1" ht="17.25" customHeight="1">
      <c r="A3" s="29"/>
      <c r="B3" s="20" t="s">
        <v>1</v>
      </c>
      <c r="C3" s="31">
        <v>70</v>
      </c>
      <c r="D3" s="32"/>
      <c r="E3" s="31">
        <v>80</v>
      </c>
      <c r="F3" s="32"/>
      <c r="G3" s="31">
        <v>90</v>
      </c>
      <c r="H3" s="32"/>
      <c r="I3" s="31">
        <v>120</v>
      </c>
      <c r="J3" s="32"/>
      <c r="K3" s="31">
        <v>140</v>
      </c>
      <c r="L3" s="32"/>
      <c r="M3" s="31">
        <v>160</v>
      </c>
      <c r="N3" s="32"/>
      <c r="O3" s="31">
        <v>180</v>
      </c>
      <c r="P3" s="32"/>
      <c r="Q3" s="25">
        <v>200</v>
      </c>
      <c r="R3" s="25"/>
    </row>
    <row r="4" spans="1:18" s="2" customFormat="1" ht="17.25" customHeight="1">
      <c r="A4" s="30"/>
      <c r="B4" s="20" t="s">
        <v>2</v>
      </c>
      <c r="C4" s="26" t="s">
        <v>3</v>
      </c>
      <c r="D4" s="27"/>
      <c r="E4" s="26" t="s">
        <v>3</v>
      </c>
      <c r="F4" s="27"/>
      <c r="G4" s="26" t="s">
        <v>3</v>
      </c>
      <c r="H4" s="27"/>
      <c r="I4" s="26" t="s">
        <v>3</v>
      </c>
      <c r="J4" s="27"/>
      <c r="K4" s="26" t="s">
        <v>3</v>
      </c>
      <c r="L4" s="27"/>
      <c r="M4" s="26" t="s">
        <v>3</v>
      </c>
      <c r="N4" s="27"/>
      <c r="O4" s="26" t="s">
        <v>3</v>
      </c>
      <c r="P4" s="27"/>
      <c r="Q4" s="26" t="s">
        <v>3</v>
      </c>
      <c r="R4" s="27"/>
    </row>
    <row r="5" spans="1:18" s="3" customFormat="1" ht="31.5" customHeight="1">
      <c r="A5" s="30"/>
      <c r="B5" s="21" t="s">
        <v>4</v>
      </c>
      <c r="C5" s="10" t="s">
        <v>5</v>
      </c>
      <c r="D5" s="10" t="s">
        <v>0</v>
      </c>
      <c r="E5" s="10" t="s">
        <v>5</v>
      </c>
      <c r="F5" s="10" t="s">
        <v>0</v>
      </c>
      <c r="G5" s="10" t="s">
        <v>5</v>
      </c>
      <c r="H5" s="10" t="s">
        <v>0</v>
      </c>
      <c r="I5" s="10" t="s">
        <v>5</v>
      </c>
      <c r="J5" s="10" t="s">
        <v>0</v>
      </c>
      <c r="K5" s="10" t="s">
        <v>5</v>
      </c>
      <c r="L5" s="10" t="s">
        <v>0</v>
      </c>
      <c r="M5" s="10" t="s">
        <v>5</v>
      </c>
      <c r="N5" s="10" t="s">
        <v>0</v>
      </c>
      <c r="O5" s="10" t="s">
        <v>5</v>
      </c>
      <c r="P5" s="10" t="s">
        <v>0</v>
      </c>
      <c r="Q5" s="10" t="s">
        <v>5</v>
      </c>
      <c r="R5" s="11" t="s">
        <v>0</v>
      </c>
    </row>
    <row r="6" spans="1:18" s="4" customFormat="1" ht="68.25" customHeight="1">
      <c r="A6" s="8" t="s">
        <v>12</v>
      </c>
      <c r="B6" s="12" t="s">
        <v>14</v>
      </c>
      <c r="C6" s="16">
        <v>2375</v>
      </c>
      <c r="D6" s="16">
        <v>2778</v>
      </c>
      <c r="E6" s="16">
        <v>2666</v>
      </c>
      <c r="F6" s="16">
        <v>3111</v>
      </c>
      <c r="G6" s="16">
        <v>2954</v>
      </c>
      <c r="H6" s="16">
        <v>3442</v>
      </c>
      <c r="I6" s="16">
        <v>3716</v>
      </c>
      <c r="J6" s="16">
        <v>4334</v>
      </c>
      <c r="K6" s="16">
        <v>4314</v>
      </c>
      <c r="L6" s="16">
        <v>5021</v>
      </c>
      <c r="M6" s="16">
        <v>4892</v>
      </c>
      <c r="N6" s="16">
        <v>5687</v>
      </c>
      <c r="O6" s="16">
        <v>5472</v>
      </c>
      <c r="P6" s="16">
        <v>6353</v>
      </c>
      <c r="Q6" s="16">
        <v>6683</v>
      </c>
      <c r="R6" s="16">
        <v>7652</v>
      </c>
    </row>
    <row r="7" spans="1:19" s="4" customFormat="1" ht="76.5" customHeight="1">
      <c r="A7" s="9" t="s">
        <v>18</v>
      </c>
      <c r="B7" s="22" t="s">
        <v>15</v>
      </c>
      <c r="C7" s="17">
        <v>3657</v>
      </c>
      <c r="D7" s="17">
        <v>4057</v>
      </c>
      <c r="E7" s="17">
        <v>4130</v>
      </c>
      <c r="F7" s="17">
        <v>4573</v>
      </c>
      <c r="G7" s="17">
        <v>4601</v>
      </c>
      <c r="H7" s="17">
        <v>5089</v>
      </c>
      <c r="I7" s="17">
        <v>5910</v>
      </c>
      <c r="J7" s="17">
        <v>6530</v>
      </c>
      <c r="K7" s="17">
        <v>6874</v>
      </c>
      <c r="L7" s="17">
        <v>7582</v>
      </c>
      <c r="M7" s="17">
        <v>7819</v>
      </c>
      <c r="N7" s="17">
        <v>8613</v>
      </c>
      <c r="O7" s="17">
        <v>8765</v>
      </c>
      <c r="P7" s="17">
        <v>9645</v>
      </c>
      <c r="Q7" s="17">
        <v>9557</v>
      </c>
      <c r="R7" s="17">
        <v>10524</v>
      </c>
      <c r="S7" s="18"/>
    </row>
    <row r="8" spans="1:18" s="4" customFormat="1" ht="67.5" customHeight="1">
      <c r="A8" s="8" t="s">
        <v>19</v>
      </c>
      <c r="B8" s="12" t="s">
        <v>9</v>
      </c>
      <c r="C8" s="16">
        <v>2237</v>
      </c>
      <c r="D8" s="16">
        <v>2638</v>
      </c>
      <c r="E8" s="16">
        <v>2506</v>
      </c>
      <c r="F8" s="16">
        <v>2951</v>
      </c>
      <c r="G8" s="16">
        <v>2776</v>
      </c>
      <c r="H8" s="16">
        <v>3264</v>
      </c>
      <c r="I8" s="16">
        <v>3479</v>
      </c>
      <c r="J8" s="16">
        <v>4098</v>
      </c>
      <c r="K8" s="16">
        <v>4037</v>
      </c>
      <c r="L8" s="16">
        <v>4745</v>
      </c>
      <c r="M8" s="16">
        <v>4578</v>
      </c>
      <c r="N8" s="16">
        <v>5371</v>
      </c>
      <c r="O8" s="16">
        <v>5115</v>
      </c>
      <c r="P8" s="16">
        <v>5999</v>
      </c>
      <c r="Q8" s="16">
        <v>5654</v>
      </c>
      <c r="R8" s="16">
        <v>6620</v>
      </c>
    </row>
    <row r="9" spans="1:18" s="4" customFormat="1" ht="63" customHeight="1">
      <c r="A9" s="9" t="s">
        <v>13</v>
      </c>
      <c r="B9" s="22" t="s">
        <v>10</v>
      </c>
      <c r="C9" s="17">
        <v>3517</v>
      </c>
      <c r="D9" s="17">
        <v>3919</v>
      </c>
      <c r="E9" s="17">
        <v>3969</v>
      </c>
      <c r="F9" s="17">
        <v>4415</v>
      </c>
      <c r="G9" s="17">
        <v>4421</v>
      </c>
      <c r="H9" s="17">
        <v>4910</v>
      </c>
      <c r="I9" s="17">
        <v>5673</v>
      </c>
      <c r="J9" s="17">
        <v>6292</v>
      </c>
      <c r="K9" s="17">
        <v>6597</v>
      </c>
      <c r="L9" s="17">
        <v>7306</v>
      </c>
      <c r="M9" s="17">
        <v>7502</v>
      </c>
      <c r="N9" s="17">
        <v>8296</v>
      </c>
      <c r="O9" s="17">
        <v>8407</v>
      </c>
      <c r="P9" s="17">
        <v>9290</v>
      </c>
      <c r="Q9" s="17">
        <v>9160</v>
      </c>
      <c r="R9" s="17">
        <v>10128</v>
      </c>
    </row>
    <row r="10" spans="1:18" s="4" customFormat="1" ht="66.75" customHeight="1">
      <c r="A10" s="8" t="s">
        <v>20</v>
      </c>
      <c r="B10" s="12" t="s">
        <v>11</v>
      </c>
      <c r="C10" s="16">
        <v>1890</v>
      </c>
      <c r="D10" s="16">
        <v>2292</v>
      </c>
      <c r="E10" s="16">
        <v>2110</v>
      </c>
      <c r="F10" s="16">
        <v>2556</v>
      </c>
      <c r="G10" s="16">
        <v>2329</v>
      </c>
      <c r="H10" s="16">
        <v>2819</v>
      </c>
      <c r="I10" s="16">
        <v>2884</v>
      </c>
      <c r="J10" s="16">
        <v>3503</v>
      </c>
      <c r="K10" s="16">
        <v>3344</v>
      </c>
      <c r="L10" s="16">
        <v>4052</v>
      </c>
      <c r="M10" s="16">
        <v>3787</v>
      </c>
      <c r="N10" s="16">
        <v>4580</v>
      </c>
      <c r="O10" s="16">
        <v>4226</v>
      </c>
      <c r="P10" s="16">
        <v>5108</v>
      </c>
      <c r="Q10" s="16">
        <v>4663</v>
      </c>
      <c r="R10" s="16">
        <v>5631</v>
      </c>
    </row>
    <row r="11" spans="1:18" s="4" customFormat="1" ht="71.25" customHeight="1">
      <c r="A11" s="9" t="s">
        <v>21</v>
      </c>
      <c r="B11" s="22" t="s">
        <v>16</v>
      </c>
      <c r="C11" s="17">
        <v>4532</v>
      </c>
      <c r="D11" s="17">
        <v>4933</v>
      </c>
      <c r="E11" s="17">
        <v>5128</v>
      </c>
      <c r="F11" s="17">
        <v>5575</v>
      </c>
      <c r="G11" s="17">
        <v>5725</v>
      </c>
      <c r="H11" s="17">
        <v>6214</v>
      </c>
      <c r="I11" s="17">
        <v>7410</v>
      </c>
      <c r="J11" s="17">
        <v>8029</v>
      </c>
      <c r="K11" s="17">
        <v>8624</v>
      </c>
      <c r="L11" s="17">
        <v>9331</v>
      </c>
      <c r="M11" s="17">
        <v>9820</v>
      </c>
      <c r="N11" s="17">
        <v>10613</v>
      </c>
      <c r="O11" s="17">
        <v>11013</v>
      </c>
      <c r="P11" s="17">
        <v>11895</v>
      </c>
      <c r="Q11" s="17">
        <v>12247</v>
      </c>
      <c r="R11" s="17">
        <v>13213</v>
      </c>
    </row>
    <row r="12" spans="1:18" s="4" customFormat="1" ht="101.25" customHeight="1">
      <c r="A12" s="8" t="s">
        <v>22</v>
      </c>
      <c r="B12" s="12" t="s">
        <v>17</v>
      </c>
      <c r="C12" s="16"/>
      <c r="D12" s="16">
        <v>3219</v>
      </c>
      <c r="E12" s="16"/>
      <c r="F12" s="16">
        <v>3614</v>
      </c>
      <c r="G12" s="16"/>
      <c r="H12" s="16">
        <v>4011</v>
      </c>
      <c r="I12" s="16"/>
      <c r="J12" s="16">
        <v>5091</v>
      </c>
      <c r="K12" s="16"/>
      <c r="L12" s="16">
        <v>5904</v>
      </c>
      <c r="M12" s="16"/>
      <c r="N12" s="16">
        <v>6694</v>
      </c>
      <c r="O12" s="16"/>
      <c r="P12" s="16">
        <v>7487</v>
      </c>
      <c r="Q12" s="16"/>
      <c r="R12" s="16">
        <v>8277</v>
      </c>
    </row>
    <row r="13" spans="1:18" s="4" customFormat="1" ht="15">
      <c r="A13" s="19" t="s">
        <v>6</v>
      </c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</row>
    <row r="14" spans="1:18" s="4" customFormat="1" ht="15.75" customHeight="1">
      <c r="A14" s="5"/>
      <c r="B14" s="6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</row>
    <row r="15" s="4" customFormat="1" ht="15">
      <c r="A15" s="14"/>
    </row>
    <row r="16" s="4" customFormat="1" ht="15">
      <c r="A16" s="14"/>
    </row>
    <row r="17" s="4" customFormat="1" ht="15">
      <c r="A17" s="14"/>
    </row>
    <row r="18" s="4" customFormat="1" ht="15">
      <c r="A18" s="14"/>
    </row>
    <row r="19" s="4" customFormat="1" ht="15">
      <c r="A19" s="14"/>
    </row>
    <row r="20" s="4" customFormat="1" ht="15">
      <c r="A20" s="14"/>
    </row>
    <row r="21" s="4" customFormat="1" ht="15">
      <c r="A21" s="14"/>
    </row>
    <row r="22" s="4" customFormat="1" ht="15">
      <c r="A22" s="14"/>
    </row>
    <row r="23" s="4" customFormat="1" ht="15">
      <c r="A23" s="14"/>
    </row>
  </sheetData>
  <sheetProtection/>
  <mergeCells count="19">
    <mergeCell ref="B1:O1"/>
    <mergeCell ref="P1:R1"/>
    <mergeCell ref="A3:A5"/>
    <mergeCell ref="C3:D3"/>
    <mergeCell ref="E3:F3"/>
    <mergeCell ref="G3:H3"/>
    <mergeCell ref="I3:J3"/>
    <mergeCell ref="K3:L3"/>
    <mergeCell ref="M3:N3"/>
    <mergeCell ref="O3:P3"/>
    <mergeCell ref="Q3:R3"/>
    <mergeCell ref="C4:D4"/>
    <mergeCell ref="E4:F4"/>
    <mergeCell ref="G4:H4"/>
    <mergeCell ref="I4:J4"/>
    <mergeCell ref="K4:L4"/>
    <mergeCell ref="M4:N4"/>
    <mergeCell ref="O4:P4"/>
    <mergeCell ref="Q4:R4"/>
  </mergeCells>
  <printOptions/>
  <pageMargins left="0.1968503937007874" right="0.1968503937007874" top="0.1968503937007874" bottom="0.1968503937007874" header="0.31496062992125984" footer="0.31496062992125984"/>
  <pageSetup horizontalDpi="300" verticalDpi="300" orientation="landscape" paperSize="9" scale="9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</dc:creator>
  <cp:keywords/>
  <dc:description/>
  <cp:lastModifiedBy>Андрей</cp:lastModifiedBy>
  <cp:lastPrinted>2014-03-03T05:32:45Z</cp:lastPrinted>
  <dcterms:created xsi:type="dcterms:W3CDTF">2011-04-27T07:43:42Z</dcterms:created>
  <dcterms:modified xsi:type="dcterms:W3CDTF">2014-04-14T18:56:26Z</dcterms:modified>
  <cp:category/>
  <cp:version/>
  <cp:contentType/>
  <cp:contentStatus/>
</cp:coreProperties>
</file>