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activeTab="0"/>
  </bookViews>
  <sheets>
    <sheet name="Заказ" sheetId="1" r:id="rId1"/>
  </sheets>
  <definedNames>
    <definedName name="_xlnm.Print_Area" localSheetId="0">('Заказ'!$C$1:$K$52,'Заказ'!$L$1:$P$8)</definedName>
    <definedName name="Excel_BuiltIn__FilterDatabase_1">'Заказ'!$C$1:$C$482</definedName>
    <definedName name="Excel_BuiltIn__FilterDatabase_11">'Заказ'!$H$1:$H$43</definedName>
  </definedNames>
  <calcPr fullCalcOnLoad="1"/>
</workbook>
</file>

<file path=xl/sharedStrings.xml><?xml version="1.0" encoding="utf-8"?>
<sst xmlns="http://schemas.openxmlformats.org/spreadsheetml/2006/main" count="141" uniqueCount="93">
  <si>
    <t>a30a3a96-35bd-11e0-b436-0022158370e3;</t>
  </si>
  <si>
    <t>Обратите внимание!</t>
  </si>
  <si>
    <t>БЗ1</t>
  </si>
  <si>
    <t>INFINITY LINGERIE</t>
  </si>
  <si>
    <t xml:space="preserve">В комплектацию к бюстгальтерам стандартно идут: </t>
  </si>
  <si>
    <t>70 обхват бюст-ра - 36 размер трусов</t>
  </si>
  <si>
    <t>75 обхват бюст-ра - 40,42 размер трусов</t>
  </si>
  <si>
    <t>80 обхват бюст-ра - 42,44 размер трусов</t>
  </si>
  <si>
    <t>Бланк заказа</t>
  </si>
  <si>
    <t>85 обхват бюст-ра - 44,46 размер трусов</t>
  </si>
  <si>
    <t>90 обхват бюст-ра - 46,48 размер трусов</t>
  </si>
  <si>
    <t>Наименование</t>
  </si>
  <si>
    <t>Фото</t>
  </si>
  <si>
    <t>Комплектация</t>
  </si>
  <si>
    <t>Приход</t>
  </si>
  <si>
    <t>Наличие</t>
  </si>
  <si>
    <t>Цена</t>
  </si>
  <si>
    <t>Заказ</t>
  </si>
  <si>
    <t>Сумма</t>
  </si>
  <si>
    <t>95 обхват бюст-ра - 48,50 размер трусов</t>
  </si>
  <si>
    <t>Размер, цвет</t>
  </si>
  <si>
    <t>LINATE</t>
  </si>
  <si>
    <t>INFINITY LINGERIE ночная сорочка 94861</t>
  </si>
  <si>
    <t>25e46d6f-35ba-11e0-b436-0022158370e3</t>
  </si>
  <si>
    <t>25e46d71-35ba-11e0-b436-0022158370e3</t>
  </si>
  <si>
    <t xml:space="preserve"> </t>
  </si>
  <si>
    <t>XS, коралловый</t>
  </si>
  <si>
    <t>25e46d72-35ba-11e0-b436-0022158370e3</t>
  </si>
  <si>
    <t>S, коралловый</t>
  </si>
  <si>
    <t>25e46d73-35ba-11e0-b436-0022158370e3</t>
  </si>
  <si>
    <t>M, коралловый</t>
  </si>
  <si>
    <t>25e46d74-35ba-11e0-b436-0022158370e3</t>
  </si>
  <si>
    <t>L, коралловый</t>
  </si>
  <si>
    <t>25e46d75-35ba-11e0-b436-0022158370e3</t>
  </si>
  <si>
    <t>XL, коралловый</t>
  </si>
  <si>
    <t>PUDONG</t>
  </si>
  <si>
    <t>INFINITY LINGERIE трусы-стринг 103731</t>
  </si>
  <si>
    <t>999d6f30-35bd-11e0-b436-0022158370e3</t>
  </si>
  <si>
    <t>999d6f32-35bd-11e0-b436-0022158370e3</t>
  </si>
  <si>
    <t>XS, набивка</t>
  </si>
  <si>
    <t>999d6f33-35bd-11e0-b436-0022158370e3</t>
  </si>
  <si>
    <t>S, набивка</t>
  </si>
  <si>
    <t>999d6f34-35bd-11e0-b436-0022158370e3</t>
  </si>
  <si>
    <t>M, набивка</t>
  </si>
  <si>
    <t>999d6f35-35bd-11e0-b436-0022158370e3</t>
  </si>
  <si>
    <t>L, набивка</t>
  </si>
  <si>
    <t>CINDERELLA</t>
  </si>
  <si>
    <t>INFINITY LINGERIE трусы-стринг 93034</t>
  </si>
  <si>
    <t>1af30701-22d7-11e0-82c6-0022158370e3</t>
  </si>
  <si>
    <t>26463245-22d7-11e0-82c6-0022158370e3</t>
  </si>
  <si>
    <t>L, серый</t>
  </si>
  <si>
    <t>MOONSTONE</t>
  </si>
  <si>
    <t>INFINITY LINGERIE трусы-стринг 91531</t>
  </si>
  <si>
    <t>f7a5677c-036a-11e0-9dcd-0022158370e3</t>
  </si>
  <si>
    <t>f7a5677e-036a-11e0-9dcd-0022158370e3</t>
  </si>
  <si>
    <t>S, голубой</t>
  </si>
  <si>
    <t>f7a5677f-036a-11e0-9dcd-0022158370e3</t>
  </si>
  <si>
    <t>M, голубой</t>
  </si>
  <si>
    <t>f7a56780-036a-11e0-9dcd-0022158370e3</t>
  </si>
  <si>
    <t>L, голубой</t>
  </si>
  <si>
    <t>INFINITY LINGERIE трусы-стринг 91532</t>
  </si>
  <si>
    <t>f7a56781-036a-11e0-9dcd-0022158370e3</t>
  </si>
  <si>
    <t>f7a56783-036a-11e0-9dcd-0022158370e3</t>
  </si>
  <si>
    <t>S, белый</t>
  </si>
  <si>
    <t>f7a56784-036a-11e0-9dcd-0022158370e3</t>
  </si>
  <si>
    <t>M, белый</t>
  </si>
  <si>
    <t>f7a56785-036a-11e0-9dcd-0022158370e3</t>
  </si>
  <si>
    <t>L, белый</t>
  </si>
  <si>
    <t>NORWAY</t>
  </si>
  <si>
    <t>INFINITY LINGERIE халат 84765</t>
  </si>
  <si>
    <t>3e07cbad-ac37-11df-8456-0022158370e3</t>
  </si>
  <si>
    <t>3e07cbaf-ac37-11df-8456-0022158370e3</t>
  </si>
  <si>
    <t>3e07cbb0-ac37-11df-8456-0022158370e3</t>
  </si>
  <si>
    <t>3e07cbb1-ac37-11df-8456-0022158370e3</t>
  </si>
  <si>
    <t>3e07cbb2-ac37-11df-8456-0022158370e3</t>
  </si>
  <si>
    <t>SUPREMO</t>
  </si>
  <si>
    <t>INFINITY LINGERIE ночная сорочка 88161</t>
  </si>
  <si>
    <t>92cf65f5-b98b-11df-b22e-0022158370e3</t>
  </si>
  <si>
    <t>6d4d849b-f6dd-11df-8326-0022158370e3</t>
  </si>
  <si>
    <t>TANZANITE</t>
  </si>
  <si>
    <t>INFINITY LINGERIE боди 91343</t>
  </si>
  <si>
    <t>1a26cfa4-036b-11e0-9dcd-0022158370e3</t>
  </si>
  <si>
    <t>1a26cfa6-036b-11e0-9dcd-0022158370e3</t>
  </si>
  <si>
    <t>75A, Чёрный</t>
  </si>
  <si>
    <t>1a26cfa7-036b-11e0-9dcd-0022158370e3</t>
  </si>
  <si>
    <t>75B, Чёрный</t>
  </si>
  <si>
    <t>1a26cfa8-036b-11e0-9dcd-0022158370e3</t>
  </si>
  <si>
    <t>75C, Чёрный</t>
  </si>
  <si>
    <t>1a26cfa9-036b-11e0-9dcd-0022158370e3</t>
  </si>
  <si>
    <t>75D, Чёрный</t>
  </si>
  <si>
    <t>1a26cfab-036b-11e0-9dcd-0022158370e3</t>
  </si>
  <si>
    <t>80C, Чёрный</t>
  </si>
  <si>
    <t>Итого: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</si>
</sst>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8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sz val="12"/>
      <name val="Calibri"/>
      <family val="1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color indexed="10"/>
      <name val="Arial"/>
      <family val="2"/>
    </font>
    <font>
      <b/>
      <i/>
      <sz val="18"/>
      <color indexed="62"/>
      <name val="Arial"/>
      <family val="2"/>
    </font>
    <font>
      <b/>
      <i/>
      <sz val="18"/>
      <name val="Arial"/>
      <family val="2"/>
    </font>
    <font>
      <i/>
      <sz val="18"/>
      <color indexed="62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 Cyr"/>
      <family val="2"/>
    </font>
    <font>
      <b/>
      <sz val="10"/>
      <color indexed="55"/>
      <name val="Arial Cyr"/>
      <family val="2"/>
    </font>
    <font>
      <b/>
      <sz val="10"/>
      <name val="Arial Cyr"/>
      <family val="2"/>
    </font>
    <font>
      <b/>
      <sz val="14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2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0" fillId="0" borderId="0" xfId="0" applyFill="1" applyAlignment="1">
      <alignment/>
    </xf>
    <xf numFmtId="165" fontId="0" fillId="0" borderId="0" xfId="0" applyNumberFormat="1" applyAlignment="1">
      <alignment/>
    </xf>
    <xf numFmtId="164" fontId="2" fillId="0" borderId="0" xfId="0" applyFont="1" applyFill="1" applyAlignment="1">
      <alignment horizontal="left"/>
    </xf>
    <xf numFmtId="164" fontId="3" fillId="0" borderId="1" xfId="0" applyFont="1" applyBorder="1" applyAlignment="1">
      <alignment horizontal="center"/>
    </xf>
    <xf numFmtId="164" fontId="4" fillId="0" borderId="2" xfId="0" applyFont="1" applyBorder="1" applyAlignment="1">
      <alignment/>
    </xf>
    <xf numFmtId="164" fontId="5" fillId="0" borderId="0" xfId="0" applyFont="1" applyAlignment="1">
      <alignment/>
    </xf>
    <xf numFmtId="164" fontId="2" fillId="0" borderId="0" xfId="0" applyFont="1" applyAlignment="1">
      <alignment horizontal="left"/>
    </xf>
    <xf numFmtId="164" fontId="0" fillId="0" borderId="0" xfId="0" applyFill="1" applyAlignment="1">
      <alignment horizontal="left"/>
    </xf>
    <xf numFmtId="164" fontId="6" fillId="0" borderId="0" xfId="0" applyFont="1" applyBorder="1" applyAlignment="1">
      <alignment vertical="center"/>
    </xf>
    <xf numFmtId="164" fontId="7" fillId="0" borderId="0" xfId="0" applyFont="1" applyBorder="1" applyAlignment="1">
      <alignment vertical="center"/>
    </xf>
    <xf numFmtId="164" fontId="7" fillId="0" borderId="0" xfId="0" applyFont="1" applyBorder="1" applyAlignment="1">
      <alignment horizontal="center" vertical="center"/>
    </xf>
    <xf numFmtId="165" fontId="0" fillId="0" borderId="0" xfId="0" applyNumberFormat="1" applyAlignment="1">
      <alignment horizontal="left"/>
    </xf>
    <xf numFmtId="164" fontId="8" fillId="0" borderId="0" xfId="0" applyFont="1" applyAlignment="1">
      <alignment/>
    </xf>
    <xf numFmtId="164" fontId="0" fillId="0" borderId="0" xfId="0" applyAlignment="1">
      <alignment horizontal="left"/>
    </xf>
    <xf numFmtId="164" fontId="9" fillId="0" borderId="0" xfId="0" applyFont="1" applyBorder="1" applyAlignment="1">
      <alignment/>
    </xf>
    <xf numFmtId="164" fontId="10" fillId="0" borderId="0" xfId="0" applyFont="1" applyFill="1" applyBorder="1" applyAlignment="1">
      <alignment/>
    </xf>
    <xf numFmtId="164" fontId="10" fillId="0" borderId="0" xfId="0" applyFont="1" applyFill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/>
    </xf>
    <xf numFmtId="164" fontId="12" fillId="2" borderId="3" xfId="0" applyFont="1" applyFill="1" applyBorder="1" applyAlignment="1">
      <alignment horizontal="center" vertical="center"/>
    </xf>
    <xf numFmtId="164" fontId="13" fillId="2" borderId="4" xfId="0" applyNumberFormat="1" applyFont="1" applyFill="1" applyBorder="1" applyAlignment="1">
      <alignment horizontal="center" vertical="center"/>
    </xf>
    <xf numFmtId="164" fontId="13" fillId="2" borderId="5" xfId="0" applyNumberFormat="1" applyFont="1" applyFill="1" applyBorder="1" applyAlignment="1">
      <alignment horizontal="center" vertical="center"/>
    </xf>
    <xf numFmtId="164" fontId="13" fillId="2" borderId="6" xfId="0" applyNumberFormat="1" applyFont="1" applyFill="1" applyBorder="1" applyAlignment="1">
      <alignment horizontal="center" vertical="center"/>
    </xf>
    <xf numFmtId="165" fontId="13" fillId="2" borderId="5" xfId="0" applyNumberFormat="1" applyFont="1" applyFill="1" applyBorder="1" applyAlignment="1">
      <alignment horizontal="center" vertical="center"/>
    </xf>
    <xf numFmtId="164" fontId="14" fillId="0" borderId="0" xfId="0" applyFont="1" applyFill="1" applyAlignment="1">
      <alignment/>
    </xf>
    <xf numFmtId="164" fontId="12" fillId="3" borderId="7" xfId="0" applyFont="1" applyFill="1" applyBorder="1" applyAlignment="1">
      <alignment horizontal="center" vertical="center"/>
    </xf>
    <xf numFmtId="164" fontId="0" fillId="0" borderId="0" xfId="0" applyFill="1" applyBorder="1" applyAlignment="1">
      <alignment/>
    </xf>
    <xf numFmtId="165" fontId="15" fillId="0" borderId="0" xfId="0" applyNumberFormat="1" applyFont="1" applyBorder="1" applyAlignment="1">
      <alignment/>
    </xf>
    <xf numFmtId="164" fontId="16" fillId="0" borderId="0" xfId="0" applyFont="1" applyFill="1" applyAlignment="1">
      <alignment/>
    </xf>
    <xf numFmtId="164" fontId="13" fillId="0" borderId="7" xfId="0" applyFont="1" applyFill="1" applyBorder="1" applyAlignment="1">
      <alignment/>
    </xf>
    <xf numFmtId="164" fontId="13" fillId="0" borderId="7" xfId="0" applyFont="1" applyFill="1" applyBorder="1" applyAlignment="1">
      <alignment horizontal="center"/>
    </xf>
    <xf numFmtId="164" fontId="1" fillId="0" borderId="7" xfId="0" applyFont="1" applyBorder="1" applyAlignment="1">
      <alignment/>
    </xf>
    <xf numFmtId="165" fontId="1" fillId="0" borderId="7" xfId="0" applyNumberFormat="1" applyFont="1" applyBorder="1" applyAlignment="1">
      <alignment/>
    </xf>
    <xf numFmtId="164" fontId="0" fillId="0" borderId="0" xfId="0" applyBorder="1" applyAlignment="1">
      <alignment/>
    </xf>
    <xf numFmtId="164" fontId="14" fillId="0" borderId="0" xfId="0" applyFont="1" applyFill="1" applyBorder="1" applyAlignment="1">
      <alignment/>
    </xf>
    <xf numFmtId="164" fontId="16" fillId="0" borderId="0" xfId="0" applyFont="1" applyFill="1" applyAlignment="1">
      <alignment vertical="top"/>
    </xf>
    <xf numFmtId="164" fontId="13" fillId="0" borderId="7" xfId="0" applyFont="1" applyFill="1" applyBorder="1" applyAlignment="1">
      <alignment vertical="top"/>
    </xf>
    <xf numFmtId="164" fontId="13" fillId="0" borderId="7" xfId="0" applyFont="1" applyFill="1" applyBorder="1" applyAlignment="1">
      <alignment horizontal="center" vertical="top"/>
    </xf>
    <xf numFmtId="164" fontId="0" fillId="0" borderId="0" xfId="0" applyFill="1" applyBorder="1" applyAlignment="1">
      <alignment vertical="top"/>
    </xf>
    <xf numFmtId="164" fontId="0" fillId="0" borderId="0" xfId="0" applyBorder="1" applyAlignment="1">
      <alignment vertical="top"/>
    </xf>
    <xf numFmtId="164" fontId="0" fillId="0" borderId="0" xfId="0" applyAlignment="1">
      <alignment vertical="top"/>
    </xf>
    <xf numFmtId="164" fontId="0" fillId="0" borderId="0" xfId="0" applyFont="1" applyFill="1" applyAlignment="1">
      <alignment vertical="top"/>
    </xf>
    <xf numFmtId="164" fontId="1" fillId="0" borderId="7" xfId="0" applyFont="1" applyBorder="1" applyAlignment="1">
      <alignment vertical="top"/>
    </xf>
    <xf numFmtId="165" fontId="1" fillId="0" borderId="7" xfId="0" applyNumberFormat="1" applyFont="1" applyBorder="1" applyAlignment="1">
      <alignment vertical="top"/>
    </xf>
    <xf numFmtId="165" fontId="15" fillId="0" borderId="0" xfId="0" applyNumberFormat="1" applyFont="1" applyBorder="1" applyAlignment="1">
      <alignment vertical="top"/>
    </xf>
    <xf numFmtId="164" fontId="0" fillId="3" borderId="7" xfId="0" applyFill="1" applyBorder="1" applyAlignment="1">
      <alignment/>
    </xf>
    <xf numFmtId="164" fontId="17" fillId="3" borderId="8" xfId="0" applyFont="1" applyFill="1" applyBorder="1" applyAlignment="1">
      <alignment horizontal="center"/>
    </xf>
    <xf numFmtId="164" fontId="17" fillId="3" borderId="8" xfId="0" applyFont="1" applyFill="1" applyBorder="1" applyAlignment="1">
      <alignment horizontal="center" vertical="top"/>
    </xf>
    <xf numFmtId="165" fontId="17" fillId="3" borderId="8" xfId="0" applyNumberFormat="1" applyFont="1" applyFill="1" applyBorder="1" applyAlignment="1">
      <alignment horizontal="righ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23</xdr:row>
      <xdr:rowOff>133350</xdr:rowOff>
    </xdr:from>
    <xdr:to>
      <xdr:col>4</xdr:col>
      <xdr:colOff>1752600</xdr:colOff>
      <xdr:row>24</xdr:row>
      <xdr:rowOff>257175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5019675"/>
          <a:ext cx="16764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76200</xdr:colOff>
      <xdr:row>26</xdr:row>
      <xdr:rowOff>95250</xdr:rowOff>
    </xdr:from>
    <xdr:to>
      <xdr:col>4</xdr:col>
      <xdr:colOff>1409700</xdr:colOff>
      <xdr:row>31</xdr:row>
      <xdr:rowOff>114300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8900" y="6696075"/>
          <a:ext cx="1333500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1866900</xdr:colOff>
      <xdr:row>28</xdr:row>
      <xdr:rowOff>123825</xdr:rowOff>
    </xdr:from>
    <xdr:to>
      <xdr:col>4</xdr:col>
      <xdr:colOff>3171825</xdr:colOff>
      <xdr:row>33</xdr:row>
      <xdr:rowOff>85725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7105650"/>
          <a:ext cx="130492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133350</xdr:colOff>
      <xdr:row>35</xdr:row>
      <xdr:rowOff>76200</xdr:rowOff>
    </xdr:from>
    <xdr:to>
      <xdr:col>4</xdr:col>
      <xdr:colOff>1638300</xdr:colOff>
      <xdr:row>39</xdr:row>
      <xdr:rowOff>161925</xdr:rowOff>
    </xdr:to>
    <xdr:pic>
      <xdr:nvPicPr>
        <xdr:cNvPr id="4" name="Picture 5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86050" y="8391525"/>
          <a:ext cx="1504950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95250</xdr:colOff>
      <xdr:row>17</xdr:row>
      <xdr:rowOff>38100</xdr:rowOff>
    </xdr:from>
    <xdr:to>
      <xdr:col>4</xdr:col>
      <xdr:colOff>1295400</xdr:colOff>
      <xdr:row>21</xdr:row>
      <xdr:rowOff>85725</xdr:rowOff>
    </xdr:to>
    <xdr:pic>
      <xdr:nvPicPr>
        <xdr:cNvPr id="5" name="Picture 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7950" y="3733800"/>
          <a:ext cx="1200150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152400</xdr:colOff>
      <xdr:row>41</xdr:row>
      <xdr:rowOff>133350</xdr:rowOff>
    </xdr:from>
    <xdr:to>
      <xdr:col>4</xdr:col>
      <xdr:colOff>990600</xdr:colOff>
      <xdr:row>42</xdr:row>
      <xdr:rowOff>657225</xdr:rowOff>
    </xdr:to>
    <xdr:pic>
      <xdr:nvPicPr>
        <xdr:cNvPr id="6" name="Picture 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05100" y="9877425"/>
          <a:ext cx="838200" cy="1285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114300</xdr:colOff>
      <xdr:row>10</xdr:row>
      <xdr:rowOff>47625</xdr:rowOff>
    </xdr:from>
    <xdr:to>
      <xdr:col>4</xdr:col>
      <xdr:colOff>933450</xdr:colOff>
      <xdr:row>15</xdr:row>
      <xdr:rowOff>171450</xdr:rowOff>
    </xdr:to>
    <xdr:pic>
      <xdr:nvPicPr>
        <xdr:cNvPr id="7" name="Picture 6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667000" y="2409825"/>
          <a:ext cx="819150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133350</xdr:colOff>
      <xdr:row>44</xdr:row>
      <xdr:rowOff>152400</xdr:rowOff>
    </xdr:from>
    <xdr:to>
      <xdr:col>4</xdr:col>
      <xdr:colOff>723900</xdr:colOff>
      <xdr:row>49</xdr:row>
      <xdr:rowOff>76200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686050" y="11610975"/>
          <a:ext cx="590550" cy="1162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114"/>
  <sheetViews>
    <sheetView tabSelected="1" zoomScale="80" zoomScaleNormal="80" workbookViewId="0" topLeftCell="C1">
      <pane ySplit="9" topLeftCell="A10" activePane="bottomLeft" state="frozen"/>
      <selection pane="topLeft" activeCell="C1" sqref="C1"/>
      <selection pane="bottomLeft" activeCell="Q20" sqref="P20:Q20"/>
    </sheetView>
  </sheetViews>
  <sheetFormatPr defaultColWidth="9.140625" defaultRowHeight="15"/>
  <cols>
    <col min="1" max="2" width="0" style="1" hidden="1" customWidth="1"/>
    <col min="4" max="4" width="29.140625" style="0" customWidth="1"/>
    <col min="5" max="5" width="50.00390625" style="0" customWidth="1"/>
    <col min="6" max="6" width="15.00390625" style="0" customWidth="1"/>
    <col min="8" max="8" width="10.57421875" style="0" customWidth="1"/>
    <col min="10" max="10" width="7.7109375" style="0" customWidth="1"/>
    <col min="11" max="11" width="11.421875" style="2" customWidth="1"/>
  </cols>
  <sheetData>
    <row r="1" spans="1:12" s="7" customFormat="1" ht="15" customHeight="1">
      <c r="A1" t="s">
        <v>0</v>
      </c>
      <c r="B1" s="3"/>
      <c r="C1" s="4"/>
      <c r="D1" s="4"/>
      <c r="E1" s="4"/>
      <c r="F1" s="4"/>
      <c r="G1" s="4"/>
      <c r="H1" s="4"/>
      <c r="I1" s="4"/>
      <c r="J1" s="4"/>
      <c r="K1" s="5"/>
      <c r="L1" s="6" t="s">
        <v>1</v>
      </c>
    </row>
    <row r="2" spans="1:12" s="14" customFormat="1" ht="23.25">
      <c r="A2" t="s">
        <v>2</v>
      </c>
      <c r="B2" s="8"/>
      <c r="C2" s="9"/>
      <c r="D2" s="10"/>
      <c r="E2" s="10"/>
      <c r="F2" s="10"/>
      <c r="G2" s="10"/>
      <c r="H2" s="11" t="s">
        <v>3</v>
      </c>
      <c r="I2" s="11"/>
      <c r="J2" s="11"/>
      <c r="K2" s="12"/>
      <c r="L2" s="13" t="s">
        <v>4</v>
      </c>
    </row>
    <row r="3" spans="1:12" s="14" customFormat="1" ht="23.25">
      <c r="A3" s="8"/>
      <c r="B3" s="8"/>
      <c r="C3" s="9"/>
      <c r="D3" s="10"/>
      <c r="E3" s="10"/>
      <c r="F3" s="10"/>
      <c r="G3" s="10"/>
      <c r="H3" s="11"/>
      <c r="I3" s="11"/>
      <c r="J3" s="11"/>
      <c r="K3" s="12"/>
      <c r="L3" s="13" t="s">
        <v>5</v>
      </c>
    </row>
    <row r="4" spans="1:12" s="14" customFormat="1" ht="23.25">
      <c r="A4" s="8"/>
      <c r="B4" s="8"/>
      <c r="C4" s="9"/>
      <c r="D4" s="10"/>
      <c r="E4" s="10"/>
      <c r="F4" s="10"/>
      <c r="G4" s="10"/>
      <c r="H4" s="11"/>
      <c r="I4" s="11"/>
      <c r="J4" s="11"/>
      <c r="K4" s="12"/>
      <c r="L4" s="13" t="s">
        <v>6</v>
      </c>
    </row>
    <row r="5" spans="1:12" s="14" customFormat="1" ht="24">
      <c r="A5" s="8"/>
      <c r="B5" s="8"/>
      <c r="C5" s="15"/>
      <c r="D5" s="16"/>
      <c r="E5" s="16"/>
      <c r="F5" s="16"/>
      <c r="G5" s="17"/>
      <c r="H5" s="17"/>
      <c r="I5" s="17"/>
      <c r="J5" s="18"/>
      <c r="K5" s="12"/>
      <c r="L5" s="13" t="s">
        <v>7</v>
      </c>
    </row>
    <row r="6" spans="1:12" s="14" customFormat="1" ht="15.75">
      <c r="A6" s="8"/>
      <c r="B6" s="8"/>
      <c r="C6" s="19" t="s">
        <v>8</v>
      </c>
      <c r="D6" s="19"/>
      <c r="E6" s="19"/>
      <c r="F6" s="19"/>
      <c r="G6" s="19"/>
      <c r="H6" s="19"/>
      <c r="I6" s="19"/>
      <c r="J6" s="19"/>
      <c r="K6" s="19"/>
      <c r="L6" s="13" t="s">
        <v>9</v>
      </c>
    </row>
    <row r="7" spans="1:12" s="14" customFormat="1" ht="15.75">
      <c r="A7" s="8"/>
      <c r="B7" s="8"/>
      <c r="C7" s="19"/>
      <c r="D7" s="19"/>
      <c r="E7" s="19"/>
      <c r="F7" s="19"/>
      <c r="G7" s="19"/>
      <c r="H7" s="19"/>
      <c r="I7" s="19"/>
      <c r="J7" s="19"/>
      <c r="K7" s="19"/>
      <c r="L7" s="13" t="s">
        <v>10</v>
      </c>
    </row>
    <row r="8" spans="1:12" s="14" customFormat="1" ht="15.75">
      <c r="A8" s="8"/>
      <c r="B8" s="8"/>
      <c r="C8" s="20" t="s">
        <v>11</v>
      </c>
      <c r="D8" s="20"/>
      <c r="E8" s="21" t="s">
        <v>12</v>
      </c>
      <c r="F8" s="22" t="s">
        <v>13</v>
      </c>
      <c r="G8" s="21" t="s">
        <v>14</v>
      </c>
      <c r="H8" s="21" t="s">
        <v>15</v>
      </c>
      <c r="I8" s="21" t="s">
        <v>16</v>
      </c>
      <c r="J8" s="21" t="s">
        <v>17</v>
      </c>
      <c r="K8" s="23" t="s">
        <v>18</v>
      </c>
      <c r="L8" s="13" t="s">
        <v>19</v>
      </c>
    </row>
    <row r="9" spans="3:11" ht="15">
      <c r="C9" s="21" t="s">
        <v>20</v>
      </c>
      <c r="D9" s="21"/>
      <c r="E9" s="21"/>
      <c r="F9" s="22"/>
      <c r="G9" s="21"/>
      <c r="H9" s="21"/>
      <c r="I9" s="21"/>
      <c r="J9" s="21"/>
      <c r="K9" s="23"/>
    </row>
    <row r="10" spans="1:13" ht="15" customHeight="1">
      <c r="A10" s="24"/>
      <c r="B10" s="24"/>
      <c r="C10" s="25" t="s">
        <v>21</v>
      </c>
      <c r="D10" s="25"/>
      <c r="E10" s="25"/>
      <c r="F10" s="25"/>
      <c r="G10" s="25"/>
      <c r="H10" s="25"/>
      <c r="I10" s="25"/>
      <c r="J10" s="25"/>
      <c r="K10" s="25"/>
      <c r="L10" s="26"/>
      <c r="M10" s="27"/>
    </row>
    <row r="11" spans="1:13" ht="15">
      <c r="A11" s="28"/>
      <c r="B11" s="28"/>
      <c r="C11" s="29" t="s">
        <v>22</v>
      </c>
      <c r="D11" s="29"/>
      <c r="E11" s="30"/>
      <c r="F11" s="30"/>
      <c r="G11" s="29"/>
      <c r="H11" s="29"/>
      <c r="I11" s="29"/>
      <c r="J11" s="29"/>
      <c r="K11" s="29"/>
      <c r="L11" s="26"/>
      <c r="M11" s="27"/>
    </row>
    <row r="12" spans="1:13" ht="15" customHeight="1">
      <c r="A12" s="1" t="s">
        <v>23</v>
      </c>
      <c r="B12" s="1" t="s">
        <v>24</v>
      </c>
      <c r="C12" s="31" t="s">
        <v>25</v>
      </c>
      <c r="D12" s="31" t="s">
        <v>26</v>
      </c>
      <c r="E12" s="30"/>
      <c r="F12" s="30"/>
      <c r="G12" s="31">
        <v>5</v>
      </c>
      <c r="H12" s="31"/>
      <c r="I12" s="32">
        <v>498</v>
      </c>
      <c r="J12" s="31"/>
      <c r="K12" s="32">
        <f>I12*J12</f>
        <v>0</v>
      </c>
      <c r="L12" s="26"/>
      <c r="M12" s="27"/>
    </row>
    <row r="13" spans="1:13" ht="15" customHeight="1">
      <c r="A13" s="1" t="s">
        <v>23</v>
      </c>
      <c r="B13" s="1" t="s">
        <v>27</v>
      </c>
      <c r="C13" s="31" t="s">
        <v>25</v>
      </c>
      <c r="D13" s="31" t="s">
        <v>28</v>
      </c>
      <c r="E13" s="30"/>
      <c r="F13" s="30"/>
      <c r="G13" s="31">
        <v>15</v>
      </c>
      <c r="H13" s="31"/>
      <c r="I13" s="32">
        <v>498</v>
      </c>
      <c r="J13" s="31"/>
      <c r="K13" s="32">
        <f>I13*J13</f>
        <v>0</v>
      </c>
      <c r="L13" s="26"/>
      <c r="M13" s="33"/>
    </row>
    <row r="14" spans="1:13" ht="15" customHeight="1">
      <c r="A14" s="1" t="s">
        <v>23</v>
      </c>
      <c r="B14" s="1" t="s">
        <v>29</v>
      </c>
      <c r="C14" s="31" t="s">
        <v>25</v>
      </c>
      <c r="D14" s="31" t="s">
        <v>30</v>
      </c>
      <c r="E14" s="30"/>
      <c r="F14" s="30"/>
      <c r="G14" s="31">
        <v>20</v>
      </c>
      <c r="H14" s="31"/>
      <c r="I14" s="32">
        <v>498</v>
      </c>
      <c r="J14" s="31"/>
      <c r="K14" s="32">
        <f>I14*J14</f>
        <v>0</v>
      </c>
      <c r="L14" s="26"/>
      <c r="M14" s="27"/>
    </row>
    <row r="15" spans="1:13" ht="15" customHeight="1">
      <c r="A15" s="1" t="s">
        <v>23</v>
      </c>
      <c r="B15" s="1" t="s">
        <v>31</v>
      </c>
      <c r="C15" s="31" t="s">
        <v>25</v>
      </c>
      <c r="D15" s="31" t="s">
        <v>32</v>
      </c>
      <c r="E15" s="30"/>
      <c r="F15" s="30"/>
      <c r="G15" s="31">
        <v>15</v>
      </c>
      <c r="H15" s="31"/>
      <c r="I15" s="32">
        <v>498</v>
      </c>
      <c r="J15" s="31"/>
      <c r="K15" s="32">
        <f>I15*J15</f>
        <v>0</v>
      </c>
      <c r="L15" s="26"/>
      <c r="M15" s="27"/>
    </row>
    <row r="16" spans="1:13" ht="15" customHeight="1">
      <c r="A16" s="1" t="s">
        <v>23</v>
      </c>
      <c r="B16" s="1" t="s">
        <v>33</v>
      </c>
      <c r="C16" s="31" t="s">
        <v>25</v>
      </c>
      <c r="D16" s="31" t="s">
        <v>34</v>
      </c>
      <c r="E16" s="30"/>
      <c r="F16" s="30"/>
      <c r="G16" s="31">
        <v>5</v>
      </c>
      <c r="H16" s="31"/>
      <c r="I16" s="32">
        <v>498</v>
      </c>
      <c r="J16" s="31"/>
      <c r="K16" s="32">
        <f>I16*J16</f>
        <v>0</v>
      </c>
      <c r="L16" s="26"/>
      <c r="M16" s="27"/>
    </row>
    <row r="17" spans="1:13" ht="15" customHeight="1">
      <c r="A17" s="24"/>
      <c r="B17" s="24"/>
      <c r="C17" s="25" t="s">
        <v>35</v>
      </c>
      <c r="D17" s="25"/>
      <c r="E17" s="25"/>
      <c r="F17" s="25"/>
      <c r="G17" s="25"/>
      <c r="H17" s="25"/>
      <c r="I17" s="25"/>
      <c r="J17" s="25"/>
      <c r="K17" s="25"/>
      <c r="L17" s="26"/>
      <c r="M17" s="27"/>
    </row>
    <row r="18" spans="1:13" ht="15">
      <c r="A18" s="28"/>
      <c r="B18" s="28"/>
      <c r="C18" s="29" t="s">
        <v>36</v>
      </c>
      <c r="D18" s="29"/>
      <c r="E18" s="30"/>
      <c r="F18" s="30"/>
      <c r="G18" s="29"/>
      <c r="H18" s="29"/>
      <c r="I18" s="29"/>
      <c r="J18" s="29"/>
      <c r="K18" s="29"/>
      <c r="L18" s="26"/>
      <c r="M18" s="27"/>
    </row>
    <row r="19" spans="1:13" ht="15" customHeight="1">
      <c r="A19" s="1" t="s">
        <v>37</v>
      </c>
      <c r="B19" s="1" t="s">
        <v>38</v>
      </c>
      <c r="C19" s="31" t="s">
        <v>25</v>
      </c>
      <c r="D19" s="31" t="s">
        <v>39</v>
      </c>
      <c r="E19" s="30"/>
      <c r="F19" s="30"/>
      <c r="G19" s="31">
        <v>90</v>
      </c>
      <c r="H19" s="31"/>
      <c r="I19" s="32">
        <v>104</v>
      </c>
      <c r="J19" s="31"/>
      <c r="K19" s="32">
        <f>I19*J19</f>
        <v>0</v>
      </c>
      <c r="L19" s="26"/>
      <c r="M19" s="27"/>
    </row>
    <row r="20" spans="1:13" ht="15" customHeight="1">
      <c r="A20" s="1" t="s">
        <v>37</v>
      </c>
      <c r="B20" s="1" t="s">
        <v>40</v>
      </c>
      <c r="C20" s="31" t="s">
        <v>25</v>
      </c>
      <c r="D20" s="31" t="s">
        <v>41</v>
      </c>
      <c r="E20" s="30"/>
      <c r="F20" s="30"/>
      <c r="G20" s="31">
        <v>150</v>
      </c>
      <c r="H20" s="31"/>
      <c r="I20" s="32">
        <v>104</v>
      </c>
      <c r="J20" s="31"/>
      <c r="K20" s="32">
        <f>I20*J20</f>
        <v>0</v>
      </c>
      <c r="L20" s="26"/>
      <c r="M20" s="27"/>
    </row>
    <row r="21" spans="1:13" ht="15" customHeight="1">
      <c r="A21" s="1" t="s">
        <v>37</v>
      </c>
      <c r="B21" s="1" t="s">
        <v>42</v>
      </c>
      <c r="C21" s="31" t="s">
        <v>25</v>
      </c>
      <c r="D21" s="31" t="s">
        <v>43</v>
      </c>
      <c r="E21" s="30"/>
      <c r="F21" s="30"/>
      <c r="G21" s="31">
        <v>150</v>
      </c>
      <c r="H21" s="31"/>
      <c r="I21" s="32">
        <v>104</v>
      </c>
      <c r="J21" s="31"/>
      <c r="K21" s="32">
        <f>I21*J21</f>
        <v>0</v>
      </c>
      <c r="L21" s="26"/>
      <c r="M21" s="27"/>
    </row>
    <row r="22" spans="1:13" ht="15" customHeight="1">
      <c r="A22" s="1" t="s">
        <v>37</v>
      </c>
      <c r="B22" s="1" t="s">
        <v>44</v>
      </c>
      <c r="C22" s="31" t="s">
        <v>25</v>
      </c>
      <c r="D22" s="31" t="s">
        <v>45</v>
      </c>
      <c r="E22" s="30"/>
      <c r="F22" s="30"/>
      <c r="G22" s="31">
        <v>70</v>
      </c>
      <c r="H22" s="31"/>
      <c r="I22" s="32">
        <v>104</v>
      </c>
      <c r="J22" s="31"/>
      <c r="K22" s="32">
        <f>I22*J22</f>
        <v>0</v>
      </c>
      <c r="L22" s="26"/>
      <c r="M22" s="27"/>
    </row>
    <row r="23" spans="1:12" ht="18.75">
      <c r="A23" s="24"/>
      <c r="B23" s="24"/>
      <c r="C23" s="25" t="s">
        <v>46</v>
      </c>
      <c r="D23" s="25"/>
      <c r="E23" s="25"/>
      <c r="F23" s="25"/>
      <c r="G23" s="25"/>
      <c r="H23" s="25"/>
      <c r="I23" s="25"/>
      <c r="J23" s="25"/>
      <c r="K23" s="25"/>
      <c r="L23" s="34"/>
    </row>
    <row r="24" spans="1:13" s="40" customFormat="1" ht="60" customHeight="1">
      <c r="A24" s="35"/>
      <c r="B24" s="35"/>
      <c r="C24" s="36" t="s">
        <v>47</v>
      </c>
      <c r="D24" s="36"/>
      <c r="E24" s="37"/>
      <c r="F24" s="37"/>
      <c r="G24" s="36"/>
      <c r="H24" s="36"/>
      <c r="I24" s="36"/>
      <c r="J24" s="36"/>
      <c r="K24" s="36"/>
      <c r="L24" s="38"/>
      <c r="M24" s="39"/>
    </row>
    <row r="25" spans="1:13" s="40" customFormat="1" ht="60" customHeight="1">
      <c r="A25" s="41" t="s">
        <v>48</v>
      </c>
      <c r="B25" s="41" t="s">
        <v>49</v>
      </c>
      <c r="C25" s="42" t="s">
        <v>25</v>
      </c>
      <c r="D25" s="42" t="s">
        <v>50</v>
      </c>
      <c r="E25" s="37"/>
      <c r="F25" s="37"/>
      <c r="G25" s="42"/>
      <c r="H25" s="42">
        <v>3</v>
      </c>
      <c r="I25" s="43">
        <v>132</v>
      </c>
      <c r="J25" s="42"/>
      <c r="K25" s="43">
        <f>I25*J25</f>
        <v>0</v>
      </c>
      <c r="L25" s="38"/>
      <c r="M25" s="44"/>
    </row>
    <row r="26" spans="1:13" ht="15" customHeight="1">
      <c r="A26" s="24"/>
      <c r="B26" s="24"/>
      <c r="C26" s="25" t="s">
        <v>51</v>
      </c>
      <c r="D26" s="25"/>
      <c r="E26" s="25"/>
      <c r="F26" s="25"/>
      <c r="G26" s="25"/>
      <c r="H26" s="25"/>
      <c r="I26" s="25"/>
      <c r="J26" s="25"/>
      <c r="K26" s="25"/>
      <c r="L26" s="26"/>
      <c r="M26" s="27"/>
    </row>
    <row r="27" spans="1:13" ht="15">
      <c r="A27" s="28"/>
      <c r="B27" s="28"/>
      <c r="C27" s="29" t="s">
        <v>52</v>
      </c>
      <c r="D27" s="29"/>
      <c r="E27" s="30"/>
      <c r="F27" s="30"/>
      <c r="G27" s="29"/>
      <c r="H27" s="29"/>
      <c r="I27" s="29"/>
      <c r="J27" s="29"/>
      <c r="K27" s="29"/>
      <c r="L27" s="26"/>
      <c r="M27" s="27"/>
    </row>
    <row r="28" spans="1:13" ht="15" customHeight="1">
      <c r="A28" s="1" t="s">
        <v>53</v>
      </c>
      <c r="B28" s="1" t="s">
        <v>54</v>
      </c>
      <c r="C28" s="31" t="s">
        <v>25</v>
      </c>
      <c r="D28" s="31" t="s">
        <v>55</v>
      </c>
      <c r="E28" s="30"/>
      <c r="F28" s="30"/>
      <c r="G28" s="31"/>
      <c r="H28" s="31">
        <v>190</v>
      </c>
      <c r="I28" s="32">
        <v>99</v>
      </c>
      <c r="J28" s="31"/>
      <c r="K28" s="32">
        <f>I28*J28</f>
        <v>0</v>
      </c>
      <c r="L28" s="26"/>
      <c r="M28" s="27"/>
    </row>
    <row r="29" spans="1:13" ht="15" customHeight="1">
      <c r="A29" s="1" t="s">
        <v>53</v>
      </c>
      <c r="B29" s="1" t="s">
        <v>56</v>
      </c>
      <c r="C29" s="31" t="s">
        <v>25</v>
      </c>
      <c r="D29" s="31" t="s">
        <v>57</v>
      </c>
      <c r="E29" s="30"/>
      <c r="F29" s="30"/>
      <c r="G29" s="31"/>
      <c r="H29" s="31">
        <v>195</v>
      </c>
      <c r="I29" s="32">
        <v>99</v>
      </c>
      <c r="J29" s="31"/>
      <c r="K29" s="32">
        <f>I29*J29</f>
        <v>0</v>
      </c>
      <c r="L29" s="26"/>
      <c r="M29" s="27"/>
    </row>
    <row r="30" spans="1:13" ht="15" customHeight="1">
      <c r="A30" s="1" t="s">
        <v>53</v>
      </c>
      <c r="B30" s="1" t="s">
        <v>58</v>
      </c>
      <c r="C30" s="31" t="s">
        <v>25</v>
      </c>
      <c r="D30" s="31" t="s">
        <v>59</v>
      </c>
      <c r="E30" s="30"/>
      <c r="F30" s="30"/>
      <c r="G30" s="31"/>
      <c r="H30" s="31">
        <v>16</v>
      </c>
      <c r="I30" s="32">
        <v>99</v>
      </c>
      <c r="J30" s="31"/>
      <c r="K30" s="32">
        <f>I30*J30</f>
        <v>0</v>
      </c>
      <c r="L30" s="34"/>
      <c r="M30" s="33"/>
    </row>
    <row r="31" spans="1:13" ht="15">
      <c r="A31" s="28"/>
      <c r="B31" s="28"/>
      <c r="C31" s="29" t="s">
        <v>60</v>
      </c>
      <c r="D31" s="29"/>
      <c r="E31" s="30"/>
      <c r="F31" s="30"/>
      <c r="G31" s="29"/>
      <c r="H31" s="29"/>
      <c r="I31" s="29"/>
      <c r="J31" s="29"/>
      <c r="K31" s="29"/>
      <c r="L31" s="26"/>
      <c r="M31" s="27"/>
    </row>
    <row r="32" spans="1:13" ht="15" customHeight="1">
      <c r="A32" s="1" t="s">
        <v>61</v>
      </c>
      <c r="B32" s="1" t="s">
        <v>62</v>
      </c>
      <c r="C32" s="31" t="s">
        <v>25</v>
      </c>
      <c r="D32" s="31" t="s">
        <v>63</v>
      </c>
      <c r="E32" s="30"/>
      <c r="F32" s="30"/>
      <c r="G32" s="31"/>
      <c r="H32" s="31">
        <v>181</v>
      </c>
      <c r="I32" s="32">
        <v>99</v>
      </c>
      <c r="J32" s="31"/>
      <c r="K32" s="32">
        <f>I32*J32</f>
        <v>0</v>
      </c>
      <c r="L32" s="26"/>
      <c r="M32" s="27"/>
    </row>
    <row r="33" spans="1:13" ht="15" customHeight="1">
      <c r="A33" s="1" t="s">
        <v>61</v>
      </c>
      <c r="B33" s="1" t="s">
        <v>64</v>
      </c>
      <c r="C33" s="31" t="s">
        <v>25</v>
      </c>
      <c r="D33" s="31" t="s">
        <v>65</v>
      </c>
      <c r="E33" s="30"/>
      <c r="F33" s="30"/>
      <c r="G33" s="31"/>
      <c r="H33" s="31">
        <v>145</v>
      </c>
      <c r="I33" s="32">
        <v>99</v>
      </c>
      <c r="J33" s="31"/>
      <c r="K33" s="32">
        <f>I33*J33</f>
        <v>0</v>
      </c>
      <c r="L33" s="26"/>
      <c r="M33" s="27"/>
    </row>
    <row r="34" spans="1:13" ht="15" customHeight="1">
      <c r="A34" s="1" t="s">
        <v>61</v>
      </c>
      <c r="B34" s="1" t="s">
        <v>66</v>
      </c>
      <c r="C34" s="31" t="s">
        <v>25</v>
      </c>
      <c r="D34" s="31" t="s">
        <v>67</v>
      </c>
      <c r="E34" s="30"/>
      <c r="F34" s="30"/>
      <c r="G34" s="31"/>
      <c r="H34" s="31">
        <v>18</v>
      </c>
      <c r="I34" s="32">
        <v>99</v>
      </c>
      <c r="J34" s="31"/>
      <c r="K34" s="32">
        <f>I34*J34</f>
        <v>0</v>
      </c>
      <c r="L34" s="26"/>
      <c r="M34" s="27"/>
    </row>
    <row r="35" spans="1:13" ht="15" customHeight="1">
      <c r="A35" s="24"/>
      <c r="B35" s="24"/>
      <c r="C35" s="25" t="s">
        <v>68</v>
      </c>
      <c r="D35" s="25"/>
      <c r="E35" s="25"/>
      <c r="F35" s="25"/>
      <c r="G35" s="25"/>
      <c r="H35" s="25"/>
      <c r="I35" s="25"/>
      <c r="J35" s="25"/>
      <c r="K35" s="25"/>
      <c r="L35" s="26"/>
      <c r="M35" s="27"/>
    </row>
    <row r="36" spans="1:13" s="40" customFormat="1" ht="19.5" customHeight="1">
      <c r="A36" s="35"/>
      <c r="B36" s="35"/>
      <c r="C36" s="36" t="s">
        <v>69</v>
      </c>
      <c r="D36" s="36"/>
      <c r="E36" s="37"/>
      <c r="F36" s="37"/>
      <c r="G36" s="36"/>
      <c r="H36" s="36"/>
      <c r="I36" s="36"/>
      <c r="J36" s="36"/>
      <c r="K36" s="36"/>
      <c r="L36" s="38"/>
      <c r="M36" s="44"/>
    </row>
    <row r="37" spans="1:13" s="40" customFormat="1" ht="19.5" customHeight="1">
      <c r="A37" s="41" t="s">
        <v>70</v>
      </c>
      <c r="B37" s="41" t="s">
        <v>71</v>
      </c>
      <c r="C37" s="42" t="s">
        <v>25</v>
      </c>
      <c r="D37" s="42" t="s">
        <v>39</v>
      </c>
      <c r="E37" s="37"/>
      <c r="F37" s="37"/>
      <c r="G37" s="42"/>
      <c r="H37" s="42">
        <v>45</v>
      </c>
      <c r="I37" s="43">
        <v>756</v>
      </c>
      <c r="J37" s="42"/>
      <c r="K37" s="43">
        <f>I37*J37</f>
        <v>0</v>
      </c>
      <c r="L37" s="38"/>
      <c r="M37" s="44"/>
    </row>
    <row r="38" spans="1:13" s="40" customFormat="1" ht="19.5" customHeight="1">
      <c r="A38" s="41" t="s">
        <v>70</v>
      </c>
      <c r="B38" s="41" t="s">
        <v>72</v>
      </c>
      <c r="C38" s="42" t="s">
        <v>25</v>
      </c>
      <c r="D38" s="42" t="s">
        <v>41</v>
      </c>
      <c r="E38" s="37"/>
      <c r="F38" s="37"/>
      <c r="G38" s="42"/>
      <c r="H38" s="42">
        <v>54</v>
      </c>
      <c r="I38" s="43">
        <v>756</v>
      </c>
      <c r="J38" s="42"/>
      <c r="K38" s="43">
        <f>I38*J38</f>
        <v>0</v>
      </c>
      <c r="L38" s="38"/>
      <c r="M38" s="44"/>
    </row>
    <row r="39" spans="1:13" s="40" customFormat="1" ht="19.5" customHeight="1">
      <c r="A39" s="41" t="s">
        <v>70</v>
      </c>
      <c r="B39" s="41" t="s">
        <v>73</v>
      </c>
      <c r="C39" s="42" t="s">
        <v>25</v>
      </c>
      <c r="D39" s="42" t="s">
        <v>43</v>
      </c>
      <c r="E39" s="37"/>
      <c r="F39" s="37"/>
      <c r="G39" s="42"/>
      <c r="H39" s="42">
        <v>47</v>
      </c>
      <c r="I39" s="43">
        <v>756</v>
      </c>
      <c r="J39" s="42"/>
      <c r="K39" s="43">
        <f>I39*J39</f>
        <v>0</v>
      </c>
      <c r="L39" s="38"/>
      <c r="M39" s="44"/>
    </row>
    <row r="40" spans="1:13" s="40" customFormat="1" ht="19.5" customHeight="1">
      <c r="A40" s="41" t="s">
        <v>70</v>
      </c>
      <c r="B40" s="41" t="s">
        <v>74</v>
      </c>
      <c r="C40" s="42" t="s">
        <v>25</v>
      </c>
      <c r="D40" s="42" t="s">
        <v>45</v>
      </c>
      <c r="E40" s="37"/>
      <c r="F40" s="37"/>
      <c r="G40" s="42"/>
      <c r="H40" s="42">
        <v>54</v>
      </c>
      <c r="I40" s="43">
        <v>756</v>
      </c>
      <c r="J40" s="42"/>
      <c r="K40" s="43">
        <f>I40*J40</f>
        <v>0</v>
      </c>
      <c r="L40" s="38"/>
      <c r="M40" s="44"/>
    </row>
    <row r="41" spans="1:13" ht="15" customHeight="1">
      <c r="A41" s="24"/>
      <c r="B41" s="24"/>
      <c r="C41" s="25" t="s">
        <v>75</v>
      </c>
      <c r="D41" s="25"/>
      <c r="E41" s="25"/>
      <c r="F41" s="25"/>
      <c r="G41" s="25"/>
      <c r="H41" s="25"/>
      <c r="I41" s="25"/>
      <c r="J41" s="25"/>
      <c r="K41" s="25"/>
      <c r="L41" s="26"/>
      <c r="M41" s="27"/>
    </row>
    <row r="42" spans="1:13" s="40" customFormat="1" ht="60" customHeight="1">
      <c r="A42" s="35"/>
      <c r="B42" s="35"/>
      <c r="C42" s="36" t="s">
        <v>76</v>
      </c>
      <c r="D42" s="36"/>
      <c r="E42" s="37"/>
      <c r="F42" s="37"/>
      <c r="G42" s="36"/>
      <c r="H42" s="36"/>
      <c r="I42" s="36"/>
      <c r="J42" s="36"/>
      <c r="K42" s="36"/>
      <c r="L42" s="38"/>
      <c r="M42" s="44"/>
    </row>
    <row r="43" spans="1:13" s="40" customFormat="1" ht="60" customHeight="1">
      <c r="A43" s="41" t="s">
        <v>77</v>
      </c>
      <c r="B43" s="41" t="s">
        <v>78</v>
      </c>
      <c r="C43" s="42" t="s">
        <v>25</v>
      </c>
      <c r="D43" s="42" t="s">
        <v>63</v>
      </c>
      <c r="E43" s="37"/>
      <c r="F43" s="37"/>
      <c r="G43" s="42"/>
      <c r="H43" s="42">
        <v>1</v>
      </c>
      <c r="I43" s="43">
        <v>383</v>
      </c>
      <c r="J43" s="42"/>
      <c r="K43" s="43">
        <f>I43*J43</f>
        <v>0</v>
      </c>
      <c r="L43" s="38"/>
      <c r="M43" s="44"/>
    </row>
    <row r="44" spans="1:11" ht="15" customHeight="1">
      <c r="A44" s="24"/>
      <c r="B44" s="24"/>
      <c r="C44" s="25" t="s">
        <v>79</v>
      </c>
      <c r="D44" s="25"/>
      <c r="E44" s="25"/>
      <c r="F44" s="25"/>
      <c r="G44" s="25"/>
      <c r="H44" s="25"/>
      <c r="I44" s="25"/>
      <c r="J44" s="25"/>
      <c r="K44" s="45"/>
    </row>
    <row r="45" spans="1:11" s="40" customFormat="1" ht="19.5" customHeight="1">
      <c r="A45" s="35"/>
      <c r="B45" s="35"/>
      <c r="C45" s="36" t="s">
        <v>80</v>
      </c>
      <c r="D45" s="36"/>
      <c r="E45" s="37"/>
      <c r="F45" s="36"/>
      <c r="G45" s="36"/>
      <c r="H45" s="36"/>
      <c r="I45" s="36"/>
      <c r="J45" s="36"/>
      <c r="K45" s="36"/>
    </row>
    <row r="46" spans="1:11" s="40" customFormat="1" ht="19.5" customHeight="1">
      <c r="A46" s="41" t="s">
        <v>81</v>
      </c>
      <c r="B46" s="41" t="s">
        <v>82</v>
      </c>
      <c r="C46" s="42" t="s">
        <v>25</v>
      </c>
      <c r="D46" s="42" t="s">
        <v>83</v>
      </c>
      <c r="E46" s="37"/>
      <c r="F46" s="42"/>
      <c r="G46" s="42"/>
      <c r="H46" s="42">
        <v>1</v>
      </c>
      <c r="I46" s="43">
        <v>539</v>
      </c>
      <c r="J46" s="42"/>
      <c r="K46" s="43">
        <f>I46*J46</f>
        <v>0</v>
      </c>
    </row>
    <row r="47" spans="1:11" s="40" customFormat="1" ht="19.5" customHeight="1">
      <c r="A47" s="41" t="s">
        <v>81</v>
      </c>
      <c r="B47" s="41" t="s">
        <v>84</v>
      </c>
      <c r="C47" s="42" t="s">
        <v>25</v>
      </c>
      <c r="D47" s="42" t="s">
        <v>85</v>
      </c>
      <c r="E47" s="37"/>
      <c r="F47" s="42"/>
      <c r="G47" s="42"/>
      <c r="H47" s="42">
        <v>2</v>
      </c>
      <c r="I47" s="43">
        <v>539</v>
      </c>
      <c r="J47" s="42"/>
      <c r="K47" s="43">
        <f>I47*J47</f>
        <v>0</v>
      </c>
    </row>
    <row r="48" spans="1:11" s="40" customFormat="1" ht="19.5" customHeight="1">
      <c r="A48" s="41" t="s">
        <v>81</v>
      </c>
      <c r="B48" s="41" t="s">
        <v>86</v>
      </c>
      <c r="C48" s="42" t="s">
        <v>25</v>
      </c>
      <c r="D48" s="42" t="s">
        <v>87</v>
      </c>
      <c r="E48" s="37"/>
      <c r="F48" s="42"/>
      <c r="G48" s="42"/>
      <c r="H48" s="42">
        <v>8</v>
      </c>
      <c r="I48" s="43">
        <v>539</v>
      </c>
      <c r="J48" s="42"/>
      <c r="K48" s="43">
        <f>I48*J48</f>
        <v>0</v>
      </c>
    </row>
    <row r="49" spans="1:11" s="40" customFormat="1" ht="19.5" customHeight="1">
      <c r="A49" s="41" t="s">
        <v>81</v>
      </c>
      <c r="B49" s="41" t="s">
        <v>88</v>
      </c>
      <c r="C49" s="42" t="s">
        <v>25</v>
      </c>
      <c r="D49" s="42" t="s">
        <v>89</v>
      </c>
      <c r="E49" s="37"/>
      <c r="F49" s="42"/>
      <c r="G49" s="42"/>
      <c r="H49" s="42">
        <v>4</v>
      </c>
      <c r="I49" s="43">
        <v>539</v>
      </c>
      <c r="J49" s="42"/>
      <c r="K49" s="43">
        <f>I49*J49</f>
        <v>0</v>
      </c>
    </row>
    <row r="50" spans="1:11" s="40" customFormat="1" ht="19.5" customHeight="1">
      <c r="A50" s="41" t="s">
        <v>81</v>
      </c>
      <c r="B50" s="41" t="s">
        <v>90</v>
      </c>
      <c r="C50" s="42" t="s">
        <v>25</v>
      </c>
      <c r="D50" s="42" t="s">
        <v>91</v>
      </c>
      <c r="E50" s="37"/>
      <c r="F50" s="42"/>
      <c r="G50" s="42"/>
      <c r="H50" s="42">
        <v>9</v>
      </c>
      <c r="I50" s="43">
        <v>539</v>
      </c>
      <c r="J50" s="42"/>
      <c r="K50" s="43">
        <f>I50*J50</f>
        <v>0</v>
      </c>
    </row>
    <row r="51" spans="3:11" ht="15.75">
      <c r="C51" s="46"/>
      <c r="D51" s="47" t="s">
        <v>92</v>
      </c>
      <c r="E51" s="47"/>
      <c r="F51" s="47"/>
      <c r="G51" s="47"/>
      <c r="H51" s="47"/>
      <c r="I51" s="47"/>
      <c r="J51" s="47"/>
      <c r="K51" s="48">
        <f>SUM(K11:K50)</f>
        <v>0</v>
      </c>
    </row>
    <row r="52" spans="3:11" ht="15.75">
      <c r="C52" s="46"/>
      <c r="D52" s="47"/>
      <c r="E52" s="47"/>
      <c r="F52" s="47"/>
      <c r="G52" s="47"/>
      <c r="H52" s="47"/>
      <c r="I52" s="47"/>
      <c r="J52" s="47"/>
      <c r="K52" s="48"/>
    </row>
    <row r="53" ht="15">
      <c r="K53"/>
    </row>
    <row r="54" ht="15">
      <c r="K54"/>
    </row>
    <row r="55" spans="3:11" ht="15">
      <c r="C55" s="40"/>
      <c r="D55" s="40"/>
      <c r="E55" s="40"/>
      <c r="F55" s="40"/>
      <c r="G55" s="40"/>
      <c r="H55" s="40"/>
      <c r="I55" s="40"/>
      <c r="J55" s="40"/>
      <c r="K55" s="40"/>
    </row>
    <row r="56" spans="3:11" ht="15">
      <c r="C56" s="40"/>
      <c r="D56" s="40"/>
      <c r="E56" s="40"/>
      <c r="F56" s="40"/>
      <c r="G56" s="40"/>
      <c r="H56" s="40"/>
      <c r="I56" s="40"/>
      <c r="J56" s="40"/>
      <c r="K56" s="40"/>
    </row>
    <row r="57" ht="15">
      <c r="K57"/>
    </row>
    <row r="58" ht="15">
      <c r="K58"/>
    </row>
    <row r="59" ht="15">
      <c r="K59"/>
    </row>
    <row r="60" ht="15">
      <c r="K60"/>
    </row>
    <row r="61" ht="15">
      <c r="K61"/>
    </row>
    <row r="62" ht="15">
      <c r="K62"/>
    </row>
    <row r="63" ht="15">
      <c r="K63"/>
    </row>
    <row r="64" ht="15">
      <c r="K64"/>
    </row>
    <row r="65" ht="15">
      <c r="K65"/>
    </row>
    <row r="66" ht="15">
      <c r="K66"/>
    </row>
    <row r="67" ht="15">
      <c r="K67"/>
    </row>
    <row r="68" ht="15">
      <c r="K68"/>
    </row>
    <row r="69" ht="15">
      <c r="K69"/>
    </row>
    <row r="70" ht="15">
      <c r="K70"/>
    </row>
    <row r="71" ht="15">
      <c r="K71"/>
    </row>
    <row r="72" ht="15">
      <c r="K72"/>
    </row>
    <row r="73" spans="3:11" ht="15">
      <c r="C73" s="40"/>
      <c r="D73" s="40"/>
      <c r="E73" s="40"/>
      <c r="F73" s="40"/>
      <c r="G73" s="40"/>
      <c r="H73" s="40"/>
      <c r="I73" s="40"/>
      <c r="J73" s="40"/>
      <c r="K73" s="40"/>
    </row>
    <row r="74" spans="3:11" ht="15">
      <c r="C74" s="40"/>
      <c r="D74" s="40"/>
      <c r="E74" s="40"/>
      <c r="F74" s="40"/>
      <c r="G74" s="40"/>
      <c r="H74" s="40"/>
      <c r="I74" s="40"/>
      <c r="J74" s="40"/>
      <c r="K74" s="40"/>
    </row>
    <row r="75" spans="3:11" ht="15">
      <c r="C75" s="40"/>
      <c r="D75" s="40"/>
      <c r="E75" s="40"/>
      <c r="F75" s="40"/>
      <c r="G75" s="40"/>
      <c r="H75" s="40"/>
      <c r="I75" s="40"/>
      <c r="J75" s="40"/>
      <c r="K75" s="40"/>
    </row>
    <row r="76" spans="3:11" ht="15">
      <c r="C76" s="40"/>
      <c r="D76" s="40"/>
      <c r="E76" s="40"/>
      <c r="F76" s="40"/>
      <c r="G76" s="40"/>
      <c r="H76" s="40"/>
      <c r="I76" s="40"/>
      <c r="J76" s="40"/>
      <c r="K76" s="40"/>
    </row>
    <row r="77" spans="3:11" ht="15">
      <c r="C77" s="40"/>
      <c r="D77" s="40"/>
      <c r="E77" s="40"/>
      <c r="F77" s="40"/>
      <c r="G77" s="40"/>
      <c r="H77" s="40"/>
      <c r="I77" s="40"/>
      <c r="J77" s="40"/>
      <c r="K77" s="40"/>
    </row>
    <row r="78" ht="15">
      <c r="K78"/>
    </row>
    <row r="79" spans="3:11" ht="15">
      <c r="C79" s="40"/>
      <c r="D79" s="40"/>
      <c r="E79" s="40"/>
      <c r="F79" s="40"/>
      <c r="G79" s="40"/>
      <c r="H79" s="40"/>
      <c r="I79" s="40"/>
      <c r="J79" s="40"/>
      <c r="K79" s="40"/>
    </row>
    <row r="80" spans="3:11" ht="15">
      <c r="C80" s="40"/>
      <c r="D80" s="40"/>
      <c r="E80" s="40"/>
      <c r="F80" s="40"/>
      <c r="G80" s="40"/>
      <c r="H80" s="40"/>
      <c r="I80" s="40"/>
      <c r="J80" s="40"/>
      <c r="K80" s="40"/>
    </row>
    <row r="81" ht="15">
      <c r="K81"/>
    </row>
    <row r="82" ht="15">
      <c r="K82"/>
    </row>
    <row r="83" ht="15">
      <c r="K83"/>
    </row>
    <row r="84" ht="15">
      <c r="K84"/>
    </row>
    <row r="85" ht="15">
      <c r="K85"/>
    </row>
    <row r="86" ht="15">
      <c r="K86"/>
    </row>
    <row r="87" ht="15">
      <c r="K87"/>
    </row>
    <row r="88" ht="15">
      <c r="K88"/>
    </row>
    <row r="89" ht="15">
      <c r="K89"/>
    </row>
    <row r="90" ht="15">
      <c r="K90"/>
    </row>
    <row r="91" ht="15">
      <c r="K91"/>
    </row>
    <row r="92" ht="15">
      <c r="K92"/>
    </row>
    <row r="93" ht="15">
      <c r="K93"/>
    </row>
    <row r="94" ht="15">
      <c r="K94"/>
    </row>
    <row r="95" ht="15">
      <c r="K95"/>
    </row>
    <row r="96" ht="15">
      <c r="K96"/>
    </row>
    <row r="97" ht="15">
      <c r="K97"/>
    </row>
    <row r="98" ht="15">
      <c r="K98"/>
    </row>
    <row r="99" ht="15">
      <c r="K99"/>
    </row>
    <row r="100" ht="15">
      <c r="K100"/>
    </row>
    <row r="101" ht="15">
      <c r="K101"/>
    </row>
    <row r="102" ht="15">
      <c r="K102"/>
    </row>
    <row r="103" ht="15">
      <c r="K103"/>
    </row>
    <row r="104" ht="15">
      <c r="K104"/>
    </row>
    <row r="105" ht="15">
      <c r="K105"/>
    </row>
    <row r="106" ht="15">
      <c r="K106"/>
    </row>
    <row r="107" ht="15">
      <c r="K107"/>
    </row>
    <row r="108" ht="15">
      <c r="K108"/>
    </row>
    <row r="109" ht="15">
      <c r="K109"/>
    </row>
    <row r="110" ht="15">
      <c r="K110"/>
    </row>
    <row r="111" ht="15">
      <c r="K111"/>
    </row>
    <row r="112" ht="15">
      <c r="K112"/>
    </row>
    <row r="113" ht="15">
      <c r="K113"/>
    </row>
    <row r="114" ht="15">
      <c r="K114"/>
    </row>
  </sheetData>
  <sheetProtection selectLockedCells="1" selectUnlockedCells="1"/>
  <mergeCells count="29">
    <mergeCell ref="C1:J1"/>
    <mergeCell ref="H2:J4"/>
    <mergeCell ref="C6:K7"/>
    <mergeCell ref="C8:D8"/>
    <mergeCell ref="E8:E9"/>
    <mergeCell ref="F8:F9"/>
    <mergeCell ref="G8:G9"/>
    <mergeCell ref="H8:H9"/>
    <mergeCell ref="I8:I9"/>
    <mergeCell ref="J8:J9"/>
    <mergeCell ref="K8:K9"/>
    <mergeCell ref="C9:D9"/>
    <mergeCell ref="C10:K10"/>
    <mergeCell ref="E11:E16"/>
    <mergeCell ref="C17:K17"/>
    <mergeCell ref="E18:E22"/>
    <mergeCell ref="C23:K23"/>
    <mergeCell ref="E24:E25"/>
    <mergeCell ref="C26:K26"/>
    <mergeCell ref="E27:E34"/>
    <mergeCell ref="C35:K35"/>
    <mergeCell ref="E36:E40"/>
    <mergeCell ref="C41:K41"/>
    <mergeCell ref="E42:E43"/>
    <mergeCell ref="C44:J44"/>
    <mergeCell ref="E45:E50"/>
    <mergeCell ref="C51:C52"/>
    <mergeCell ref="D51:J52"/>
    <mergeCell ref="K51:K52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5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/>
  <cp:lastPrinted>2011-02-12T11:36:44Z</cp:lastPrinted>
  <dcterms:created xsi:type="dcterms:W3CDTF">2011-02-12T11:37:08Z</dcterms:created>
  <dcterms:modified xsi:type="dcterms:W3CDTF">2011-02-14T12:12:55Z</dcterms:modified>
  <cp:category/>
  <cp:version/>
  <cp:contentType/>
  <cp:contentStatus/>
  <cp:revision>1</cp:revision>
</cp:coreProperties>
</file>