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352"/>
  </bookViews>
  <sheets>
    <sheet name="промод, мимс" sheetId="1" r:id="rId1"/>
    <sheet name="Отчет о совместимости" sheetId="2" r:id="rId2"/>
  </sheets>
  <calcPr calcId="125725"/>
</workbook>
</file>

<file path=xl/calcChain.xml><?xml version="1.0" encoding="utf-8"?>
<calcChain xmlns="http://schemas.openxmlformats.org/spreadsheetml/2006/main">
  <c r="I37" i="1"/>
  <c r="J37" s="1"/>
  <c r="K37" s="1"/>
  <c r="I36"/>
  <c r="J36" s="1"/>
  <c r="K36" s="1"/>
  <c r="I35"/>
  <c r="J35" s="1"/>
  <c r="K35" s="1"/>
  <c r="I33"/>
  <c r="J33" s="1"/>
  <c r="K33" s="1"/>
</calcChain>
</file>

<file path=xl/sharedStrings.xml><?xml version="1.0" encoding="utf-8"?>
<sst xmlns="http://schemas.openxmlformats.org/spreadsheetml/2006/main" count="151" uniqueCount="113">
  <si>
    <t>Ник</t>
  </si>
  <si>
    <t>Ссылка</t>
  </si>
  <si>
    <t>Наименование</t>
  </si>
  <si>
    <t>Цвет</t>
  </si>
  <si>
    <t>Размер</t>
  </si>
  <si>
    <t>Цена</t>
  </si>
  <si>
    <t>Доставка</t>
  </si>
  <si>
    <t>Итого</t>
  </si>
  <si>
    <t>В рублях</t>
  </si>
  <si>
    <t>Кол-во</t>
  </si>
  <si>
    <t>Отчет о совместимости для kiabi.xls</t>
  </si>
  <si>
    <t>Дата отчета: 01.09.2010 11:50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</si>
  <si>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</si>
  <si>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</si>
  <si>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</si>
  <si>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</si>
  <si>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Ольга1975</t>
  </si>
  <si>
    <t>http://www.crazy8.com/shop/dept_item.jsp?PRODUCT%3C%3Eprd_id=845524445988116&amp;FOLDER%3C%3Efolder_id=2534374302776233&amp;ASSORTMENT%3C%3East_id=1408474395917465&amp;bmUID=1295089153919&amp;productSizeSelected=0&amp;fit_type=</t>
  </si>
  <si>
    <t xml:space="preserve">Corduroy Sparkle Skort
</t>
  </si>
  <si>
    <t>Red Pink</t>
  </si>
  <si>
    <t>M</t>
  </si>
  <si>
    <t>http://www.crazy8.com/shop/dept_item.jsp?PRODUCT%3C%3Eprd_id=845524445987357&amp;FOLDER%3C%3Efolder_id=2534374302775217&amp;ASSORTMENT%3C%3East_id=1408474395917465&amp;bmUID=1295089667888&amp;productSizeSelected=0&amp;fit_type=</t>
  </si>
  <si>
    <t xml:space="preserve">Stripe Underwear
</t>
  </si>
  <si>
    <t>Brilliant Berry Stripe</t>
  </si>
  <si>
    <t>S</t>
  </si>
  <si>
    <t>если скидка 30 %</t>
  </si>
  <si>
    <t>если скидка 45 %</t>
  </si>
  <si>
    <t>СветоЧКа8</t>
  </si>
  <si>
    <t>http://www.crazy8.com/shop/dept_item.jsp?PRODUCT%3C%3Eprd_id=845524445989103&amp;FOLDER%3C%3Efolder_id=2534374303497433&amp;ASSORTMENT%3C%3East_id=1408474395917465&amp;bmUID=1295095773735&amp;productSizeSelected=0&amp;fit_type=</t>
  </si>
  <si>
    <t>Dad Is My Hero Tee</t>
  </si>
  <si>
    <t>Deep Arctic Blue</t>
  </si>
  <si>
    <t>18-24m</t>
  </si>
  <si>
    <t>http://www.crazy8.com/shop/dept_item.jsp?PRODUCT%3C%3Eprd_id=845524445988149&amp;FOLDER%3C%3Efolder_id=2534374303497433&amp;ASSORTMENT%3C%3East_id=1408474395917465&amp;bmUID=1295095984438&amp;productSizeSelected=0&amp;fit_type=</t>
  </si>
  <si>
    <t>Mr. Cool Double Sleeve Tee</t>
  </si>
  <si>
    <t>Heather Grey</t>
  </si>
  <si>
    <t>http://www.crazy8.com/shop/dept_item.jsp?PRODUCT%3C%3Eprd_id=845524445986975&amp;FOLDER%3C%3Efolder_id=2534374303497437&amp;ASSORTMENT%3C%3East_id=1408474395917465&amp;bmUID=1295096350148&amp;productSizeSelected=0&amp;fit_type=</t>
  </si>
  <si>
    <t>Knee-Seam Track Pant</t>
  </si>
  <si>
    <t xml:space="preserve"> Light Grey</t>
  </si>
  <si>
    <t>http://www.crazy8.com/shop/dept_item.jsp?PRODUCT%3C%3Eprd_id=845524445988111&amp;FOLDER%3C%3Efolder_id=2534374303497433&amp;ASSORTMENT%3C%3East_id=1408474395917465&amp;bmUID=1295096915885&amp;productSizeSelected=0&amp;fit_type=</t>
  </si>
  <si>
    <t>Gingham Shirt</t>
  </si>
  <si>
    <t xml:space="preserve"> Blue Clouds Check</t>
  </si>
  <si>
    <t>http://www.crazy8.com/shop/dept_item.jsp?PRODUCT%3C%3Eprd_id=845524445987170&amp;FOLDER%3C%3Efolder_id=2534374302778163&amp;ASSORTMENT%3C%3East_id=1408474395917465&amp;bmUID=1295095946542&amp;productSizeSelected=0&amp;fit_type=</t>
  </si>
  <si>
    <t>Curly Barrette 2-Pack</t>
  </si>
  <si>
    <t>Marshmallow Pink</t>
  </si>
  <si>
    <t>http://www.crazy8.com/shop/dept_item.jsp?PRODUCT%3C%3Eprd_id=845524445988218&amp;FOLDER%3C%3Efolder_id=2534374303160919&amp;ASSORTMENT%3C%3East_id=1408474395917465&amp;bmUID=1295096194807&amp;productSizeSelected=0&amp;fit_type=</t>
  </si>
  <si>
    <t>Circle Dot Velour Pant</t>
  </si>
  <si>
    <t xml:space="preserve"> Red Pink</t>
  </si>
  <si>
    <t xml:space="preserve"> 18-24m</t>
  </si>
  <si>
    <t>Malaxova</t>
  </si>
  <si>
    <t>http://www.crazy8.com/shop/dept_item.jsp?FOLDER%3C%3Efolder_id=2534374303118491&amp;PRODUCT%3C%3Eprd_id=845524445987630&amp;ASSORTMENT%3C%3East_id=1408474395917465&amp;bmUID=1295089436928&amp;crssell=140072616&amp;src_prod=140072611</t>
  </si>
  <si>
    <t>Reindeer Pup Hoodie</t>
  </si>
  <si>
    <t>Claret Red</t>
  </si>
  <si>
    <t>3у</t>
  </si>
  <si>
    <t>http://www.crazy8.com/shop/dept_item.jsp?PRODUCT%3C%3Eprd_id=845524445988219&amp;FOLDER%3C%3Efolder_id=2534374302775613&amp;ASSORTMENT%3C%3East_id=1408474395917465&amp;bmUID=1294937020249&amp;productSizeSelected=0&amp;fit_type=</t>
  </si>
  <si>
    <t>Snow Cute Tee</t>
  </si>
  <si>
    <t xml:space="preserve"> Ivory</t>
  </si>
  <si>
    <t>http://www.crazy8.com/shop/dept_item.jsp?PRODUCT%3C%3Eprd_id=845524445987626&amp;FOLDER%3C%3Efolder_id=2534374302775613&amp;ASSORTMENT%3C%3East_id=1408474395917465&amp;bmUID=1295089400478&amp;productSizeSelected=0&amp;fit_type=</t>
  </si>
  <si>
    <t>Reindeer Pup Tee</t>
  </si>
  <si>
    <t>http://www.crazy8.com/shop/dept_item.jsp?PRODUCT%3C%3Eprd_id=845524445988139&amp;FOLDER%3C%3Efolder_id=2534374302775621&amp;ASSORTMENT%3C%3East_id=1408474395917465&amp;bmUID=1295089400533&amp;productSizeSelected=0&amp;fit_type=</t>
  </si>
  <si>
    <t>Ruffle Skort</t>
  </si>
  <si>
    <t>2у</t>
  </si>
  <si>
    <t xml:space="preserve">алена-1 </t>
  </si>
  <si>
    <t>http://www.crazy8.com/shop/dept_item.jsp?PRODUCT%3C%3Eprd_id=845524445986703&amp;FOLDER%3C%3Efolder_id=2534374305284889&amp;ASSORTMENT%3C%3East_id=1408474395917465&amp;bmUID=1295105397854&amp;productSizeSelected=0&amp;fit_type=</t>
  </si>
  <si>
    <t>Fleece Pant</t>
  </si>
  <si>
    <t>Brown Cow</t>
  </si>
  <si>
    <t>12-18 м</t>
  </si>
  <si>
    <t>http://www.crazy8.com/shop/dept_item.jsp?PRODUCT%3C%3Eprd_id=845524445988640&amp;FOLDER%3C%3Efolder_id=2534374305284887&amp;ASSORTMENT%3C%3East_id=1408474395917465&amp;bmUID=1295106099909&amp;productSizeSelected=0&amp;fit_type=</t>
  </si>
  <si>
    <t>Dad's My Hero Tee</t>
  </si>
  <si>
    <t>Red Pepper</t>
  </si>
  <si>
    <t>http://www.crazy8.com/shop/dept_item.jsp?PRODUCT%3C%3Eprd_id=845524445987240&amp;FOLDER%3C%3Efolder_id=2534374305284887&amp;ASSORTMENT%3C%3East_id=1408474395917465&amp;bmUID=1295106099911&amp;productSizeSelected=0&amp;fit_type=</t>
  </si>
  <si>
    <t>Future Quarterback Tee</t>
  </si>
  <si>
    <t>Plaid Shirt</t>
  </si>
  <si>
    <t>djoys</t>
  </si>
  <si>
    <t>http://www.crazy8.com/shop/dept_item.jsp?PRODUCT%3C%3Eprd_id=845524445986984&amp;FOLDER%3C%3Efolder_id=2534374303497433&amp;ASSORTMENT%3C%3East_id=1408474395917465&amp;bmUID=1295112520511&amp;productSizeSelected=0&amp;fit_type=</t>
  </si>
  <si>
    <t>красный</t>
  </si>
  <si>
    <t>2y, если не будет, то 18-24 мес</t>
  </si>
  <si>
    <t>Фибка</t>
  </si>
  <si>
    <t>http://www.crazy8.com/shop/dept_item.jsp?PRODUCT%3C%3Eprd_id=845524445989028&amp;FOLDER%3C%3Efolder_id=2534374302775445&amp;ASSORTMENT%3C%3East_id=1408474395917465&amp;bmUID=1295113680538&amp;productSizeSelected=0&amp;fit_type=</t>
  </si>
  <si>
    <t>Cowl Neck Sweater Dress</t>
  </si>
  <si>
    <t>XL</t>
  </si>
  <si>
    <t>Selena-</t>
  </si>
  <si>
    <t>http://www.crazy8.com/shop/dept_item.jsp?PRODUCT%3C%3Eprd_id=845524445987626&amp;FOLDER%3C%3Efolder_id=2534374302775613&amp;ASSORTMENT%3C%3East_id=1408474395917465&amp;bmUID=1295123498096&amp;productSizeSelected=0&amp;fit_type=</t>
  </si>
  <si>
    <t>Ivory</t>
  </si>
  <si>
    <t>2y</t>
  </si>
  <si>
    <t>http://www.crazy8.com/shop/dept_item.jsp?PRODUCT%3C%3Eprd_id=845524445987512&amp;FOLDER%3C%3Efolder_id=2534374302775649&amp;ASSORTMENT%3C%3East_id=1408474395917465&amp;bmUID=1295124247658&amp;productSizeSelected=0&amp;fit_type=</t>
  </si>
  <si>
    <t>Fair Isle Sweater Jumper</t>
  </si>
  <si>
    <t>3y</t>
  </si>
  <si>
    <t>ice-yalta</t>
  </si>
  <si>
    <t>http://www.crazy8.com/shop/dept_item.jsp?PRODUCT%3C%3Eprd_id=845524445987705&amp;FOLDER%3C%3Efolder_id=2534374302775613&amp;ASSORTMENT%3C%3East_id=1408474395917465&amp;bmUID=1295121246832&amp;productSizeSelected=1689949373453947&amp;fit_type=Regular</t>
  </si>
  <si>
    <t>Grandma Spoils Me Tee</t>
  </si>
  <si>
    <t>http://www.crazy8.com/shop/dept_item.jsp?PRODUCT%3C%3Eprd_id=845524445989292&amp;FOLDER%3C%3Efolder_id=2534374303118491&amp;ASSORTMENT%3C%3East_id=1408474395917465&amp;bmUID=1295122618043&amp;productSizeSelected=1689949373453947&amp;fit_type=Regular</t>
  </si>
  <si>
    <t>Faux Shearling Vest</t>
  </si>
  <si>
    <t>Light Lavender</t>
  </si>
  <si>
    <t>2y-3y</t>
  </si>
  <si>
    <t>Вилия</t>
  </si>
  <si>
    <t>http://www.crazy8.com/shop/dept_item.jsp?PRODUCT%3C%3Eprd_id=845524445987778&amp;FOLDER%3C%3Efolder_id=2534374302776233&amp;ASSORTMENT%3C%3East_id=1408474395917465&amp;bmUID=1295088760101&amp;productSizeSelected=0&amp;fit_type=</t>
  </si>
  <si>
    <t>Metallic Stud Jegging</t>
  </si>
  <si>
    <t>Denim</t>
  </si>
  <si>
    <t>XS</t>
  </si>
  <si>
    <t>Если какой-либо из этих двух не будет, то замена</t>
  </si>
  <si>
    <t>http://www.crazy8.com/shop/dept_item.jsp?PRODUCT%3C%3Eprd_id=845524445986991&amp;FOLDER%3C%3Efolder_id=2534374305284887&amp;ASSORTMENT%3C%3East_id=1408474395917465&amp;bmUID=1295188579964&amp;productSizeSelected=0&amp;fit_type=</t>
  </si>
  <si>
    <t>Beary Cuddly Tee</t>
  </si>
  <si>
    <t>Forest Green</t>
  </si>
  <si>
    <t>алена-1</t>
  </si>
  <si>
    <t>http://www.crazy8.com/shop/dept_item.jsp?PRODUCT%3C%3Eprd_id=845524445988117&amp;FOLDER%3C%3Efolder_id=2534374303497433&amp;ASSORTMENT%3C%3East_id=1408474395917465&amp;bmUID=1295186207279&amp;productSizeSelected=0&amp;fit_type=</t>
  </si>
  <si>
    <t>Maroon Plaid</t>
  </si>
  <si>
    <t>Пум@</t>
  </si>
  <si>
    <t>http://www.crazy8.com/shop/dept_item.jsp?PRODUCT&lt;&gt;prd_id=845524445989231&amp;FOLDER&lt;&gt;folder_id=2534374302981333&amp;ASSORTMENT&lt;&gt;ast_id=1408474395917465&amp;bmUID=1295176355109&amp;productSizeSelected=0&amp;fit_type=</t>
  </si>
  <si>
    <t>Cable Sweater Dress</t>
  </si>
  <si>
    <t>http://www.crazy8.com/shop/dept_item.jsp?FOLDER%3C%3Efolder_id=2534374302776233&amp;PRODUCT%3C%3Eprd_id=845524445989317&amp;ASSORTMENT%3C%3East_id=1408474395917465&amp;bmUID=1295193148003&amp;crssell=140072951&amp;src_prod=140072962</t>
  </si>
  <si>
    <t>Stripe Legging</t>
  </si>
  <si>
    <t>замену выкупила</t>
  </si>
  <si>
    <t>Берет</t>
  </si>
</sst>
</file>

<file path=xl/styles.xml><?xml version="1.0" encoding="utf-8"?>
<styleSheet xmlns="http://schemas.openxmlformats.org/spreadsheetml/2006/main">
  <numFmts count="2">
    <numFmt numFmtId="169" formatCode="#,##0.0"/>
    <numFmt numFmtId="174" formatCode="_-* #,##0.00_р_._-;\-* #,##0.00_р_._-;_-* \-??_р_._-;_-@_-"/>
  </numFmts>
  <fonts count="4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6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54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54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0"/>
      <color indexed="50"/>
      <name val="Verdana"/>
      <family val="2"/>
      <charset val="204"/>
    </font>
    <font>
      <sz val="8"/>
      <color indexed="2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766A62"/>
      <name val="Arial"/>
      <family val="2"/>
      <charset val="204"/>
    </font>
    <font>
      <sz val="10"/>
      <color rgb="FF766A62"/>
      <name val="Arial"/>
      <family val="2"/>
      <charset val="204"/>
    </font>
    <font>
      <sz val="10"/>
      <color rgb="FF453542"/>
      <name val="Arial"/>
      <family val="2"/>
      <charset val="204"/>
    </font>
    <font>
      <b/>
      <sz val="14"/>
      <color rgb="FF666666"/>
      <name val="Arial"/>
      <family val="2"/>
      <charset val="204"/>
    </font>
    <font>
      <b/>
      <sz val="8"/>
      <color rgb="FF666666"/>
      <name val="Arial"/>
      <family val="2"/>
      <charset val="204"/>
    </font>
    <font>
      <sz val="10"/>
      <name val="Verdana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5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0" fillId="13" borderId="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34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6" fillId="4" borderId="8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4" fontId="6" fillId="0" borderId="0" applyFill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</cellStyleXfs>
  <cellXfs count="232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horizontal="left"/>
    </xf>
    <xf numFmtId="0" fontId="1" fillId="0" borderId="0" xfId="0" applyFont="1"/>
    <xf numFmtId="4" fontId="0" fillId="0" borderId="0" xfId="0" applyNumberFormat="1"/>
    <xf numFmtId="0" fontId="0" fillId="0" borderId="0" xfId="0" applyFont="1" applyFill="1" applyAlignment="1">
      <alignment wrapText="1"/>
    </xf>
    <xf numFmtId="169" fontId="0" fillId="0" borderId="0" xfId="0" applyNumberFormat="1"/>
    <xf numFmtId="4" fontId="0" fillId="17" borderId="0" xfId="0" applyNumberFormat="1" applyFill="1"/>
    <xf numFmtId="16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9" fontId="0" fillId="0" borderId="0" xfId="0" applyNumberFormat="1" applyAlignment="1">
      <alignment vertical="top" wrapText="1"/>
    </xf>
    <xf numFmtId="169" fontId="0" fillId="0" borderId="1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9" fontId="1" fillId="0" borderId="0" xfId="0" applyNumberFormat="1" applyFont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17" borderId="0" xfId="0" applyFont="1" applyFill="1"/>
    <xf numFmtId="0" fontId="0" fillId="17" borderId="0" xfId="0" applyFill="1"/>
    <xf numFmtId="0" fontId="0" fillId="0" borderId="0" xfId="0" applyFont="1" applyAlignment="1">
      <alignment wrapText="1"/>
    </xf>
    <xf numFmtId="0" fontId="0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49" fontId="1" fillId="0" borderId="13" xfId="0" applyNumberFormat="1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4" fontId="1" fillId="0" borderId="13" xfId="0" applyNumberFormat="1" applyFont="1" applyFill="1" applyBorder="1" applyAlignment="1">
      <alignment wrapText="1"/>
    </xf>
    <xf numFmtId="169" fontId="1" fillId="0" borderId="13" xfId="0" applyNumberFormat="1" applyFont="1" applyFill="1" applyBorder="1" applyAlignment="1">
      <alignment wrapText="1"/>
    </xf>
    <xf numFmtId="4" fontId="1" fillId="17" borderId="13" xfId="0" applyNumberFormat="1" applyFont="1" applyFill="1" applyBorder="1" applyAlignment="1">
      <alignment wrapText="1"/>
    </xf>
    <xf numFmtId="0" fontId="0" fillId="17" borderId="14" xfId="0" applyFill="1" applyBorder="1"/>
    <xf numFmtId="169" fontId="1" fillId="17" borderId="13" xfId="0" applyNumberFormat="1" applyFont="1" applyFill="1" applyBorder="1"/>
    <xf numFmtId="169" fontId="0" fillId="17" borderId="13" xfId="0" applyNumberFormat="1" applyFont="1" applyFill="1" applyBorder="1" applyAlignment="1"/>
    <xf numFmtId="169" fontId="1" fillId="17" borderId="13" xfId="0" applyNumberFormat="1" applyFont="1" applyFill="1" applyBorder="1" applyAlignment="1"/>
    <xf numFmtId="49" fontId="1" fillId="17" borderId="13" xfId="0" applyNumberFormat="1" applyFont="1" applyFill="1" applyBorder="1" applyAlignment="1">
      <alignment horizontal="left"/>
    </xf>
    <xf numFmtId="0" fontId="2" fillId="17" borderId="13" xfId="0" applyFont="1" applyFill="1" applyBorder="1" applyAlignment="1">
      <alignment wrapText="1"/>
    </xf>
    <xf numFmtId="0" fontId="2" fillId="17" borderId="13" xfId="0" applyFont="1" applyFill="1" applyBorder="1"/>
    <xf numFmtId="0" fontId="0" fillId="17" borderId="0" xfId="0" applyFill="1"/>
    <xf numFmtId="4" fontId="1" fillId="17" borderId="13" xfId="0" applyNumberFormat="1" applyFont="1" applyFill="1" applyBorder="1"/>
    <xf numFmtId="0" fontId="1" fillId="17" borderId="13" xfId="0" applyFont="1" applyFill="1" applyBorder="1"/>
    <xf numFmtId="0" fontId="0" fillId="17" borderId="13" xfId="0" applyFill="1" applyBorder="1"/>
    <xf numFmtId="0" fontId="8" fillId="17" borderId="13" xfId="0" applyFont="1" applyFill="1" applyBorder="1"/>
    <xf numFmtId="0" fontId="4" fillId="18" borderId="0" xfId="327" applyNumberFormat="1" applyFill="1" applyBorder="1" applyAlignment="1" applyProtection="1"/>
    <xf numFmtId="0" fontId="1" fillId="17" borderId="13" xfId="0" applyFont="1" applyFill="1" applyBorder="1" applyAlignment="1">
      <alignment wrapText="1"/>
    </xf>
    <xf numFmtId="0" fontId="4" fillId="18" borderId="0" xfId="388" applyNumberFormat="1" applyFill="1" applyBorder="1" applyAlignment="1" applyProtection="1"/>
    <xf numFmtId="0" fontId="4" fillId="18" borderId="0" xfId="360" applyNumberFormat="1" applyFill="1" applyBorder="1" applyAlignment="1" applyProtection="1"/>
    <xf numFmtId="0" fontId="4" fillId="18" borderId="0" xfId="361" applyNumberFormat="1" applyFont="1" applyFill="1" applyBorder="1" applyAlignment="1" applyProtection="1"/>
    <xf numFmtId="0" fontId="4" fillId="18" borderId="0" xfId="404" applyNumberFormat="1" applyFill="1" applyBorder="1" applyAlignment="1" applyProtection="1"/>
    <xf numFmtId="0" fontId="4" fillId="18" borderId="0" xfId="362" applyNumberFormat="1" applyFill="1" applyBorder="1" applyAlignment="1" applyProtection="1"/>
    <xf numFmtId="0" fontId="4" fillId="18" borderId="0" xfId="378" applyNumberFormat="1" applyFill="1" applyBorder="1" applyAlignment="1" applyProtection="1"/>
    <xf numFmtId="0" fontId="4" fillId="18" borderId="0" xfId="424" applyNumberFormat="1" applyFill="1" applyBorder="1" applyAlignment="1" applyProtection="1"/>
    <xf numFmtId="49" fontId="7" fillId="17" borderId="13" xfId="0" applyNumberFormat="1" applyFont="1" applyFill="1" applyBorder="1" applyAlignment="1">
      <alignment horizontal="left"/>
    </xf>
    <xf numFmtId="0" fontId="4" fillId="18" borderId="0" xfId="217" applyNumberFormat="1" applyFill="1" applyBorder="1" applyAlignment="1" applyProtection="1"/>
    <xf numFmtId="0" fontId="7" fillId="18" borderId="13" xfId="0" applyFont="1" applyFill="1" applyBorder="1"/>
    <xf numFmtId="0" fontId="7" fillId="17" borderId="13" xfId="0" applyFont="1" applyFill="1" applyBorder="1"/>
    <xf numFmtId="4" fontId="0" fillId="18" borderId="13" xfId="0" applyNumberFormat="1" applyFont="1" applyFill="1" applyBorder="1"/>
    <xf numFmtId="0" fontId="0" fillId="17" borderId="13" xfId="0" applyFont="1" applyFill="1" applyBorder="1"/>
    <xf numFmtId="4" fontId="0" fillId="17" borderId="13" xfId="0" applyNumberFormat="1" applyFont="1" applyFill="1" applyBorder="1"/>
    <xf numFmtId="0" fontId="1" fillId="18" borderId="13" xfId="0" applyFont="1" applyFill="1" applyBorder="1"/>
    <xf numFmtId="169" fontId="1" fillId="18" borderId="13" xfId="0" applyNumberFormat="1" applyFont="1" applyFill="1" applyBorder="1"/>
    <xf numFmtId="0" fontId="4" fillId="18" borderId="13" xfId="424" applyFont="1" applyFill="1" applyBorder="1"/>
    <xf numFmtId="0" fontId="11" fillId="17" borderId="13" xfId="0" applyFont="1" applyFill="1" applyBorder="1"/>
    <xf numFmtId="169" fontId="0" fillId="18" borderId="13" xfId="0" applyNumberFormat="1" applyFont="1" applyFill="1" applyBorder="1"/>
    <xf numFmtId="0" fontId="4" fillId="17" borderId="13" xfId="326" applyFont="1" applyFill="1" applyBorder="1" applyAlignment="1" applyProtection="1"/>
    <xf numFmtId="49" fontId="0" fillId="17" borderId="13" xfId="0" applyNumberFormat="1" applyFont="1" applyFill="1" applyBorder="1" applyAlignment="1">
      <alignment horizontal="left"/>
    </xf>
    <xf numFmtId="0" fontId="0" fillId="17" borderId="13" xfId="0" applyFont="1" applyFill="1" applyBorder="1" applyAlignment="1"/>
    <xf numFmtId="0" fontId="30" fillId="17" borderId="13" xfId="0" applyFont="1" applyFill="1" applyBorder="1"/>
    <xf numFmtId="0" fontId="4" fillId="18" borderId="13" xfId="326" applyNumberFormat="1" applyFont="1" applyFill="1" applyBorder="1" applyAlignment="1" applyProtection="1">
      <alignment wrapText="1"/>
    </xf>
    <xf numFmtId="0" fontId="4" fillId="18" borderId="13" xfId="404" applyFont="1" applyFill="1" applyBorder="1"/>
    <xf numFmtId="0" fontId="0" fillId="18" borderId="13" xfId="0" applyFont="1" applyFill="1" applyBorder="1" applyAlignment="1"/>
    <xf numFmtId="169" fontId="0" fillId="17" borderId="13" xfId="0" applyNumberFormat="1" applyFont="1" applyFill="1" applyBorder="1"/>
    <xf numFmtId="0" fontId="4" fillId="17" borderId="0" xfId="326" applyFill="1" applyAlignment="1" applyProtection="1"/>
    <xf numFmtId="0" fontId="0" fillId="17" borderId="0" xfId="0" applyFill="1"/>
    <xf numFmtId="0" fontId="1" fillId="17" borderId="13" xfId="0" applyFont="1" applyFill="1" applyBorder="1"/>
    <xf numFmtId="0" fontId="0" fillId="17" borderId="13" xfId="0" applyFill="1" applyBorder="1"/>
    <xf numFmtId="0" fontId="0" fillId="18" borderId="0" xfId="0" applyFill="1"/>
    <xf numFmtId="0" fontId="0" fillId="18" borderId="13" xfId="0" applyFont="1" applyFill="1" applyBorder="1" applyAlignment="1">
      <alignment wrapText="1"/>
    </xf>
    <xf numFmtId="49" fontId="0" fillId="18" borderId="13" xfId="0" applyNumberFormat="1" applyFont="1" applyFill="1" applyBorder="1" applyAlignment="1">
      <alignment horizontal="left"/>
    </xf>
    <xf numFmtId="0" fontId="0" fillId="18" borderId="13" xfId="0" applyFont="1" applyFill="1" applyBorder="1"/>
    <xf numFmtId="4" fontId="0" fillId="18" borderId="13" xfId="0" applyNumberFormat="1" applyFont="1" applyFill="1" applyBorder="1"/>
    <xf numFmtId="0" fontId="0" fillId="17" borderId="13" xfId="0" applyFont="1" applyFill="1" applyBorder="1"/>
    <xf numFmtId="4" fontId="0" fillId="17" borderId="13" xfId="0" applyNumberFormat="1" applyFont="1" applyFill="1" applyBorder="1"/>
    <xf numFmtId="0" fontId="1" fillId="18" borderId="13" xfId="0" applyFont="1" applyFill="1" applyBorder="1"/>
    <xf numFmtId="0" fontId="4" fillId="18" borderId="13" xfId="326" applyNumberFormat="1" applyFont="1" applyFill="1" applyBorder="1" applyAlignment="1" applyProtection="1"/>
    <xf numFmtId="2" fontId="0" fillId="18" borderId="13" xfId="0" applyNumberFormat="1" applyFont="1" applyFill="1" applyBorder="1"/>
    <xf numFmtId="169" fontId="0" fillId="18" borderId="13" xfId="0" applyNumberFormat="1" applyFont="1" applyFill="1" applyBorder="1"/>
    <xf numFmtId="0" fontId="4" fillId="17" borderId="13" xfId="326" applyFont="1" applyFill="1" applyBorder="1" applyAlignment="1" applyProtection="1"/>
    <xf numFmtId="49" fontId="0" fillId="17" borderId="13" xfId="0" applyNumberFormat="1" applyFont="1" applyFill="1" applyBorder="1" applyAlignment="1">
      <alignment horizontal="left"/>
    </xf>
    <xf numFmtId="2" fontId="0" fillId="17" borderId="13" xfId="0" applyNumberFormat="1" applyFont="1" applyFill="1" applyBorder="1"/>
    <xf numFmtId="0" fontId="0" fillId="17" borderId="13" xfId="0" applyFont="1" applyFill="1" applyBorder="1" applyAlignment="1">
      <alignment wrapText="1"/>
    </xf>
    <xf numFmtId="4" fontId="0" fillId="18" borderId="13" xfId="0" applyNumberFormat="1" applyFill="1" applyBorder="1"/>
    <xf numFmtId="2" fontId="0" fillId="18" borderId="13" xfId="0" applyNumberFormat="1" applyFill="1" applyBorder="1"/>
    <xf numFmtId="0" fontId="4" fillId="18" borderId="13" xfId="330" applyNumberFormat="1" applyFill="1" applyBorder="1" applyAlignment="1" applyProtection="1"/>
    <xf numFmtId="0" fontId="0" fillId="18" borderId="13" xfId="0" applyFill="1" applyBorder="1"/>
    <xf numFmtId="0" fontId="35" fillId="17" borderId="13" xfId="0" applyFont="1" applyFill="1" applyBorder="1"/>
    <xf numFmtId="0" fontId="36" fillId="17" borderId="13" xfId="0" applyFont="1" applyFill="1" applyBorder="1"/>
    <xf numFmtId="0" fontId="37" fillId="17" borderId="13" xfId="0" applyFont="1" applyFill="1" applyBorder="1"/>
    <xf numFmtId="169" fontId="1" fillId="18" borderId="13" xfId="0" applyNumberFormat="1" applyFont="1" applyFill="1" applyBorder="1" applyAlignment="1">
      <alignment wrapText="1"/>
    </xf>
    <xf numFmtId="0" fontId="1" fillId="17" borderId="0" xfId="0" applyFont="1" applyFill="1"/>
    <xf numFmtId="0" fontId="0" fillId="17" borderId="13" xfId="0" applyFont="1" applyFill="1" applyBorder="1" applyAlignment="1">
      <alignment horizontal="right"/>
    </xf>
    <xf numFmtId="49" fontId="1" fillId="17" borderId="13" xfId="0" applyNumberFormat="1" applyFont="1" applyFill="1" applyBorder="1" applyAlignment="1">
      <alignment horizontal="left"/>
    </xf>
    <xf numFmtId="2" fontId="1" fillId="17" borderId="13" xfId="0" applyNumberFormat="1" applyFont="1" applyFill="1" applyBorder="1"/>
    <xf numFmtId="0" fontId="1" fillId="17" borderId="13" xfId="0" applyFont="1" applyFill="1" applyBorder="1"/>
    <xf numFmtId="169" fontId="1" fillId="18" borderId="13" xfId="0" applyNumberFormat="1" applyFont="1" applyFill="1" applyBorder="1"/>
    <xf numFmtId="49" fontId="0" fillId="17" borderId="13" xfId="0" applyNumberFormat="1" applyFont="1" applyFill="1" applyBorder="1" applyAlignment="1">
      <alignment horizontal="left"/>
    </xf>
    <xf numFmtId="0" fontId="0" fillId="17" borderId="13" xfId="0" applyFont="1" applyFill="1" applyBorder="1" applyAlignment="1">
      <alignment horizontal="left"/>
    </xf>
    <xf numFmtId="169" fontId="6" fillId="17" borderId="13" xfId="326" applyNumberFormat="1" applyFont="1" applyFill="1" applyBorder="1" applyAlignment="1" applyProtection="1"/>
    <xf numFmtId="169" fontId="0" fillId="17" borderId="13" xfId="0" applyNumberFormat="1" applyFont="1" applyFill="1" applyBorder="1"/>
    <xf numFmtId="0" fontId="0" fillId="18" borderId="13" xfId="0" applyFont="1" applyFill="1" applyBorder="1" applyAlignment="1">
      <alignment wrapText="1"/>
    </xf>
    <xf numFmtId="0" fontId="4" fillId="18" borderId="13" xfId="326" applyNumberFormat="1" applyFont="1" applyFill="1" applyBorder="1" applyAlignment="1" applyProtection="1"/>
    <xf numFmtId="169" fontId="6" fillId="17" borderId="13" xfId="0" applyNumberFormat="1" applyFont="1" applyFill="1" applyBorder="1" applyAlignment="1"/>
    <xf numFmtId="169" fontId="6" fillId="18" borderId="13" xfId="326" applyNumberFormat="1" applyFont="1" applyFill="1" applyBorder="1" applyAlignment="1" applyProtection="1"/>
    <xf numFmtId="169" fontId="1" fillId="17" borderId="13" xfId="326" applyNumberFormat="1" applyFont="1" applyFill="1" applyBorder="1" applyAlignment="1" applyProtection="1"/>
    <xf numFmtId="4" fontId="1" fillId="18" borderId="13" xfId="0" applyNumberFormat="1" applyFont="1" applyFill="1" applyBorder="1"/>
    <xf numFmtId="0" fontId="1" fillId="18" borderId="0" xfId="0" applyFont="1" applyFill="1"/>
    <xf numFmtId="2" fontId="0" fillId="17" borderId="13" xfId="0" applyNumberFormat="1" applyFont="1" applyFill="1" applyBorder="1" applyAlignment="1">
      <alignment horizontal="right"/>
    </xf>
    <xf numFmtId="0" fontId="0" fillId="17" borderId="0" xfId="0" applyFont="1" applyFill="1" applyAlignment="1">
      <alignment horizontal="right"/>
    </xf>
    <xf numFmtId="0" fontId="31" fillId="18" borderId="0" xfId="330" applyNumberFormat="1" applyFont="1" applyFill="1" applyBorder="1" applyAlignment="1" applyProtection="1"/>
    <xf numFmtId="49" fontId="1" fillId="18" borderId="13" xfId="0" applyNumberFormat="1" applyFont="1" applyFill="1" applyBorder="1" applyAlignment="1">
      <alignment horizontal="left"/>
    </xf>
    <xf numFmtId="0" fontId="31" fillId="18" borderId="13" xfId="326" applyNumberFormat="1" applyFont="1" applyFill="1" applyBorder="1" applyAlignment="1" applyProtection="1"/>
    <xf numFmtId="0" fontId="1" fillId="18" borderId="13" xfId="0" applyFont="1" applyFill="1" applyBorder="1" applyAlignment="1">
      <alignment wrapText="1"/>
    </xf>
    <xf numFmtId="169" fontId="6" fillId="17" borderId="0" xfId="0" applyNumberFormat="1" applyFont="1" applyFill="1"/>
    <xf numFmtId="49" fontId="6" fillId="18" borderId="13" xfId="0" applyNumberFormat="1" applyFont="1" applyFill="1" applyBorder="1" applyAlignment="1">
      <alignment horizontal="left"/>
    </xf>
    <xf numFmtId="0" fontId="6" fillId="17" borderId="0" xfId="0" applyFont="1" applyFill="1"/>
    <xf numFmtId="0" fontId="0" fillId="17" borderId="0" xfId="0" applyFill="1"/>
    <xf numFmtId="4" fontId="1" fillId="17" borderId="13" xfId="0" applyNumberFormat="1" applyFont="1" applyFill="1" applyBorder="1"/>
    <xf numFmtId="4" fontId="0" fillId="18" borderId="13" xfId="0" applyNumberFormat="1" applyFont="1" applyFill="1" applyBorder="1"/>
    <xf numFmtId="0" fontId="0" fillId="17" borderId="13" xfId="0" applyFont="1" applyFill="1" applyBorder="1"/>
    <xf numFmtId="4" fontId="0" fillId="17" borderId="13" xfId="0" applyNumberFormat="1" applyFont="1" applyFill="1" applyBorder="1"/>
    <xf numFmtId="0" fontId="1" fillId="18" borderId="13" xfId="0" applyFont="1" applyFill="1" applyBorder="1"/>
    <xf numFmtId="0" fontId="28" fillId="17" borderId="13" xfId="0" applyFont="1" applyFill="1" applyBorder="1"/>
    <xf numFmtId="0" fontId="0" fillId="18" borderId="0" xfId="0" applyFill="1"/>
    <xf numFmtId="0" fontId="4" fillId="18" borderId="0" xfId="330" applyNumberFormat="1" applyFill="1" applyBorder="1" applyAlignment="1" applyProtection="1"/>
    <xf numFmtId="0" fontId="4" fillId="18" borderId="0" xfId="405" applyNumberFormat="1" applyFill="1" applyBorder="1" applyAlignment="1" applyProtection="1"/>
    <xf numFmtId="49" fontId="0" fillId="18" borderId="13" xfId="0" applyNumberFormat="1" applyFont="1" applyFill="1" applyBorder="1" applyAlignment="1">
      <alignment horizontal="left"/>
    </xf>
    <xf numFmtId="0" fontId="0" fillId="18" borderId="13" xfId="0" applyFont="1" applyFill="1" applyBorder="1"/>
    <xf numFmtId="2" fontId="1" fillId="18" borderId="13" xfId="0" applyNumberFormat="1" applyFont="1" applyFill="1" applyBorder="1"/>
    <xf numFmtId="0" fontId="4" fillId="17" borderId="13" xfId="326" applyFill="1" applyBorder="1" applyAlignment="1" applyProtection="1"/>
    <xf numFmtId="49" fontId="0" fillId="17" borderId="13" xfId="0" applyNumberFormat="1" applyFill="1" applyBorder="1" applyAlignment="1">
      <alignment horizontal="left"/>
    </xf>
    <xf numFmtId="2" fontId="0" fillId="18" borderId="13" xfId="0" applyNumberFormat="1" applyFont="1" applyFill="1" applyBorder="1"/>
    <xf numFmtId="0" fontId="28" fillId="17" borderId="13" xfId="0" applyFont="1" applyFill="1" applyBorder="1" applyAlignment="1">
      <alignment horizontal="left"/>
    </xf>
    <xf numFmtId="0" fontId="29" fillId="17" borderId="13" xfId="0" applyFont="1" applyFill="1" applyBorder="1"/>
    <xf numFmtId="2" fontId="0" fillId="17" borderId="13" xfId="0" applyNumberFormat="1" applyFont="1" applyFill="1" applyBorder="1"/>
    <xf numFmtId="0" fontId="4" fillId="18" borderId="13" xfId="326" applyNumberFormat="1" applyFill="1" applyBorder="1" applyAlignment="1" applyProtection="1"/>
    <xf numFmtId="0" fontId="0" fillId="18" borderId="13" xfId="0" applyFill="1" applyBorder="1" applyAlignment="1">
      <alignment wrapText="1"/>
    </xf>
    <xf numFmtId="49" fontId="0" fillId="18" borderId="13" xfId="0" applyNumberFormat="1" applyFill="1" applyBorder="1" applyAlignment="1">
      <alignment horizontal="left"/>
    </xf>
    <xf numFmtId="0" fontId="32" fillId="17" borderId="0" xfId="0" applyFont="1" applyFill="1" applyAlignment="1">
      <alignment wrapText="1"/>
    </xf>
    <xf numFmtId="0" fontId="28" fillId="17" borderId="13" xfId="0" applyFont="1" applyFill="1" applyBorder="1" applyAlignment="1">
      <alignment wrapText="1"/>
    </xf>
    <xf numFmtId="0" fontId="0" fillId="17" borderId="0" xfId="0" applyFill="1" applyBorder="1"/>
    <xf numFmtId="0" fontId="33" fillId="17" borderId="0" xfId="0" applyFont="1" applyFill="1"/>
    <xf numFmtId="0" fontId="4" fillId="18" borderId="0" xfId="330" applyNumberFormat="1" applyFont="1" applyFill="1" applyBorder="1" applyAlignment="1" applyProtection="1"/>
    <xf numFmtId="0" fontId="0" fillId="18" borderId="14" xfId="0" applyFill="1" applyBorder="1" applyAlignment="1">
      <alignment wrapText="1"/>
    </xf>
    <xf numFmtId="0" fontId="6" fillId="18" borderId="14" xfId="0" applyFont="1" applyFill="1" applyBorder="1" applyAlignment="1">
      <alignment wrapText="1"/>
    </xf>
    <xf numFmtId="0" fontId="10" fillId="17" borderId="0" xfId="0" applyFont="1" applyFill="1" applyAlignment="1">
      <alignment horizontal="left"/>
    </xf>
    <xf numFmtId="0" fontId="29" fillId="17" borderId="0" xfId="0" applyFont="1" applyFill="1" applyBorder="1"/>
    <xf numFmtId="0" fontId="10" fillId="17" borderId="0" xfId="0" applyFont="1" applyFill="1"/>
    <xf numFmtId="0" fontId="0" fillId="0" borderId="13" xfId="0" applyBorder="1"/>
    <xf numFmtId="0" fontId="6" fillId="0" borderId="0" xfId="0" applyFont="1"/>
    <xf numFmtId="0" fontId="32" fillId="17" borderId="13" xfId="0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0" fontId="0" fillId="19" borderId="13" xfId="0" applyFill="1" applyBorder="1"/>
    <xf numFmtId="0" fontId="0" fillId="20" borderId="15" xfId="0" applyFill="1" applyBorder="1" applyAlignment="1">
      <alignment horizontal="left"/>
    </xf>
    <xf numFmtId="0" fontId="0" fillId="19" borderId="16" xfId="0" applyFill="1" applyBorder="1" applyAlignment="1">
      <alignment horizontal="left"/>
    </xf>
    <xf numFmtId="0" fontId="6" fillId="19" borderId="16" xfId="0" applyFont="1" applyFill="1" applyBorder="1" applyAlignment="1">
      <alignment horizontal="left"/>
    </xf>
    <xf numFmtId="0" fontId="0" fillId="19" borderId="16" xfId="0" applyFill="1" applyBorder="1" applyAlignment="1">
      <alignment horizontal="right"/>
    </xf>
    <xf numFmtId="0" fontId="0" fillId="19" borderId="16" xfId="0" applyFill="1" applyBorder="1" applyAlignment="1">
      <alignment horizontal="center"/>
    </xf>
    <xf numFmtId="0" fontId="0" fillId="19" borderId="17" xfId="0" applyFill="1" applyBorder="1" applyAlignment="1">
      <alignment horizontal="left"/>
    </xf>
    <xf numFmtId="0" fontId="6" fillId="19" borderId="17" xfId="0" applyFont="1" applyFill="1" applyBorder="1" applyAlignment="1">
      <alignment horizontal="left"/>
    </xf>
    <xf numFmtId="0" fontId="0" fillId="19" borderId="17" xfId="0" applyFill="1" applyBorder="1" applyAlignment="1">
      <alignment horizontal="right"/>
    </xf>
    <xf numFmtId="0" fontId="0" fillId="19" borderId="17" xfId="0" applyFill="1" applyBorder="1" applyAlignment="1">
      <alignment horizontal="center"/>
    </xf>
    <xf numFmtId="0" fontId="4" fillId="5" borderId="13" xfId="326" applyFill="1" applyBorder="1" applyAlignment="1" applyProtection="1"/>
    <xf numFmtId="0" fontId="30" fillId="0" borderId="0" xfId="0" applyFont="1" applyAlignment="1">
      <alignment wrapText="1"/>
    </xf>
    <xf numFmtId="0" fontId="40" fillId="16" borderId="0" xfId="0" applyFont="1" applyFill="1" applyAlignment="1">
      <alignment wrapText="1"/>
    </xf>
    <xf numFmtId="0" fontId="1" fillId="21" borderId="13" xfId="0" applyFont="1" applyFill="1" applyBorder="1"/>
    <xf numFmtId="0" fontId="4" fillId="21" borderId="13" xfId="326" applyNumberFormat="1" applyFill="1" applyBorder="1" applyAlignment="1" applyProtection="1"/>
    <xf numFmtId="0" fontId="28" fillId="22" borderId="13" xfId="0" applyFont="1" applyFill="1" applyBorder="1" applyAlignment="1">
      <alignment wrapText="1"/>
    </xf>
    <xf numFmtId="0" fontId="0" fillId="21" borderId="13" xfId="0" applyFill="1" applyBorder="1" applyAlignment="1">
      <alignment wrapText="1"/>
    </xf>
    <xf numFmtId="49" fontId="0" fillId="21" borderId="13" xfId="0" applyNumberFormat="1" applyFill="1" applyBorder="1" applyAlignment="1">
      <alignment horizontal="left"/>
    </xf>
    <xf numFmtId="0" fontId="0" fillId="21" borderId="13" xfId="0" applyFont="1" applyFill="1" applyBorder="1"/>
    <xf numFmtId="4" fontId="0" fillId="21" borderId="13" xfId="0" applyNumberFormat="1" applyFont="1" applyFill="1" applyBorder="1"/>
    <xf numFmtId="2" fontId="0" fillId="21" borderId="13" xfId="0" applyNumberFormat="1" applyFont="1" applyFill="1" applyBorder="1"/>
    <xf numFmtId="169" fontId="0" fillId="21" borderId="13" xfId="0" applyNumberFormat="1" applyFont="1" applyFill="1" applyBorder="1"/>
    <xf numFmtId="0" fontId="4" fillId="21" borderId="0" xfId="330" applyNumberFormat="1" applyFill="1" applyBorder="1" applyAlignment="1" applyProtection="1"/>
    <xf numFmtId="0" fontId="0" fillId="21" borderId="0" xfId="0" applyFill="1"/>
    <xf numFmtId="0" fontId="0" fillId="22" borderId="0" xfId="0" applyFill="1"/>
    <xf numFmtId="0" fontId="4" fillId="21" borderId="13" xfId="326" applyNumberFormat="1" applyFill="1" applyBorder="1" applyAlignment="1" applyProtection="1">
      <alignment wrapText="1"/>
    </xf>
    <xf numFmtId="4" fontId="0" fillId="21" borderId="13" xfId="0" applyNumberFormat="1" applyFill="1" applyBorder="1"/>
    <xf numFmtId="169" fontId="1" fillId="21" borderId="13" xfId="0" applyNumberFormat="1" applyFont="1" applyFill="1" applyBorder="1"/>
    <xf numFmtId="0" fontId="4" fillId="0" borderId="13" xfId="326" applyBorder="1" applyAlignment="1" applyProtection="1"/>
    <xf numFmtId="0" fontId="0" fillId="22" borderId="13" xfId="0" applyFill="1" applyBorder="1"/>
    <xf numFmtId="0" fontId="4" fillId="19" borderId="16" xfId="326" applyFill="1" applyBorder="1" applyAlignment="1" applyProtection="1">
      <alignment horizontal="left"/>
    </xf>
    <xf numFmtId="0" fontId="4" fillId="19" borderId="13" xfId="326" applyFill="1" applyBorder="1" applyAlignment="1" applyProtection="1"/>
    <xf numFmtId="0" fontId="1" fillId="16" borderId="13" xfId="0" applyFont="1" applyFill="1" applyBorder="1" applyAlignment="1">
      <alignment wrapText="1"/>
    </xf>
    <xf numFmtId="4" fontId="0" fillId="5" borderId="13" xfId="0" applyNumberFormat="1" applyFont="1" applyFill="1" applyBorder="1"/>
    <xf numFmtId="0" fontId="1" fillId="5" borderId="13" xfId="0" applyFont="1" applyFill="1" applyBorder="1"/>
    <xf numFmtId="169" fontId="1" fillId="5" borderId="13" xfId="0" applyNumberFormat="1" applyFont="1" applyFill="1" applyBorder="1"/>
    <xf numFmtId="169" fontId="0" fillId="5" borderId="13" xfId="0" applyNumberFormat="1" applyFont="1" applyFill="1" applyBorder="1"/>
    <xf numFmtId="0" fontId="0" fillId="5" borderId="0" xfId="0" applyFill="1"/>
    <xf numFmtId="0" fontId="0" fillId="5" borderId="13" xfId="0" applyFont="1" applyFill="1" applyBorder="1" applyAlignment="1">
      <alignment wrapText="1"/>
    </xf>
    <xf numFmtId="0" fontId="0" fillId="5" borderId="13" xfId="0" applyFont="1" applyFill="1" applyBorder="1"/>
    <xf numFmtId="2" fontId="0" fillId="5" borderId="13" xfId="0" applyNumberFormat="1" applyFont="1" applyFill="1" applyBorder="1"/>
    <xf numFmtId="4" fontId="0" fillId="5" borderId="13" xfId="0" applyNumberFormat="1" applyFill="1" applyBorder="1"/>
    <xf numFmtId="0" fontId="4" fillId="5" borderId="0" xfId="330" applyNumberFormat="1" applyFill="1" applyBorder="1" applyAlignment="1" applyProtection="1"/>
    <xf numFmtId="0" fontId="4" fillId="5" borderId="0" xfId="405" applyNumberFormat="1" applyFill="1" applyBorder="1" applyAlignment="1" applyProtection="1"/>
    <xf numFmtId="0" fontId="0" fillId="5" borderId="13" xfId="0" applyFill="1" applyBorder="1" applyAlignment="1">
      <alignment wrapText="1"/>
    </xf>
    <xf numFmtId="49" fontId="0" fillId="5" borderId="13" xfId="0" applyNumberFormat="1" applyFill="1" applyBorder="1" applyAlignment="1">
      <alignment horizontal="left"/>
    </xf>
    <xf numFmtId="0" fontId="28" fillId="16" borderId="13" xfId="0" applyFont="1" applyFill="1" applyBorder="1" applyAlignment="1">
      <alignment wrapText="1"/>
    </xf>
    <xf numFmtId="0" fontId="4" fillId="5" borderId="13" xfId="326" applyNumberFormat="1" applyFill="1" applyBorder="1" applyAlignment="1" applyProtection="1">
      <alignment wrapText="1"/>
    </xf>
    <xf numFmtId="0" fontId="28" fillId="16" borderId="13" xfId="0" applyFont="1" applyFill="1" applyBorder="1" applyAlignment="1">
      <alignment horizontal="left" wrapText="1"/>
    </xf>
    <xf numFmtId="0" fontId="1" fillId="16" borderId="0" xfId="0" applyFont="1" applyFill="1" applyAlignment="1">
      <alignment wrapText="1"/>
    </xf>
    <xf numFmtId="0" fontId="0" fillId="0" borderId="0" xfId="0"/>
    <xf numFmtId="0" fontId="0" fillId="16" borderId="0" xfId="0" applyFill="1"/>
    <xf numFmtId="4" fontId="0" fillId="5" borderId="13" xfId="0" applyNumberFormat="1" applyFont="1" applyFill="1" applyBorder="1"/>
    <xf numFmtId="0" fontId="0" fillId="16" borderId="13" xfId="0" applyFont="1" applyFill="1" applyBorder="1"/>
    <xf numFmtId="4" fontId="0" fillId="16" borderId="13" xfId="0" applyNumberFormat="1" applyFont="1" applyFill="1" applyBorder="1"/>
    <xf numFmtId="0" fontId="1" fillId="5" borderId="13" xfId="0" applyFont="1" applyFill="1" applyBorder="1"/>
    <xf numFmtId="169" fontId="0" fillId="5" borderId="13" xfId="0" applyNumberFormat="1" applyFont="1" applyFill="1" applyBorder="1"/>
    <xf numFmtId="0" fontId="4" fillId="16" borderId="0" xfId="326" applyFill="1" applyAlignment="1" applyProtection="1"/>
    <xf numFmtId="0" fontId="0" fillId="5" borderId="0" xfId="0" applyFill="1"/>
    <xf numFmtId="0" fontId="0" fillId="5" borderId="13" xfId="0" applyFont="1" applyFill="1" applyBorder="1" applyAlignment="1">
      <alignment wrapText="1"/>
    </xf>
    <xf numFmtId="0" fontId="0" fillId="5" borderId="13" xfId="0" applyFont="1" applyFill="1" applyBorder="1"/>
    <xf numFmtId="2" fontId="0" fillId="5" borderId="13" xfId="0" applyNumberFormat="1" applyFont="1" applyFill="1" applyBorder="1"/>
    <xf numFmtId="2" fontId="0" fillId="16" borderId="13" xfId="0" applyNumberFormat="1" applyFont="1" applyFill="1" applyBorder="1"/>
    <xf numFmtId="0" fontId="28" fillId="16" borderId="13" xfId="0" applyFont="1" applyFill="1" applyBorder="1"/>
    <xf numFmtId="0" fontId="4" fillId="5" borderId="0" xfId="330" applyNumberFormat="1" applyFill="1" applyBorder="1" applyAlignment="1" applyProtection="1"/>
    <xf numFmtId="0" fontId="4" fillId="16" borderId="13" xfId="326" applyFill="1" applyBorder="1" applyAlignment="1" applyProtection="1"/>
    <xf numFmtId="49" fontId="0" fillId="16" borderId="13" xfId="0" applyNumberFormat="1" applyFill="1" applyBorder="1" applyAlignment="1">
      <alignment horizontal="left"/>
    </xf>
    <xf numFmtId="0" fontId="29" fillId="16" borderId="13" xfId="0" applyFont="1" applyFill="1" applyBorder="1"/>
    <xf numFmtId="0" fontId="4" fillId="5" borderId="13" xfId="326" applyNumberFormat="1" applyFill="1" applyBorder="1" applyAlignment="1" applyProtection="1"/>
    <xf numFmtId="0" fontId="0" fillId="5" borderId="13" xfId="0" applyFill="1" applyBorder="1" applyAlignment="1">
      <alignment wrapText="1"/>
    </xf>
    <xf numFmtId="49" fontId="0" fillId="5" borderId="13" xfId="0" applyNumberFormat="1" applyFill="1" applyBorder="1" applyAlignment="1">
      <alignment horizontal="left"/>
    </xf>
    <xf numFmtId="0" fontId="32" fillId="16" borderId="13" xfId="0" applyFont="1" applyFill="1" applyBorder="1" applyAlignment="1">
      <alignment wrapText="1"/>
    </xf>
  </cellXfs>
  <cellStyles count="615">
    <cellStyle name="20% - Акцент1 2" xfId="1" customBuiltin="1"/>
    <cellStyle name="20% - Акцент1 2 10" xfId="2"/>
    <cellStyle name="20% - Акцент1 2 11" xfId="3"/>
    <cellStyle name="20% - Акцент1 2 12" xfId="4"/>
    <cellStyle name="20% - Акцент1 2 2" xfId="5"/>
    <cellStyle name="20% - Акцент1 2 3" xfId="6"/>
    <cellStyle name="20% - Акцент1 2 4" xfId="7"/>
    <cellStyle name="20% - Акцент1 2 5" xfId="8"/>
    <cellStyle name="20% - Акцент1 2 6" xfId="9"/>
    <cellStyle name="20% - Акцент1 2 7" xfId="10"/>
    <cellStyle name="20% - Акцент1 2 8" xfId="11"/>
    <cellStyle name="20% - Акцент1 2 9" xfId="12"/>
    <cellStyle name="20% - Акцент2 2" xfId="13" customBuiltin="1"/>
    <cellStyle name="20% - Акцент2 2 10" xfId="14"/>
    <cellStyle name="20% - Акцент2 2 11" xfId="15"/>
    <cellStyle name="20% - Акцент2 2 12" xfId="16"/>
    <cellStyle name="20% - Акцент2 2 2" xfId="17"/>
    <cellStyle name="20% - Акцент2 2 3" xfId="18"/>
    <cellStyle name="20% - Акцент2 2 4" xfId="19"/>
    <cellStyle name="20% - Акцент2 2 5" xfId="20"/>
    <cellStyle name="20% - Акцент2 2 6" xfId="21"/>
    <cellStyle name="20% - Акцент2 2 7" xfId="22"/>
    <cellStyle name="20% - Акцент2 2 8" xfId="23"/>
    <cellStyle name="20% - Акцент2 2 9" xfId="24"/>
    <cellStyle name="20% - Акцент3 2" xfId="25" customBuiltin="1"/>
    <cellStyle name="20% - Акцент3 2 10" xfId="26"/>
    <cellStyle name="20% - Акцент3 2 11" xfId="27"/>
    <cellStyle name="20% - Акцент3 2 12" xfId="28"/>
    <cellStyle name="20% - Акцент3 2 2" xfId="29"/>
    <cellStyle name="20% - Акцент3 2 3" xfId="30"/>
    <cellStyle name="20% - Акцент3 2 4" xfId="31"/>
    <cellStyle name="20% - Акцент3 2 5" xfId="32"/>
    <cellStyle name="20% - Акцент3 2 6" xfId="33"/>
    <cellStyle name="20% - Акцент3 2 7" xfId="34"/>
    <cellStyle name="20% - Акцент3 2 8" xfId="35"/>
    <cellStyle name="20% - Акцент3 2 9" xfId="36"/>
    <cellStyle name="20% - Акцент4 2" xfId="37" customBuiltin="1"/>
    <cellStyle name="20% - Акцент4 2 10" xfId="38"/>
    <cellStyle name="20% - Акцент4 2 11" xfId="39"/>
    <cellStyle name="20% - Акцент4 2 12" xfId="40"/>
    <cellStyle name="20% - Акцент4 2 2" xfId="41"/>
    <cellStyle name="20% - Акцент4 2 3" xfId="42"/>
    <cellStyle name="20% - Акцент4 2 4" xfId="43"/>
    <cellStyle name="20% - Акцент4 2 5" xfId="44"/>
    <cellStyle name="20% - Акцент4 2 6" xfId="45"/>
    <cellStyle name="20% - Акцент4 2 7" xfId="46"/>
    <cellStyle name="20% - Акцент4 2 8" xfId="47"/>
    <cellStyle name="20% - Акцент4 2 9" xfId="48"/>
    <cellStyle name="20% - Акцент5 2" xfId="49" customBuiltin="1"/>
    <cellStyle name="20% - Акцент5 2 10" xfId="50"/>
    <cellStyle name="20% - Акцент5 2 11" xfId="51"/>
    <cellStyle name="20% - Акцент5 2 12" xfId="52"/>
    <cellStyle name="20% - Акцент5 2 2" xfId="53"/>
    <cellStyle name="20% - Акцент5 2 3" xfId="54"/>
    <cellStyle name="20% - Акцент5 2 4" xfId="55"/>
    <cellStyle name="20% - Акцент5 2 5" xfId="56"/>
    <cellStyle name="20% - Акцент5 2 6" xfId="57"/>
    <cellStyle name="20% - Акцент5 2 7" xfId="58"/>
    <cellStyle name="20% - Акцент5 2 8" xfId="59"/>
    <cellStyle name="20% - Акцент5 2 9" xfId="60"/>
    <cellStyle name="20% - Акцент6 2" xfId="61" customBuiltin="1"/>
    <cellStyle name="20% - Акцент6 2 10" xfId="62"/>
    <cellStyle name="20% - Акцент6 2 11" xfId="63"/>
    <cellStyle name="20% - Акцент6 2 12" xfId="64"/>
    <cellStyle name="20% - Акцент6 2 2" xfId="65"/>
    <cellStyle name="20% - Акцент6 2 3" xfId="66"/>
    <cellStyle name="20% - Акцент6 2 4" xfId="67"/>
    <cellStyle name="20% - Акцент6 2 5" xfId="68"/>
    <cellStyle name="20% - Акцент6 2 6" xfId="69"/>
    <cellStyle name="20% - Акцент6 2 7" xfId="70"/>
    <cellStyle name="20% - Акцент6 2 8" xfId="71"/>
    <cellStyle name="20% - Акцент6 2 9" xfId="72"/>
    <cellStyle name="40% - Акцент1 2" xfId="73" customBuiltin="1"/>
    <cellStyle name="40% - Акцент1 2 10" xfId="74"/>
    <cellStyle name="40% - Акцент1 2 11" xfId="75"/>
    <cellStyle name="40% - Акцент1 2 12" xfId="76"/>
    <cellStyle name="40% - Акцент1 2 2" xfId="77"/>
    <cellStyle name="40% - Акцент1 2 3" xfId="78"/>
    <cellStyle name="40% - Акцент1 2 4" xfId="79"/>
    <cellStyle name="40% - Акцент1 2 5" xfId="80"/>
    <cellStyle name="40% - Акцент1 2 6" xfId="81"/>
    <cellStyle name="40% - Акцент1 2 7" xfId="82"/>
    <cellStyle name="40% - Акцент1 2 8" xfId="83"/>
    <cellStyle name="40% - Акцент1 2 9" xfId="84"/>
    <cellStyle name="40% - Акцент2 2" xfId="85" customBuiltin="1"/>
    <cellStyle name="40% - Акцент2 2 10" xfId="86"/>
    <cellStyle name="40% - Акцент2 2 11" xfId="87"/>
    <cellStyle name="40% - Акцент2 2 12" xfId="88"/>
    <cellStyle name="40% - Акцент2 2 2" xfId="89"/>
    <cellStyle name="40% - Акцент2 2 3" xfId="90"/>
    <cellStyle name="40% - Акцент2 2 4" xfId="91"/>
    <cellStyle name="40% - Акцент2 2 5" xfId="92"/>
    <cellStyle name="40% - Акцент2 2 6" xfId="93"/>
    <cellStyle name="40% - Акцент2 2 7" xfId="94"/>
    <cellStyle name="40% - Акцент2 2 8" xfId="95"/>
    <cellStyle name="40% - Акцент2 2 9" xfId="96"/>
    <cellStyle name="40% - Акцент3 2" xfId="97" customBuiltin="1"/>
    <cellStyle name="40% - Акцент3 2 10" xfId="98"/>
    <cellStyle name="40% - Акцент3 2 11" xfId="99"/>
    <cellStyle name="40% - Акцент3 2 12" xfId="100"/>
    <cellStyle name="40% - Акцент3 2 2" xfId="101"/>
    <cellStyle name="40% - Акцент3 2 3" xfId="102"/>
    <cellStyle name="40% - Акцент3 2 4" xfId="103"/>
    <cellStyle name="40% - Акцент3 2 5" xfId="104"/>
    <cellStyle name="40% - Акцент3 2 6" xfId="105"/>
    <cellStyle name="40% - Акцент3 2 7" xfId="106"/>
    <cellStyle name="40% - Акцент3 2 8" xfId="107"/>
    <cellStyle name="40% - Акцент3 2 9" xfId="108"/>
    <cellStyle name="40% - Акцент4 2" xfId="109" customBuiltin="1"/>
    <cellStyle name="40% - Акцент4 2 10" xfId="110"/>
    <cellStyle name="40% - Акцент4 2 11" xfId="111"/>
    <cellStyle name="40% - Акцент4 2 12" xfId="112"/>
    <cellStyle name="40% - Акцент4 2 2" xfId="113"/>
    <cellStyle name="40% - Акцент4 2 3" xfId="114"/>
    <cellStyle name="40% - Акцент4 2 4" xfId="115"/>
    <cellStyle name="40% - Акцент4 2 5" xfId="116"/>
    <cellStyle name="40% - Акцент4 2 6" xfId="117"/>
    <cellStyle name="40% - Акцент4 2 7" xfId="118"/>
    <cellStyle name="40% - Акцент4 2 8" xfId="119"/>
    <cellStyle name="40% - Акцент4 2 9" xfId="120"/>
    <cellStyle name="40% - Акцент5 2" xfId="121" customBuiltin="1"/>
    <cellStyle name="40% - Акцент5 2 10" xfId="122"/>
    <cellStyle name="40% - Акцент5 2 11" xfId="123"/>
    <cellStyle name="40% - Акцент5 2 12" xfId="124"/>
    <cellStyle name="40% - Акцент5 2 2" xfId="125"/>
    <cellStyle name="40% - Акцент5 2 3" xfId="126"/>
    <cellStyle name="40% - Акцент5 2 4" xfId="127"/>
    <cellStyle name="40% - Акцент5 2 5" xfId="128"/>
    <cellStyle name="40% - Акцент5 2 6" xfId="129"/>
    <cellStyle name="40% - Акцент5 2 7" xfId="130"/>
    <cellStyle name="40% - Акцент5 2 8" xfId="131"/>
    <cellStyle name="40% - Акцент5 2 9" xfId="132"/>
    <cellStyle name="40% - Акцент6 2" xfId="133" customBuiltin="1"/>
    <cellStyle name="40% - Акцент6 2 10" xfId="134"/>
    <cellStyle name="40% - Акцент6 2 11" xfId="135"/>
    <cellStyle name="40% - Акцент6 2 12" xfId="136"/>
    <cellStyle name="40% - Акцент6 2 2" xfId="137"/>
    <cellStyle name="40% - Акцент6 2 3" xfId="138"/>
    <cellStyle name="40% - Акцент6 2 4" xfId="139"/>
    <cellStyle name="40% - Акцент6 2 5" xfId="140"/>
    <cellStyle name="40% - Акцент6 2 6" xfId="141"/>
    <cellStyle name="40% - Акцент6 2 7" xfId="142"/>
    <cellStyle name="40% - Акцент6 2 8" xfId="143"/>
    <cellStyle name="40% - Акцент6 2 9" xfId="144"/>
    <cellStyle name="60% - Акцент1 2" xfId="145" customBuiltin="1"/>
    <cellStyle name="60% - Акцент1 2 10" xfId="146"/>
    <cellStyle name="60% - Акцент1 2 11" xfId="147"/>
    <cellStyle name="60% - Акцент1 2 12" xfId="148"/>
    <cellStyle name="60% - Акцент1 2 2" xfId="149"/>
    <cellStyle name="60% - Акцент1 2 3" xfId="150"/>
    <cellStyle name="60% - Акцент1 2 4" xfId="151"/>
    <cellStyle name="60% - Акцент1 2 5" xfId="152"/>
    <cellStyle name="60% - Акцент1 2 6" xfId="153"/>
    <cellStyle name="60% - Акцент1 2 7" xfId="154"/>
    <cellStyle name="60% - Акцент1 2 8" xfId="155"/>
    <cellStyle name="60% - Акцент1 2 9" xfId="156"/>
    <cellStyle name="60% - Акцент2 2" xfId="157" customBuiltin="1"/>
    <cellStyle name="60% - Акцент2 2 10" xfId="158"/>
    <cellStyle name="60% - Акцент2 2 11" xfId="159"/>
    <cellStyle name="60% - Акцент2 2 12" xfId="160"/>
    <cellStyle name="60% - Акцент2 2 2" xfId="161"/>
    <cellStyle name="60% - Акцент2 2 3" xfId="162"/>
    <cellStyle name="60% - Акцент2 2 4" xfId="163"/>
    <cellStyle name="60% - Акцент2 2 5" xfId="164"/>
    <cellStyle name="60% - Акцент2 2 6" xfId="165"/>
    <cellStyle name="60% - Акцент2 2 7" xfId="166"/>
    <cellStyle name="60% - Акцент2 2 8" xfId="167"/>
    <cellStyle name="60% - Акцент2 2 9" xfId="168"/>
    <cellStyle name="60% - Акцент3 2" xfId="169" customBuiltin="1"/>
    <cellStyle name="60% - Акцент3 2 10" xfId="170"/>
    <cellStyle name="60% - Акцент3 2 11" xfId="171"/>
    <cellStyle name="60% - Акцент3 2 12" xfId="172"/>
    <cellStyle name="60% - Акцент3 2 2" xfId="173"/>
    <cellStyle name="60% - Акцент3 2 3" xfId="174"/>
    <cellStyle name="60% - Акцент3 2 4" xfId="175"/>
    <cellStyle name="60% - Акцент3 2 5" xfId="176"/>
    <cellStyle name="60% - Акцент3 2 6" xfId="177"/>
    <cellStyle name="60% - Акцент3 2 7" xfId="178"/>
    <cellStyle name="60% - Акцент3 2 8" xfId="179"/>
    <cellStyle name="60% - Акцент3 2 9" xfId="180"/>
    <cellStyle name="60% - Акцент4 2" xfId="181" customBuiltin="1"/>
    <cellStyle name="60% - Акцент4 2 10" xfId="182"/>
    <cellStyle name="60% - Акцент4 2 11" xfId="183"/>
    <cellStyle name="60% - Акцент4 2 12" xfId="184"/>
    <cellStyle name="60% - Акцент4 2 2" xfId="185"/>
    <cellStyle name="60% - Акцент4 2 3" xfId="186"/>
    <cellStyle name="60% - Акцент4 2 4" xfId="187"/>
    <cellStyle name="60% - Акцент4 2 5" xfId="188"/>
    <cellStyle name="60% - Акцент4 2 6" xfId="189"/>
    <cellStyle name="60% - Акцент4 2 7" xfId="190"/>
    <cellStyle name="60% - Акцент4 2 8" xfId="191"/>
    <cellStyle name="60% - Акцент4 2 9" xfId="192"/>
    <cellStyle name="60% - Акцент5 2" xfId="193" customBuiltin="1"/>
    <cellStyle name="60% - Акцент5 2 10" xfId="194"/>
    <cellStyle name="60% - Акцент5 2 11" xfId="195"/>
    <cellStyle name="60% - Акцент5 2 12" xfId="196"/>
    <cellStyle name="60% - Акцент5 2 2" xfId="197"/>
    <cellStyle name="60% - Акцент5 2 3" xfId="198"/>
    <cellStyle name="60% - Акцент5 2 4" xfId="199"/>
    <cellStyle name="60% - Акцент5 2 5" xfId="200"/>
    <cellStyle name="60% - Акцент5 2 6" xfId="201"/>
    <cellStyle name="60% - Акцент5 2 7" xfId="202"/>
    <cellStyle name="60% - Акцент5 2 8" xfId="203"/>
    <cellStyle name="60% - Акцент5 2 9" xfId="204"/>
    <cellStyle name="60% - Акцент6 2" xfId="205" customBuiltin="1"/>
    <cellStyle name="60% - Акцент6 2 10" xfId="206"/>
    <cellStyle name="60% - Акцент6 2 11" xfId="207"/>
    <cellStyle name="60% - Акцент6 2 12" xfId="208"/>
    <cellStyle name="60% - Акцент6 2 2" xfId="209"/>
    <cellStyle name="60% - Акцент6 2 3" xfId="210"/>
    <cellStyle name="60% - Акцент6 2 4" xfId="211"/>
    <cellStyle name="60% - Акцент6 2 5" xfId="212"/>
    <cellStyle name="60% - Акцент6 2 6" xfId="213"/>
    <cellStyle name="60% - Акцент6 2 7" xfId="214"/>
    <cellStyle name="60% - Акцент6 2 8" xfId="215"/>
    <cellStyle name="60% - Акцент6 2 9" xfId="216"/>
    <cellStyle name="Excel_BuiltIn_Гиперссылка 2" xfId="217"/>
    <cellStyle name="Акцент1 2" xfId="218" customBuiltin="1"/>
    <cellStyle name="Акцент1 2 10" xfId="219"/>
    <cellStyle name="Акцент1 2 11" xfId="220"/>
    <cellStyle name="Акцент1 2 12" xfId="221"/>
    <cellStyle name="Акцент1 2 2" xfId="222"/>
    <cellStyle name="Акцент1 2 3" xfId="223"/>
    <cellStyle name="Акцент1 2 4" xfId="224"/>
    <cellStyle name="Акцент1 2 5" xfId="225"/>
    <cellStyle name="Акцент1 2 6" xfId="226"/>
    <cellStyle name="Акцент1 2 7" xfId="227"/>
    <cellStyle name="Акцент1 2 8" xfId="228"/>
    <cellStyle name="Акцент1 2 9" xfId="229"/>
    <cellStyle name="Акцент2 2" xfId="230" customBuiltin="1"/>
    <cellStyle name="Акцент2 2 10" xfId="231"/>
    <cellStyle name="Акцент2 2 11" xfId="232"/>
    <cellStyle name="Акцент2 2 12" xfId="233"/>
    <cellStyle name="Акцент2 2 2" xfId="234"/>
    <cellStyle name="Акцент2 2 3" xfId="235"/>
    <cellStyle name="Акцент2 2 4" xfId="236"/>
    <cellStyle name="Акцент2 2 5" xfId="237"/>
    <cellStyle name="Акцент2 2 6" xfId="238"/>
    <cellStyle name="Акцент2 2 7" xfId="239"/>
    <cellStyle name="Акцент2 2 8" xfId="240"/>
    <cellStyle name="Акцент2 2 9" xfId="241"/>
    <cellStyle name="Акцент3 2" xfId="242" customBuiltin="1"/>
    <cellStyle name="Акцент3 2 10" xfId="243"/>
    <cellStyle name="Акцент3 2 11" xfId="244"/>
    <cellStyle name="Акцент3 2 12" xfId="245"/>
    <cellStyle name="Акцент3 2 2" xfId="246"/>
    <cellStyle name="Акцент3 2 3" xfId="247"/>
    <cellStyle name="Акцент3 2 4" xfId="248"/>
    <cellStyle name="Акцент3 2 5" xfId="249"/>
    <cellStyle name="Акцент3 2 6" xfId="250"/>
    <cellStyle name="Акцент3 2 7" xfId="251"/>
    <cellStyle name="Акцент3 2 8" xfId="252"/>
    <cellStyle name="Акцент3 2 9" xfId="253"/>
    <cellStyle name="Акцент4 2" xfId="254" customBuiltin="1"/>
    <cellStyle name="Акцент4 2 10" xfId="255"/>
    <cellStyle name="Акцент4 2 11" xfId="256"/>
    <cellStyle name="Акцент4 2 12" xfId="257"/>
    <cellStyle name="Акцент4 2 2" xfId="258"/>
    <cellStyle name="Акцент4 2 3" xfId="259"/>
    <cellStyle name="Акцент4 2 4" xfId="260"/>
    <cellStyle name="Акцент4 2 5" xfId="261"/>
    <cellStyle name="Акцент4 2 6" xfId="262"/>
    <cellStyle name="Акцент4 2 7" xfId="263"/>
    <cellStyle name="Акцент4 2 8" xfId="264"/>
    <cellStyle name="Акцент4 2 9" xfId="265"/>
    <cellStyle name="Акцент5 2" xfId="266" customBuiltin="1"/>
    <cellStyle name="Акцент5 2 10" xfId="267"/>
    <cellStyle name="Акцент5 2 11" xfId="268"/>
    <cellStyle name="Акцент5 2 12" xfId="269"/>
    <cellStyle name="Акцент5 2 2" xfId="270"/>
    <cellStyle name="Акцент5 2 3" xfId="271"/>
    <cellStyle name="Акцент5 2 4" xfId="272"/>
    <cellStyle name="Акцент5 2 5" xfId="273"/>
    <cellStyle name="Акцент5 2 6" xfId="274"/>
    <cellStyle name="Акцент5 2 7" xfId="275"/>
    <cellStyle name="Акцент5 2 8" xfId="276"/>
    <cellStyle name="Акцент5 2 9" xfId="277"/>
    <cellStyle name="Акцент6 2" xfId="278" customBuiltin="1"/>
    <cellStyle name="Акцент6 2 10" xfId="279"/>
    <cellStyle name="Акцент6 2 11" xfId="280"/>
    <cellStyle name="Акцент6 2 12" xfId="281"/>
    <cellStyle name="Акцент6 2 2" xfId="282"/>
    <cellStyle name="Акцент6 2 3" xfId="283"/>
    <cellStyle name="Акцент6 2 4" xfId="284"/>
    <cellStyle name="Акцент6 2 5" xfId="285"/>
    <cellStyle name="Акцент6 2 6" xfId="286"/>
    <cellStyle name="Акцент6 2 7" xfId="287"/>
    <cellStyle name="Акцент6 2 8" xfId="288"/>
    <cellStyle name="Акцент6 2 9" xfId="289"/>
    <cellStyle name="Ввод  2" xfId="290" customBuiltin="1"/>
    <cellStyle name="Ввод  2 10" xfId="291"/>
    <cellStyle name="Ввод  2 11" xfId="292"/>
    <cellStyle name="Ввод  2 12" xfId="293"/>
    <cellStyle name="Ввод  2 2" xfId="294"/>
    <cellStyle name="Ввод  2 3" xfId="295"/>
    <cellStyle name="Ввод  2 4" xfId="296"/>
    <cellStyle name="Ввод  2 5" xfId="297"/>
    <cellStyle name="Ввод  2 6" xfId="298"/>
    <cellStyle name="Ввод  2 7" xfId="299"/>
    <cellStyle name="Ввод  2 8" xfId="300"/>
    <cellStyle name="Ввод  2 9" xfId="301"/>
    <cellStyle name="Вывод 2" xfId="302" customBuiltin="1"/>
    <cellStyle name="Вывод 2 10" xfId="303"/>
    <cellStyle name="Вывод 2 11" xfId="304"/>
    <cellStyle name="Вывод 2 12" xfId="305"/>
    <cellStyle name="Вывод 2 2" xfId="306"/>
    <cellStyle name="Вывод 2 3" xfId="307"/>
    <cellStyle name="Вывод 2 4" xfId="308"/>
    <cellStyle name="Вывод 2 5" xfId="309"/>
    <cellStyle name="Вывод 2 6" xfId="310"/>
    <cellStyle name="Вывод 2 7" xfId="311"/>
    <cellStyle name="Вывод 2 8" xfId="312"/>
    <cellStyle name="Вывод 2 9" xfId="313"/>
    <cellStyle name="Вычисление 2" xfId="314" customBuiltin="1"/>
    <cellStyle name="Вычисление 2 10" xfId="315"/>
    <cellStyle name="Вычисление 2 11" xfId="316"/>
    <cellStyle name="Вычисление 2 12" xfId="317"/>
    <cellStyle name="Вычисление 2 2" xfId="318"/>
    <cellStyle name="Вычисление 2 3" xfId="319"/>
    <cellStyle name="Вычисление 2 4" xfId="320"/>
    <cellStyle name="Вычисление 2 5" xfId="321"/>
    <cellStyle name="Вычисление 2 6" xfId="322"/>
    <cellStyle name="Вычисление 2 7" xfId="323"/>
    <cellStyle name="Вычисление 2 8" xfId="324"/>
    <cellStyle name="Вычисление 2 9" xfId="325"/>
    <cellStyle name="Гиперссылка" xfId="326" builtinId="8"/>
    <cellStyle name="Гиперссылка 2 10" xfId="327"/>
    <cellStyle name="Гиперссылка 2 11" xfId="328"/>
    <cellStyle name="Гиперссылка 2 12" xfId="329"/>
    <cellStyle name="Гиперссылка 2 13" xfId="330"/>
    <cellStyle name="Гиперссылка 2 14" xfId="331"/>
    <cellStyle name="Гиперссылка 2 15" xfId="332"/>
    <cellStyle name="Гиперссылка 2 16" xfId="333"/>
    <cellStyle name="Гиперссылка 2 17" xfId="334"/>
    <cellStyle name="Гиперссылка 2 18" xfId="335"/>
    <cellStyle name="Гиперссылка 2 19" xfId="336"/>
    <cellStyle name="Гиперссылка 2 2" xfId="337"/>
    <cellStyle name="Гиперссылка 2 20" xfId="338"/>
    <cellStyle name="Гиперссылка 2 21" xfId="339"/>
    <cellStyle name="Гиперссылка 2 22" xfId="340"/>
    <cellStyle name="Гиперссылка 2 23" xfId="341"/>
    <cellStyle name="Гиперссылка 2 24" xfId="342"/>
    <cellStyle name="Гиперссылка 2 25" xfId="343"/>
    <cellStyle name="Гиперссылка 2 26" xfId="344"/>
    <cellStyle name="Гиперссылка 2 27" xfId="345"/>
    <cellStyle name="Гиперссылка 2 28" xfId="346"/>
    <cellStyle name="Гиперссылка 2 29" xfId="347"/>
    <cellStyle name="Гиперссылка 2 3" xfId="348"/>
    <cellStyle name="Гиперссылка 2 30" xfId="349"/>
    <cellStyle name="Гиперссылка 2 31" xfId="350"/>
    <cellStyle name="Гиперссылка 2 32" xfId="351"/>
    <cellStyle name="Гиперссылка 2 33" xfId="352"/>
    <cellStyle name="Гиперссылка 2 34" xfId="353"/>
    <cellStyle name="Гиперссылка 2 35" xfId="354"/>
    <cellStyle name="Гиперссылка 2 36" xfId="355"/>
    <cellStyle name="Гиперссылка 2 37" xfId="356"/>
    <cellStyle name="Гиперссылка 2 38" xfId="357"/>
    <cellStyle name="Гиперссылка 2 39" xfId="358"/>
    <cellStyle name="Гиперссылка 2 4" xfId="359"/>
    <cellStyle name="Гиперссылка 2 40" xfId="360"/>
    <cellStyle name="Гиперссылка 2 41" xfId="361"/>
    <cellStyle name="Гиперссылка 2 42" xfId="362"/>
    <cellStyle name="Гиперссылка 2 43" xfId="363"/>
    <cellStyle name="Гиперссылка 2 44" xfId="364"/>
    <cellStyle name="Гиперссылка 2 45" xfId="365"/>
    <cellStyle name="Гиперссылка 2 46" xfId="366"/>
    <cellStyle name="Гиперссылка 2 47" xfId="367"/>
    <cellStyle name="Гиперссылка 2 48" xfId="368"/>
    <cellStyle name="Гиперссылка 2 49" xfId="369"/>
    <cellStyle name="Гиперссылка 2 5" xfId="370"/>
    <cellStyle name="Гиперссылка 2 50" xfId="371"/>
    <cellStyle name="Гиперссылка 2 51" xfId="372"/>
    <cellStyle name="Гиперссылка 2 52" xfId="373"/>
    <cellStyle name="Гиперссылка 2 53" xfId="374"/>
    <cellStyle name="Гиперссылка 2 54" xfId="375"/>
    <cellStyle name="Гиперссылка 2 55" xfId="376"/>
    <cellStyle name="Гиперссылка 2 56" xfId="377"/>
    <cellStyle name="Гиперссылка 2 57" xfId="378"/>
    <cellStyle name="Гиперссылка 2 58" xfId="379"/>
    <cellStyle name="Гиперссылка 2 6" xfId="380"/>
    <cellStyle name="Гиперссылка 2 7" xfId="381"/>
    <cellStyle name="Гиперссылка 2 8" xfId="382"/>
    <cellStyle name="Гиперссылка 2 9" xfId="383"/>
    <cellStyle name="Гиперссылка 3 10" xfId="384"/>
    <cellStyle name="Гиперссылка 3 11" xfId="385"/>
    <cellStyle name="Гиперссылка 3 12" xfId="386"/>
    <cellStyle name="Гиперссылка 3 13" xfId="387"/>
    <cellStyle name="Гиперссылка 3 14" xfId="388"/>
    <cellStyle name="Гиперссылка 3 15" xfId="389"/>
    <cellStyle name="Гиперссылка 3 16" xfId="390"/>
    <cellStyle name="Гиперссылка 3 17" xfId="391"/>
    <cellStyle name="Гиперссылка 3 18" xfId="392"/>
    <cellStyle name="Гиперссылка 3 19" xfId="393"/>
    <cellStyle name="Гиперссылка 3 2" xfId="394"/>
    <cellStyle name="Гиперссылка 3 20" xfId="395"/>
    <cellStyle name="Гиперссылка 3 21" xfId="396"/>
    <cellStyle name="Гиперссылка 3 22" xfId="397"/>
    <cellStyle name="Гиперссылка 3 23" xfId="398"/>
    <cellStyle name="Гиперссылка 3 24" xfId="399"/>
    <cellStyle name="Гиперссылка 3 25" xfId="400"/>
    <cellStyle name="Гиперссылка 3 26" xfId="401"/>
    <cellStyle name="Гиперссылка 3 27" xfId="402"/>
    <cellStyle name="Гиперссылка 3 28" xfId="403"/>
    <cellStyle name="Гиперссылка 3 29" xfId="404"/>
    <cellStyle name="Гиперссылка 3 3" xfId="405"/>
    <cellStyle name="Гиперссылка 3 30" xfId="406"/>
    <cellStyle name="Гиперссылка 3 31" xfId="407"/>
    <cellStyle name="Гиперссылка 3 32" xfId="408"/>
    <cellStyle name="Гиперссылка 3 33" xfId="409"/>
    <cellStyle name="Гиперссылка 3 34" xfId="410"/>
    <cellStyle name="Гиперссылка 3 35" xfId="411"/>
    <cellStyle name="Гиперссылка 3 36" xfId="412"/>
    <cellStyle name="Гиперссылка 3 37" xfId="413"/>
    <cellStyle name="Гиперссылка 3 38" xfId="414"/>
    <cellStyle name="Гиперссылка 3 39" xfId="415"/>
    <cellStyle name="Гиперссылка 3 4" xfId="416"/>
    <cellStyle name="Гиперссылка 3 40" xfId="417"/>
    <cellStyle name="Гиперссылка 3 41" xfId="418"/>
    <cellStyle name="Гиперссылка 3 42" xfId="419"/>
    <cellStyle name="Гиперссылка 3 43" xfId="420"/>
    <cellStyle name="Гиперссылка 3 44" xfId="421"/>
    <cellStyle name="Гиперссылка 3 45" xfId="422"/>
    <cellStyle name="Гиперссылка 3 46" xfId="423"/>
    <cellStyle name="Гиперссылка 3 47" xfId="424"/>
    <cellStyle name="Гиперссылка 3 48" xfId="425"/>
    <cellStyle name="Гиперссылка 3 5" xfId="426"/>
    <cellStyle name="Гиперссылка 3 6" xfId="427"/>
    <cellStyle name="Гиперссылка 3 7" xfId="428"/>
    <cellStyle name="Гиперссылка 3 8" xfId="429"/>
    <cellStyle name="Гиперссылка 3 9" xfId="430"/>
    <cellStyle name="Гиперссылка 4 2" xfId="431"/>
    <cellStyle name="Гиперссылка 4 3" xfId="432"/>
    <cellStyle name="Гиперссылка 4 4" xfId="433"/>
    <cellStyle name="Гиперссылка 4 5" xfId="434"/>
    <cellStyle name="Гиперссылка 4 6" xfId="435"/>
    <cellStyle name="Гиперссылка 4 7" xfId="436"/>
    <cellStyle name="Гиперссылка 4 8" xfId="437"/>
    <cellStyle name="Заголовок 1 2" xfId="438" customBuiltin="1"/>
    <cellStyle name="Заголовок 1 2 10" xfId="439"/>
    <cellStyle name="Заголовок 1 2 11" xfId="440"/>
    <cellStyle name="Заголовок 1 2 12" xfId="441"/>
    <cellStyle name="Заголовок 1 2 2" xfId="442"/>
    <cellStyle name="Заголовок 1 2 3" xfId="443"/>
    <cellStyle name="Заголовок 1 2 4" xfId="444"/>
    <cellStyle name="Заголовок 1 2 5" xfId="445"/>
    <cellStyle name="Заголовок 1 2 6" xfId="446"/>
    <cellStyle name="Заголовок 1 2 7" xfId="447"/>
    <cellStyle name="Заголовок 1 2 8" xfId="448"/>
    <cellStyle name="Заголовок 1 2 9" xfId="449"/>
    <cellStyle name="Заголовок 2 2" xfId="450" customBuiltin="1"/>
    <cellStyle name="Заголовок 2 2 10" xfId="451"/>
    <cellStyle name="Заголовок 2 2 11" xfId="452"/>
    <cellStyle name="Заголовок 2 2 12" xfId="453"/>
    <cellStyle name="Заголовок 2 2 2" xfId="454"/>
    <cellStyle name="Заголовок 2 2 3" xfId="455"/>
    <cellStyle name="Заголовок 2 2 4" xfId="456"/>
    <cellStyle name="Заголовок 2 2 5" xfId="457"/>
    <cellStyle name="Заголовок 2 2 6" xfId="458"/>
    <cellStyle name="Заголовок 2 2 7" xfId="459"/>
    <cellStyle name="Заголовок 2 2 8" xfId="460"/>
    <cellStyle name="Заголовок 2 2 9" xfId="461"/>
    <cellStyle name="Заголовок 3 2" xfId="462" customBuiltin="1"/>
    <cellStyle name="Заголовок 3 2 10" xfId="463"/>
    <cellStyle name="Заголовок 3 2 11" xfId="464"/>
    <cellStyle name="Заголовок 3 2 12" xfId="465"/>
    <cellStyle name="Заголовок 3 2 2" xfId="466"/>
    <cellStyle name="Заголовок 3 2 3" xfId="467"/>
    <cellStyle name="Заголовок 3 2 4" xfId="468"/>
    <cellStyle name="Заголовок 3 2 5" xfId="469"/>
    <cellStyle name="Заголовок 3 2 6" xfId="470"/>
    <cellStyle name="Заголовок 3 2 7" xfId="471"/>
    <cellStyle name="Заголовок 3 2 8" xfId="472"/>
    <cellStyle name="Заголовок 3 2 9" xfId="473"/>
    <cellStyle name="Заголовок 4 2" xfId="474" customBuiltin="1"/>
    <cellStyle name="Заголовок 4 2 10" xfId="475"/>
    <cellStyle name="Заголовок 4 2 11" xfId="476"/>
    <cellStyle name="Заголовок 4 2 12" xfId="477"/>
    <cellStyle name="Заголовок 4 2 2" xfId="478"/>
    <cellStyle name="Заголовок 4 2 3" xfId="479"/>
    <cellStyle name="Заголовок 4 2 4" xfId="480"/>
    <cellStyle name="Заголовок 4 2 5" xfId="481"/>
    <cellStyle name="Заголовок 4 2 6" xfId="482"/>
    <cellStyle name="Заголовок 4 2 7" xfId="483"/>
    <cellStyle name="Заголовок 4 2 8" xfId="484"/>
    <cellStyle name="Заголовок 4 2 9" xfId="485"/>
    <cellStyle name="Итог 2" xfId="486" customBuiltin="1"/>
    <cellStyle name="Итог 2 10" xfId="487"/>
    <cellStyle name="Итог 2 11" xfId="488"/>
    <cellStyle name="Итог 2 12" xfId="489"/>
    <cellStyle name="Итог 2 2" xfId="490"/>
    <cellStyle name="Итог 2 3" xfId="491"/>
    <cellStyle name="Итог 2 4" xfId="492"/>
    <cellStyle name="Итог 2 5" xfId="493"/>
    <cellStyle name="Итог 2 6" xfId="494"/>
    <cellStyle name="Итог 2 7" xfId="495"/>
    <cellStyle name="Итог 2 8" xfId="496"/>
    <cellStyle name="Итог 2 9" xfId="497"/>
    <cellStyle name="Контрольная ячейка 2" xfId="498" customBuiltin="1"/>
    <cellStyle name="Контрольная ячейка 2 10" xfId="499"/>
    <cellStyle name="Контрольная ячейка 2 11" xfId="500"/>
    <cellStyle name="Контрольная ячейка 2 12" xfId="501"/>
    <cellStyle name="Контрольная ячейка 2 2" xfId="502"/>
    <cellStyle name="Контрольная ячейка 2 3" xfId="503"/>
    <cellStyle name="Контрольная ячейка 2 4" xfId="504"/>
    <cellStyle name="Контрольная ячейка 2 5" xfId="505"/>
    <cellStyle name="Контрольная ячейка 2 6" xfId="506"/>
    <cellStyle name="Контрольная ячейка 2 7" xfId="507"/>
    <cellStyle name="Контрольная ячейка 2 8" xfId="508"/>
    <cellStyle name="Контрольная ячейка 2 9" xfId="509"/>
    <cellStyle name="Название 2" xfId="510" customBuiltin="1"/>
    <cellStyle name="Название 2 10" xfId="511"/>
    <cellStyle name="Название 2 11" xfId="512"/>
    <cellStyle name="Название 2 12" xfId="513"/>
    <cellStyle name="Название 2 2" xfId="514"/>
    <cellStyle name="Название 2 3" xfId="515"/>
    <cellStyle name="Название 2 4" xfId="516"/>
    <cellStyle name="Название 2 5" xfId="517"/>
    <cellStyle name="Название 2 6" xfId="518"/>
    <cellStyle name="Название 2 7" xfId="519"/>
    <cellStyle name="Название 2 8" xfId="520"/>
    <cellStyle name="Название 2 9" xfId="521"/>
    <cellStyle name="Нейтральный 2" xfId="522" customBuiltin="1"/>
    <cellStyle name="Нейтральный 2 10" xfId="523"/>
    <cellStyle name="Нейтральный 2 11" xfId="524"/>
    <cellStyle name="Нейтральный 2 12" xfId="525"/>
    <cellStyle name="Нейтральный 2 2" xfId="526"/>
    <cellStyle name="Нейтральный 2 3" xfId="527"/>
    <cellStyle name="Нейтральный 2 4" xfId="528"/>
    <cellStyle name="Нейтральный 2 5" xfId="529"/>
    <cellStyle name="Нейтральный 2 6" xfId="530"/>
    <cellStyle name="Нейтральный 2 7" xfId="531"/>
    <cellStyle name="Нейтральный 2 8" xfId="532"/>
    <cellStyle name="Нейтральный 2 9" xfId="533"/>
    <cellStyle name="Обычный" xfId="0" builtinId="0"/>
    <cellStyle name="Обычный 2" xfId="534"/>
    <cellStyle name="Обычный 2 2" xfId="535"/>
    <cellStyle name="Обычный 2 3" xfId="536"/>
    <cellStyle name="Обычный 2_лист1" xfId="537"/>
    <cellStyle name="Обычный 3" xfId="538"/>
    <cellStyle name="Обычный 3 2" xfId="539"/>
    <cellStyle name="Обычный 3 3" xfId="540"/>
    <cellStyle name="Обычный 3_лист1" xfId="541"/>
    <cellStyle name="Плохой 2" xfId="542" customBuiltin="1"/>
    <cellStyle name="Плохой 2 10" xfId="543"/>
    <cellStyle name="Плохой 2 11" xfId="544"/>
    <cellStyle name="Плохой 2 12" xfId="545"/>
    <cellStyle name="Плохой 2 2" xfId="546"/>
    <cellStyle name="Плохой 2 3" xfId="547"/>
    <cellStyle name="Плохой 2 4" xfId="548"/>
    <cellStyle name="Плохой 2 5" xfId="549"/>
    <cellStyle name="Плохой 2 6" xfId="550"/>
    <cellStyle name="Плохой 2 7" xfId="551"/>
    <cellStyle name="Плохой 2 8" xfId="552"/>
    <cellStyle name="Плохой 2 9" xfId="553"/>
    <cellStyle name="Пояснение 2" xfId="554" customBuiltin="1"/>
    <cellStyle name="Пояснение 2 10" xfId="555"/>
    <cellStyle name="Пояснение 2 11" xfId="556"/>
    <cellStyle name="Пояснение 2 12" xfId="557"/>
    <cellStyle name="Пояснение 2 2" xfId="558"/>
    <cellStyle name="Пояснение 2 3" xfId="559"/>
    <cellStyle name="Пояснение 2 4" xfId="560"/>
    <cellStyle name="Пояснение 2 5" xfId="561"/>
    <cellStyle name="Пояснение 2 6" xfId="562"/>
    <cellStyle name="Пояснение 2 7" xfId="563"/>
    <cellStyle name="Пояснение 2 8" xfId="564"/>
    <cellStyle name="Пояснение 2 9" xfId="565"/>
    <cellStyle name="Примечание 2" xfId="566" customBuiltin="1"/>
    <cellStyle name="Примечание 2 10" xfId="567"/>
    <cellStyle name="Примечание 2 11" xfId="568"/>
    <cellStyle name="Примечание 2 12" xfId="569"/>
    <cellStyle name="Примечание 2 2" xfId="570"/>
    <cellStyle name="Примечание 2 3" xfId="571"/>
    <cellStyle name="Примечание 2 4" xfId="572"/>
    <cellStyle name="Примечание 2 5" xfId="573"/>
    <cellStyle name="Примечание 2 6" xfId="574"/>
    <cellStyle name="Примечание 2 7" xfId="575"/>
    <cellStyle name="Примечание 2 8" xfId="576"/>
    <cellStyle name="Примечание 2 9" xfId="577"/>
    <cellStyle name="Связанная ячейка 2" xfId="578" customBuiltin="1"/>
    <cellStyle name="Связанная ячейка 2 10" xfId="579"/>
    <cellStyle name="Связанная ячейка 2 11" xfId="580"/>
    <cellStyle name="Связанная ячейка 2 12" xfId="581"/>
    <cellStyle name="Связанная ячейка 2 2" xfId="582"/>
    <cellStyle name="Связанная ячейка 2 3" xfId="583"/>
    <cellStyle name="Связанная ячейка 2 4" xfId="584"/>
    <cellStyle name="Связанная ячейка 2 5" xfId="585"/>
    <cellStyle name="Связанная ячейка 2 6" xfId="586"/>
    <cellStyle name="Связанная ячейка 2 7" xfId="587"/>
    <cellStyle name="Связанная ячейка 2 8" xfId="588"/>
    <cellStyle name="Связанная ячейка 2 9" xfId="589"/>
    <cellStyle name="Текст предупреждения 2" xfId="590" customBuiltin="1"/>
    <cellStyle name="Текст предупреждения 2 10" xfId="591"/>
    <cellStyle name="Текст предупреждения 2 11" xfId="592"/>
    <cellStyle name="Текст предупреждения 2 12" xfId="593"/>
    <cellStyle name="Текст предупреждения 2 2" xfId="594"/>
    <cellStyle name="Текст предупреждения 2 3" xfId="595"/>
    <cellStyle name="Текст предупреждения 2 4" xfId="596"/>
    <cellStyle name="Текст предупреждения 2 5" xfId="597"/>
    <cellStyle name="Текст предупреждения 2 6" xfId="598"/>
    <cellStyle name="Текст предупреждения 2 7" xfId="599"/>
    <cellStyle name="Текст предупреждения 2 8" xfId="600"/>
    <cellStyle name="Текст предупреждения 2 9" xfId="601"/>
    <cellStyle name="Финансовый 2 2" xfId="602"/>
    <cellStyle name="Хороший 2" xfId="603" customBuiltin="1"/>
    <cellStyle name="Хороший 2 10" xfId="604"/>
    <cellStyle name="Хороший 2 11" xfId="605"/>
    <cellStyle name="Хороший 2 12" xfId="606"/>
    <cellStyle name="Хороший 2 2" xfId="607"/>
    <cellStyle name="Хороший 2 3" xfId="608"/>
    <cellStyle name="Хороший 2 4" xfId="609"/>
    <cellStyle name="Хороший 2 5" xfId="610"/>
    <cellStyle name="Хороший 2 6" xfId="611"/>
    <cellStyle name="Хороший 2 7" xfId="612"/>
    <cellStyle name="Хороший 2 8" xfId="613"/>
    <cellStyle name="Хороший 2 9" xfId="6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razy8.com/shop/dept_item.jsp?PRODUCT%3C%3Eprd_id=845524445987626&amp;FOLDER%3C%3Efolder_id=2534374302775613&amp;ASSORTMENT%3C%3East_id=1408474395917465&amp;bmUID=1295089400478&amp;productSizeSelected=0&amp;fit_type=" TargetMode="External"/><Relationship Id="rId13" Type="http://schemas.openxmlformats.org/officeDocument/2006/relationships/hyperlink" Target="mailto:&#1055;&#1091;&#1084;@" TargetMode="External"/><Relationship Id="rId18" Type="http://schemas.openxmlformats.org/officeDocument/2006/relationships/hyperlink" Target="http://www.crazy8.com/shop/dept_item.jsp?PRODUCT%3C%3Eprd_id=845524445988218&amp;FOLDER%3C%3Efolder_id=2534374303160919&amp;ASSORTMENT%3C%3East_id=1408474395917465&amp;bmUID=1295096194807&amp;productSizeSelected=0&amp;fit_type=" TargetMode="External"/><Relationship Id="rId26" Type="http://schemas.openxmlformats.org/officeDocument/2006/relationships/hyperlink" Target="http://www.crazy8.com/shop/dept_item.jsp?PRODUCT%3C%3Eprd_id=845524445989292&amp;FOLDER%3C%3Efolder_id=2534374303118491&amp;ASSORTMENT%3C%3East_id=1408474395917465&amp;bmUID=1295122618043&amp;productSizeSelected=1689949373453947&amp;fit_type=Regular" TargetMode="External"/><Relationship Id="rId3" Type="http://schemas.openxmlformats.org/officeDocument/2006/relationships/hyperlink" Target="http://www.crazy8.com/shop/dept_item.jsp?PRODUCT%3C%3Eprd_id=845524445988149&amp;FOLDER%3C%3Efolder_id=2534374303497433&amp;ASSORTMENT%3C%3East_id=1408474395917465&amp;bmUID=1295095984438&amp;productSizeSelected=0&amp;fit_type=" TargetMode="External"/><Relationship Id="rId21" Type="http://schemas.openxmlformats.org/officeDocument/2006/relationships/hyperlink" Target="http://www.crazy8.com/shop/dept_item.jsp?PRODUCT%3C%3Eprd_id=845524445987240&amp;FOLDER%3C%3Efolder_id=2534374305284887&amp;ASSORTMENT%3C%3East_id=1408474395917465&amp;bmUID=1295106099911&amp;productSizeSelected=0&amp;fit_type=" TargetMode="External"/><Relationship Id="rId7" Type="http://schemas.openxmlformats.org/officeDocument/2006/relationships/hyperlink" Target="http://www.crazy8.com/shop/dept_item.jsp?FOLDER%3C%3Efolder_id=2534374303118491&amp;PRODUCT%3C%3Eprd_id=845524445987630&amp;ASSORTMENT%3C%3East_id=1408474395917465&amp;bmUID=1295089436928&amp;crssell=140072616&amp;src_prod=140072611" TargetMode="External"/><Relationship Id="rId12" Type="http://schemas.openxmlformats.org/officeDocument/2006/relationships/hyperlink" Target="http://www.crazy8.com/shop/dept_item.jsp?PRODUCT%3c%3eprd_id=845524445989231&amp;FOLDER%3c%3efolder_id=2534374302981333&amp;ASSORTMENT%3c%3east_id=1408474395917465&amp;bmUID=1295176355109&amp;productSizeSelected=0&amp;fit_type=" TargetMode="External"/><Relationship Id="rId17" Type="http://schemas.openxmlformats.org/officeDocument/2006/relationships/hyperlink" Target="http://www.crazy8.com/shop/dept_item.jsp?PRODUCT%3C%3Eprd_id=845524445987170&amp;FOLDER%3C%3Efolder_id=2534374302778163&amp;ASSORTMENT%3C%3East_id=1408474395917465&amp;bmUID=1295095946542&amp;productSizeSelected=0&amp;fit_type=" TargetMode="External"/><Relationship Id="rId25" Type="http://schemas.openxmlformats.org/officeDocument/2006/relationships/hyperlink" Target="http://www.crazy8.com/shop/dept_item.jsp?PRODUCT%3C%3Eprd_id=845524445987705&amp;FOLDER%3C%3Efolder_id=2534374302775613&amp;ASSORTMENT%3C%3East_id=1408474395917465&amp;bmUID=1295121246832&amp;productSizeSelected=1689949373453947&amp;fit_type=Regular" TargetMode="External"/><Relationship Id="rId2" Type="http://schemas.openxmlformats.org/officeDocument/2006/relationships/hyperlink" Target="http://www.crazy8.com/shop/dept_item.jsp?PRODUCT%3C%3Eprd_id=845524445987357&amp;FOLDER%3C%3Efolder_id=2534374302775217&amp;ASSORTMENT%3C%3East_id=1408474395917465&amp;bmUID=1295089667888&amp;productSizeSelected=0&amp;fit_type=" TargetMode="External"/><Relationship Id="rId16" Type="http://schemas.openxmlformats.org/officeDocument/2006/relationships/hyperlink" Target="http://www.crazy8.com/shop/dept_item.jsp?PRODUCT%3C%3Eprd_id=845524445988111&amp;FOLDER%3C%3Efolder_id=2534374303497433&amp;ASSORTMENT%3C%3East_id=1408474395917465&amp;bmUID=1295096915885&amp;productSizeSelected=0&amp;fit_type=" TargetMode="External"/><Relationship Id="rId20" Type="http://schemas.openxmlformats.org/officeDocument/2006/relationships/hyperlink" Target="http://www.crazy8.com/shop/dept_item.jsp?PRODUCT%3C%3Eprd_id=845524445988640&amp;FOLDER%3C%3Efolder_id=2534374305284887&amp;ASSORTMENT%3C%3East_id=1408474395917465&amp;bmUID=1295106099909&amp;productSizeSelected=0&amp;fit_type=" TargetMode="External"/><Relationship Id="rId29" Type="http://schemas.openxmlformats.org/officeDocument/2006/relationships/hyperlink" Target="http://www.crazy8.com/shop/dept_item.jsp?PRODUCT%3C%3Eprd_id=845524445988117&amp;FOLDER%3C%3Efolder_id=2534374303497433&amp;ASSORTMENT%3C%3East_id=1408474395917465&amp;bmUID=1295186207279&amp;productSizeSelected=0&amp;fit_type=" TargetMode="External"/><Relationship Id="rId1" Type="http://schemas.openxmlformats.org/officeDocument/2006/relationships/hyperlink" Target="http://www.crazy8.com/shop/dept_item.jsp?PRODUCT%3C%3Eprd_id=845524445988116&amp;FOLDER%3C%3Efolder_id=2534374302776233&amp;ASSORTMENT%3C%3East_id=1408474395917465&amp;bmUID=1295089153919&amp;productSizeSelected=0&amp;fit_type=" TargetMode="External"/><Relationship Id="rId6" Type="http://schemas.openxmlformats.org/officeDocument/2006/relationships/hyperlink" Target="http://www.crazy8.com/shop/dept_item.jsp?PRODUCT%3C%3Eprd_id=845524445988219&amp;FOLDER%3C%3Efolder_id=2534374302775613&amp;ASSORTMENT%3C%3East_id=1408474395917465&amp;bmUID=1294937020249&amp;productSizeSelected=0&amp;fit_type=" TargetMode="External"/><Relationship Id="rId11" Type="http://schemas.openxmlformats.org/officeDocument/2006/relationships/hyperlink" Target="mailto:&#1055;&#1091;&#1084;@" TargetMode="External"/><Relationship Id="rId24" Type="http://schemas.openxmlformats.org/officeDocument/2006/relationships/hyperlink" Target="http://www.crazy8.com/shop/dept_item.jsp?PRODUCT%3C%3Eprd_id=845524445987512&amp;FOLDER%3C%3Efolder_id=2534374302775649&amp;ASSORTMENT%3C%3East_id=1408474395917465&amp;bmUID=1295124247658&amp;productSizeSelected=0&amp;fit_type=" TargetMode="External"/><Relationship Id="rId5" Type="http://schemas.openxmlformats.org/officeDocument/2006/relationships/hyperlink" Target="http://www.crazy8.com/shop/dept_item.jsp?PRODUCT%3C%3Eprd_id=845524445986975&amp;FOLDER%3C%3Efolder_id=2534374303497437&amp;ASSORTMENT%3C%3East_id=1408474395917465&amp;bmUID=1295096350148&amp;productSizeSelected=0&amp;fit_type=" TargetMode="External"/><Relationship Id="rId15" Type="http://schemas.openxmlformats.org/officeDocument/2006/relationships/hyperlink" Target="mailto:&#1055;&#1091;&#1084;@" TargetMode="External"/><Relationship Id="rId23" Type="http://schemas.openxmlformats.org/officeDocument/2006/relationships/hyperlink" Target="http://www.crazy8.com/shop/dept_item.jsp?PRODUCT%3C%3Eprd_id=845524445987626&amp;FOLDER%3C%3Efolder_id=2534374302775613&amp;ASSORTMENT%3C%3East_id=1408474395917465&amp;bmUID=1295123498096&amp;productSizeSelected=0&amp;fit_type=" TargetMode="External"/><Relationship Id="rId28" Type="http://schemas.openxmlformats.org/officeDocument/2006/relationships/hyperlink" Target="http://www.crazy8.com/shop/dept_item.jsp?PRODUCT%3C%3Eprd_id=845524445986991&amp;FOLDER%3C%3Efolder_id=2534374305284887&amp;ASSORTMENT%3C%3East_id=1408474395917465&amp;bmUID=1295188579964&amp;productSizeSelected=0&amp;fit_type=" TargetMode="External"/><Relationship Id="rId10" Type="http://schemas.openxmlformats.org/officeDocument/2006/relationships/hyperlink" Target="http://www.crazy8.com/shop/dept_item.jsp?PRODUCT%3C%3Eprd_id=845524445986984&amp;FOLDER%3C%3Efolder_id=2534374303497433&amp;ASSORTMENT%3C%3East_id=1408474395917465&amp;bmUID=1295112520511&amp;productSizeSelected=0&amp;fit_type=" TargetMode="External"/><Relationship Id="rId19" Type="http://schemas.openxmlformats.org/officeDocument/2006/relationships/hyperlink" Target="http://www.crazy8.com/shop/dept_item.jsp?PRODUCT%3C%3Eprd_id=845524445986703&amp;FOLDER%3C%3Efolder_id=2534374305284889&amp;ASSORTMENT%3C%3East_id=1408474395917465&amp;bmUID=1295105397854&amp;productSizeSelected=0&amp;fit_type=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razy8.com/shop/dept_item.jsp?PRODUCT%3C%3Eprd_id=845524445989103&amp;FOLDER%3C%3Efolder_id=2534374303497433&amp;ASSORTMENT%3C%3East_id=1408474395917465&amp;bmUID=1295095773735&amp;productSizeSelected=0&amp;fit_type=" TargetMode="External"/><Relationship Id="rId9" Type="http://schemas.openxmlformats.org/officeDocument/2006/relationships/hyperlink" Target="http://www.crazy8.com/shop/dept_item.jsp?PRODUCT%3C%3Eprd_id=845524445988139&amp;FOLDER%3C%3Efolder_id=2534374302775621&amp;ASSORTMENT%3C%3East_id=1408474395917465&amp;bmUID=1295089400533&amp;productSizeSelected=0&amp;fit_type=" TargetMode="External"/><Relationship Id="rId14" Type="http://schemas.openxmlformats.org/officeDocument/2006/relationships/hyperlink" Target="http://www.crazy8.com/shop/dept_item.jsp?FOLDER%3C%3Efolder_id=2534374302776233&amp;PRODUCT%3C%3Eprd_id=845524445989317&amp;ASSORTMENT%3C%3East_id=1408474395917465&amp;bmUID=1295193148003&amp;crssell=140072951&amp;src_prod=140072962" TargetMode="External"/><Relationship Id="rId22" Type="http://schemas.openxmlformats.org/officeDocument/2006/relationships/hyperlink" Target="http://www.crazy8.com/shop/dept_item.jsp?PRODUCT%3C%3Eprd_id=845524445989028&amp;FOLDER%3C%3Efolder_id=2534374302775445&amp;ASSORTMENT%3C%3East_id=1408474395917465&amp;bmUID=1295113680538&amp;productSizeSelected=0&amp;fit_type=" TargetMode="External"/><Relationship Id="rId27" Type="http://schemas.openxmlformats.org/officeDocument/2006/relationships/hyperlink" Target="http://www.crazy8.com/shop/dept_item.jsp?PRODUCT%3C%3Eprd_id=845524445987778&amp;FOLDER%3C%3Efolder_id=2534374302776233&amp;ASSORTMENT%3C%3East_id=1408474395917465&amp;bmUID=1295088760101&amp;productSizeSelected=0&amp;fit_type=" TargetMode="External"/><Relationship Id="rId30" Type="http://schemas.openxmlformats.org/officeDocument/2006/relationships/hyperlink" Target="http://www.crazy8.com/shop/dept_item.jsp?PRODUCT%3C%3Eprd_id=845524445988117&amp;FOLDER%3C%3Efolder_id=2534374303497433&amp;ASSORTMENT%3C%3East_id=1408474395917465&amp;bmUID=1295186207279&amp;productSizeSelected=0&amp;fit_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91"/>
  <sheetViews>
    <sheetView tabSelected="1" topLeftCell="A10" workbookViewId="0">
      <selection activeCell="B13" sqref="B13"/>
    </sheetView>
  </sheetViews>
  <sheetFormatPr defaultRowHeight="12.75"/>
  <cols>
    <col min="1" max="1" width="14" style="3" customWidth="1"/>
    <col min="2" max="2" width="23.28515625" style="1" customWidth="1"/>
    <col min="3" max="3" width="24.85546875" customWidth="1"/>
    <col min="4" max="4" width="13.7109375" customWidth="1"/>
    <col min="5" max="5" width="9.7109375" style="2" customWidth="1"/>
    <col min="6" max="6" width="7.5703125" customWidth="1"/>
    <col min="7" max="7" width="7.5703125" style="7" customWidth="1"/>
    <col min="8" max="8" width="0" hidden="1" customWidth="1"/>
    <col min="9" max="9" width="10.7109375" style="4" customWidth="1"/>
    <col min="11" max="11" width="12" style="6" customWidth="1"/>
  </cols>
  <sheetData>
    <row r="1" spans="1:255" s="5" customFormat="1" ht="24.75" customHeight="1">
      <c r="A1" s="23" t="s">
        <v>0</v>
      </c>
      <c r="B1" s="23" t="s">
        <v>1</v>
      </c>
      <c r="C1" s="23" t="s">
        <v>2</v>
      </c>
      <c r="D1" s="23" t="s">
        <v>3</v>
      </c>
      <c r="E1" s="24" t="s">
        <v>4</v>
      </c>
      <c r="F1" s="25" t="s">
        <v>9</v>
      </c>
      <c r="G1" s="28" t="s">
        <v>5</v>
      </c>
      <c r="H1" s="22" t="s">
        <v>6</v>
      </c>
      <c r="I1" s="26" t="s">
        <v>6</v>
      </c>
      <c r="J1" s="25" t="s">
        <v>7</v>
      </c>
      <c r="K1" s="27" t="s">
        <v>8</v>
      </c>
      <c r="HQ1" s="21"/>
      <c r="HR1" s="21"/>
      <c r="HS1" s="21"/>
      <c r="HT1" s="21"/>
    </row>
    <row r="2" spans="1:255" s="184" customFormat="1" ht="25.5">
      <c r="A2" s="173" t="s">
        <v>16</v>
      </c>
      <c r="B2" s="174" t="s">
        <v>17</v>
      </c>
      <c r="C2" s="175" t="s">
        <v>18</v>
      </c>
      <c r="D2" s="176" t="s">
        <v>19</v>
      </c>
      <c r="E2" s="177" t="s">
        <v>20</v>
      </c>
      <c r="F2" s="178"/>
      <c r="G2" s="179"/>
      <c r="H2" s="180"/>
      <c r="I2" s="179"/>
      <c r="J2" s="179"/>
      <c r="K2" s="181"/>
      <c r="L2" s="182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  <c r="IN2" s="183"/>
      <c r="IO2" s="183"/>
      <c r="IP2" s="183"/>
      <c r="IQ2" s="183"/>
      <c r="IR2" s="183"/>
      <c r="IS2" s="183"/>
      <c r="IT2" s="183"/>
      <c r="IU2" s="183"/>
    </row>
    <row r="3" spans="1:255" s="123" customFormat="1" ht="25.5">
      <c r="A3" s="128" t="s">
        <v>16</v>
      </c>
      <c r="B3" s="70" t="s">
        <v>21</v>
      </c>
      <c r="C3" s="145" t="s">
        <v>22</v>
      </c>
      <c r="D3" s="140" t="s">
        <v>23</v>
      </c>
      <c r="E3" s="137" t="s">
        <v>24</v>
      </c>
      <c r="F3" s="126">
        <v>2</v>
      </c>
      <c r="G3" s="127">
        <v>3.98</v>
      </c>
      <c r="H3" s="141"/>
      <c r="I3" s="89" t="s">
        <v>25</v>
      </c>
      <c r="J3" s="125"/>
      <c r="K3" s="84"/>
    </row>
    <row r="4" spans="1:255" s="123" customFormat="1">
      <c r="A4" s="128"/>
      <c r="B4" s="70"/>
      <c r="C4" s="145"/>
      <c r="D4" s="140"/>
      <c r="E4" s="137"/>
      <c r="F4" s="126">
        <v>4</v>
      </c>
      <c r="G4" s="127"/>
      <c r="H4" s="141"/>
      <c r="I4" s="89" t="s">
        <v>26</v>
      </c>
      <c r="J4" s="125"/>
      <c r="K4" s="102"/>
    </row>
    <row r="5" spans="1:255" s="123" customFormat="1">
      <c r="A5" s="128"/>
      <c r="B5" s="108"/>
      <c r="C5" s="101"/>
      <c r="D5" s="107"/>
      <c r="E5" s="133"/>
      <c r="F5" s="134"/>
      <c r="G5" s="125"/>
      <c r="H5" s="138"/>
      <c r="I5" s="125"/>
      <c r="J5" s="125"/>
      <c r="K5" s="84"/>
      <c r="L5" s="131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</row>
    <row r="6" spans="1:255" s="97" customFormat="1" ht="12" customHeight="1">
      <c r="A6" s="194" t="s">
        <v>27</v>
      </c>
      <c r="B6" s="207" t="s">
        <v>28</v>
      </c>
      <c r="C6" s="206" t="s">
        <v>29</v>
      </c>
      <c r="D6" s="198" t="s">
        <v>30</v>
      </c>
      <c r="E6" s="205" t="s">
        <v>31</v>
      </c>
      <c r="F6" s="199">
        <v>1</v>
      </c>
      <c r="G6" s="201">
        <v>4.99</v>
      </c>
      <c r="H6" s="200"/>
      <c r="I6" s="193"/>
      <c r="J6" s="193"/>
      <c r="K6" s="196"/>
      <c r="L6" s="202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  <c r="IU6" s="197"/>
    </row>
    <row r="7" spans="1:255" s="97" customFormat="1" ht="12" customHeight="1">
      <c r="A7" s="194"/>
      <c r="B7" s="207" t="s">
        <v>32</v>
      </c>
      <c r="C7" s="192" t="s">
        <v>33</v>
      </c>
      <c r="D7" s="198" t="s">
        <v>34</v>
      </c>
      <c r="E7" s="205" t="s">
        <v>31</v>
      </c>
      <c r="F7" s="199">
        <v>1</v>
      </c>
      <c r="G7" s="201">
        <v>6.99</v>
      </c>
      <c r="H7" s="200"/>
      <c r="I7" s="193"/>
      <c r="J7" s="193"/>
      <c r="K7" s="196"/>
      <c r="L7" s="202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  <c r="IT7" s="197"/>
      <c r="IU7" s="197"/>
    </row>
    <row r="8" spans="1:255" s="184" customFormat="1" ht="12" customHeight="1">
      <c r="A8" s="173"/>
      <c r="B8" s="185" t="s">
        <v>35</v>
      </c>
      <c r="C8" s="175" t="s">
        <v>36</v>
      </c>
      <c r="D8" s="176" t="s">
        <v>37</v>
      </c>
      <c r="E8" s="177" t="s">
        <v>31</v>
      </c>
      <c r="F8" s="178"/>
      <c r="G8" s="186"/>
      <c r="H8" s="180"/>
      <c r="I8" s="179"/>
      <c r="J8" s="179"/>
      <c r="K8" s="187"/>
      <c r="L8" s="182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  <c r="IP8" s="183"/>
      <c r="IQ8" s="183"/>
      <c r="IR8" s="183"/>
      <c r="IS8" s="183"/>
      <c r="IT8" s="183"/>
      <c r="IU8" s="183"/>
    </row>
    <row r="9" spans="1:255" s="123" customFormat="1" ht="12" customHeight="1">
      <c r="A9" s="194"/>
      <c r="B9" s="207" t="s">
        <v>38</v>
      </c>
      <c r="C9" s="208" t="s">
        <v>39</v>
      </c>
      <c r="D9" s="198" t="s">
        <v>40</v>
      </c>
      <c r="E9" s="205" t="s">
        <v>31</v>
      </c>
      <c r="F9" s="199">
        <v>1</v>
      </c>
      <c r="G9" s="193">
        <v>6.99</v>
      </c>
      <c r="H9" s="200"/>
      <c r="I9" s="193"/>
      <c r="J9" s="193"/>
      <c r="K9" s="196"/>
      <c r="L9" s="203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197"/>
      <c r="GO9" s="197"/>
      <c r="GP9" s="197"/>
      <c r="GQ9" s="197"/>
      <c r="GR9" s="197"/>
      <c r="GS9" s="197"/>
      <c r="GT9" s="197"/>
      <c r="GU9" s="197"/>
      <c r="GV9" s="197"/>
      <c r="GW9" s="197"/>
      <c r="GX9" s="197"/>
      <c r="GY9" s="197"/>
      <c r="GZ9" s="197"/>
      <c r="HA9" s="197"/>
      <c r="HB9" s="197"/>
      <c r="HC9" s="197"/>
      <c r="HD9" s="197"/>
      <c r="HE9" s="197"/>
      <c r="HF9" s="197"/>
      <c r="HG9" s="197"/>
      <c r="HH9" s="197"/>
      <c r="HI9" s="197"/>
      <c r="HJ9" s="197"/>
      <c r="HK9" s="197"/>
      <c r="HL9" s="197"/>
      <c r="HM9" s="197"/>
      <c r="HN9" s="197"/>
      <c r="HO9" s="197"/>
      <c r="HP9" s="197"/>
      <c r="HQ9" s="197"/>
      <c r="HR9" s="197"/>
      <c r="HS9" s="197"/>
      <c r="HT9" s="197"/>
      <c r="HU9" s="197"/>
      <c r="HV9" s="197"/>
      <c r="HW9" s="197"/>
      <c r="HX9" s="197"/>
      <c r="HY9" s="197"/>
      <c r="HZ9" s="197"/>
      <c r="IA9" s="197"/>
      <c r="IB9" s="197"/>
      <c r="IC9" s="197"/>
      <c r="ID9" s="197"/>
      <c r="IE9" s="197"/>
      <c r="IF9" s="197"/>
      <c r="IG9" s="197"/>
      <c r="IH9" s="197"/>
      <c r="II9" s="197"/>
      <c r="IJ9" s="197"/>
      <c r="IK9" s="197"/>
      <c r="IL9" s="197"/>
      <c r="IM9" s="197"/>
      <c r="IN9" s="197"/>
      <c r="IO9" s="197"/>
      <c r="IP9" s="197"/>
      <c r="IQ9" s="197"/>
      <c r="IR9" s="197"/>
      <c r="IS9" s="197"/>
      <c r="IT9" s="197"/>
      <c r="IU9" s="197"/>
    </row>
    <row r="10" spans="1:255" s="123" customFormat="1" ht="12" customHeight="1">
      <c r="A10" s="194"/>
      <c r="B10" s="207" t="s">
        <v>41</v>
      </c>
      <c r="C10" s="192" t="s">
        <v>42</v>
      </c>
      <c r="D10" s="204" t="s">
        <v>43</v>
      </c>
      <c r="E10" s="205"/>
      <c r="F10" s="199">
        <v>1</v>
      </c>
      <c r="G10" s="193">
        <v>2.99</v>
      </c>
      <c r="H10" s="200"/>
      <c r="I10" s="193"/>
      <c r="J10" s="193"/>
      <c r="K10" s="196"/>
      <c r="L10" s="202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97"/>
      <c r="FE10" s="197"/>
      <c r="FF10" s="197"/>
      <c r="FG10" s="197"/>
      <c r="FH10" s="197"/>
      <c r="FI10" s="197"/>
      <c r="FJ10" s="197"/>
      <c r="FK10" s="197"/>
      <c r="FL10" s="197"/>
      <c r="FM10" s="197"/>
      <c r="FN10" s="197"/>
      <c r="FO10" s="197"/>
      <c r="FP10" s="197"/>
      <c r="FQ10" s="197"/>
      <c r="FR10" s="197"/>
      <c r="FS10" s="197"/>
      <c r="FT10" s="197"/>
      <c r="FU10" s="197"/>
      <c r="FV10" s="197"/>
      <c r="FW10" s="197"/>
      <c r="FX10" s="197"/>
      <c r="FY10" s="197"/>
      <c r="FZ10" s="197"/>
      <c r="GA10" s="197"/>
      <c r="GB10" s="197"/>
      <c r="GC10" s="197"/>
      <c r="GD10" s="197"/>
      <c r="GE10" s="197"/>
      <c r="GF10" s="197"/>
      <c r="GG10" s="197"/>
      <c r="GH10" s="197"/>
      <c r="GI10" s="197"/>
      <c r="GJ10" s="197"/>
      <c r="GK10" s="197"/>
      <c r="GL10" s="197"/>
      <c r="GM10" s="197"/>
      <c r="GN10" s="197"/>
      <c r="GO10" s="197"/>
      <c r="GP10" s="197"/>
      <c r="GQ10" s="197"/>
      <c r="GR10" s="197"/>
      <c r="GS10" s="197"/>
      <c r="GT10" s="197"/>
      <c r="GU10" s="197"/>
      <c r="GV10" s="197"/>
      <c r="GW10" s="197"/>
      <c r="GX10" s="197"/>
      <c r="GY10" s="197"/>
      <c r="GZ10" s="197"/>
      <c r="HA10" s="197"/>
      <c r="HB10" s="197"/>
      <c r="HC10" s="197"/>
      <c r="HD10" s="197"/>
      <c r="HE10" s="197"/>
      <c r="HF10" s="197"/>
      <c r="HG10" s="197"/>
      <c r="HH10" s="197"/>
      <c r="HI10" s="197"/>
      <c r="HJ10" s="197"/>
      <c r="HK10" s="197"/>
      <c r="HL10" s="197"/>
      <c r="HM10" s="197"/>
      <c r="HN10" s="197"/>
      <c r="HO10" s="197"/>
      <c r="HP10" s="197"/>
      <c r="HQ10" s="197"/>
      <c r="HR10" s="197"/>
      <c r="HS10" s="197"/>
      <c r="HT10" s="197"/>
      <c r="HU10" s="197"/>
      <c r="HV10" s="197"/>
      <c r="HW10" s="197"/>
      <c r="HX10" s="197"/>
      <c r="HY10" s="197"/>
      <c r="HZ10" s="197"/>
      <c r="IA10" s="197"/>
      <c r="IB10" s="197"/>
      <c r="IC10" s="197"/>
      <c r="ID10" s="197"/>
      <c r="IE10" s="197"/>
      <c r="IF10" s="197"/>
      <c r="IG10" s="197"/>
      <c r="IH10" s="197"/>
      <c r="II10" s="197"/>
      <c r="IJ10" s="197"/>
      <c r="IK10" s="197"/>
      <c r="IL10" s="197"/>
      <c r="IM10" s="197"/>
      <c r="IN10" s="197"/>
      <c r="IO10" s="197"/>
      <c r="IP10" s="197"/>
      <c r="IQ10" s="197"/>
      <c r="IR10" s="197"/>
      <c r="IS10" s="197"/>
      <c r="IT10" s="197"/>
      <c r="IU10" s="197"/>
    </row>
    <row r="11" spans="1:255" s="123" customFormat="1" ht="12" customHeight="1">
      <c r="A11" s="194"/>
      <c r="B11" s="207" t="s">
        <v>44</v>
      </c>
      <c r="C11" s="209" t="s">
        <v>45</v>
      </c>
      <c r="D11" s="204" t="s">
        <v>46</v>
      </c>
      <c r="E11" s="205" t="s">
        <v>47</v>
      </c>
      <c r="F11" s="199">
        <v>1</v>
      </c>
      <c r="G11" s="193">
        <v>5.99</v>
      </c>
      <c r="H11" s="200"/>
      <c r="I11" s="193"/>
      <c r="J11" s="193"/>
      <c r="K11" s="195"/>
      <c r="L11" s="202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  <c r="EN11" s="197"/>
      <c r="EO11" s="197"/>
      <c r="EP11" s="197"/>
      <c r="EQ11" s="197"/>
      <c r="ER11" s="197"/>
      <c r="ES11" s="197"/>
      <c r="ET11" s="197"/>
      <c r="EU11" s="197"/>
      <c r="EV11" s="197"/>
      <c r="EW11" s="197"/>
      <c r="EX11" s="197"/>
      <c r="EY11" s="197"/>
      <c r="EZ11" s="197"/>
      <c r="FA11" s="197"/>
      <c r="FB11" s="197"/>
      <c r="FC11" s="197"/>
      <c r="FD11" s="197"/>
      <c r="FE11" s="197"/>
      <c r="FF11" s="197"/>
      <c r="FG11" s="197"/>
      <c r="FH11" s="197"/>
      <c r="FI11" s="197"/>
      <c r="FJ11" s="197"/>
      <c r="FK11" s="197"/>
      <c r="FL11" s="197"/>
      <c r="FM11" s="197"/>
      <c r="FN11" s="197"/>
      <c r="FO11" s="197"/>
      <c r="FP11" s="197"/>
      <c r="FQ11" s="197"/>
      <c r="FR11" s="197"/>
      <c r="FS11" s="197"/>
      <c r="FT11" s="197"/>
      <c r="FU11" s="197"/>
      <c r="FV11" s="197"/>
      <c r="FW11" s="197"/>
      <c r="FX11" s="197"/>
      <c r="FY11" s="197"/>
      <c r="FZ11" s="197"/>
      <c r="GA11" s="197"/>
      <c r="GB11" s="197"/>
      <c r="GC11" s="197"/>
      <c r="GD11" s="197"/>
      <c r="GE11" s="197"/>
      <c r="GF11" s="197"/>
      <c r="GG11" s="197"/>
      <c r="GH11" s="197"/>
      <c r="GI11" s="197"/>
      <c r="GJ11" s="197"/>
      <c r="GK11" s="197"/>
      <c r="GL11" s="197"/>
      <c r="GM11" s="197"/>
      <c r="GN11" s="197"/>
      <c r="GO11" s="197"/>
      <c r="GP11" s="197"/>
      <c r="GQ11" s="197"/>
      <c r="GR11" s="197"/>
      <c r="GS11" s="197"/>
      <c r="GT11" s="197"/>
      <c r="GU11" s="197"/>
      <c r="GV11" s="197"/>
      <c r="GW11" s="197"/>
      <c r="GX11" s="197"/>
      <c r="GY11" s="197"/>
      <c r="GZ11" s="197"/>
      <c r="HA11" s="197"/>
      <c r="HB11" s="197"/>
      <c r="HC11" s="197"/>
      <c r="HD11" s="197"/>
      <c r="HE11" s="197"/>
      <c r="HF11" s="197"/>
      <c r="HG11" s="197"/>
      <c r="HH11" s="197"/>
      <c r="HI11" s="197"/>
      <c r="HJ11" s="197"/>
      <c r="HK11" s="197"/>
      <c r="HL11" s="197"/>
      <c r="HM11" s="197"/>
      <c r="HN11" s="197"/>
      <c r="HO11" s="197"/>
      <c r="HP11" s="197"/>
      <c r="HQ11" s="197"/>
      <c r="HR11" s="197"/>
      <c r="HS11" s="197"/>
      <c r="HT11" s="197"/>
      <c r="HU11" s="197"/>
      <c r="HV11" s="197"/>
      <c r="HW11" s="197"/>
      <c r="HX11" s="197"/>
      <c r="HY11" s="197"/>
      <c r="HZ11" s="197"/>
      <c r="IA11" s="197"/>
      <c r="IB11" s="197"/>
      <c r="IC11" s="197"/>
      <c r="ID11" s="197"/>
      <c r="IE11" s="197"/>
      <c r="IF11" s="197"/>
      <c r="IG11" s="197"/>
      <c r="IH11" s="197"/>
      <c r="II11" s="197"/>
      <c r="IJ11" s="197"/>
      <c r="IK11" s="197"/>
      <c r="IL11" s="197"/>
      <c r="IM11" s="197"/>
      <c r="IN11" s="197"/>
      <c r="IO11" s="197"/>
      <c r="IP11" s="197"/>
      <c r="IQ11" s="197"/>
      <c r="IR11" s="197"/>
      <c r="IS11" s="197"/>
      <c r="IT11" s="197"/>
      <c r="IU11" s="197"/>
    </row>
    <row r="12" spans="1:255" s="123" customFormat="1" ht="12" customHeight="1">
      <c r="A12" s="128"/>
      <c r="B12" s="142"/>
      <c r="C12" s="129"/>
      <c r="D12" s="143"/>
      <c r="E12" s="144"/>
      <c r="F12" s="134"/>
      <c r="G12" s="125"/>
      <c r="H12" s="138"/>
      <c r="I12" s="125"/>
      <c r="J12" s="125"/>
      <c r="K12" s="84"/>
      <c r="L12" s="131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</row>
    <row r="13" spans="1:255" s="123" customFormat="1" ht="12" customHeight="1">
      <c r="A13" s="215" t="s">
        <v>48</v>
      </c>
      <c r="B13" s="228" t="s">
        <v>49</v>
      </c>
      <c r="C13" s="223" t="s">
        <v>50</v>
      </c>
      <c r="D13" s="219" t="s">
        <v>51</v>
      </c>
      <c r="E13" s="230" t="s">
        <v>52</v>
      </c>
      <c r="F13" s="220">
        <v>1</v>
      </c>
      <c r="G13" s="212">
        <v>7.99</v>
      </c>
      <c r="H13" s="221"/>
      <c r="I13" s="212"/>
      <c r="J13" s="212"/>
      <c r="K13" s="216">
        <v>268.464</v>
      </c>
      <c r="L13" s="224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  <c r="GR13" s="218"/>
      <c r="GS13" s="218"/>
      <c r="GT13" s="218"/>
      <c r="GU13" s="218"/>
      <c r="GV13" s="218"/>
      <c r="GW13" s="218"/>
      <c r="GX13" s="218"/>
      <c r="GY13" s="218"/>
      <c r="GZ13" s="218"/>
      <c r="HA13" s="218"/>
      <c r="HB13" s="218"/>
      <c r="HC13" s="218"/>
      <c r="HD13" s="218"/>
      <c r="HE13" s="218"/>
      <c r="HF13" s="218"/>
      <c r="HG13" s="218"/>
      <c r="HH13" s="218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8"/>
      <c r="IB13" s="218"/>
      <c r="IC13" s="218"/>
      <c r="ID13" s="218"/>
      <c r="IE13" s="218"/>
      <c r="IF13" s="218"/>
      <c r="IG13" s="218"/>
      <c r="IH13" s="218"/>
      <c r="II13" s="218"/>
      <c r="IJ13" s="218"/>
      <c r="IK13" s="218"/>
      <c r="IL13" s="218"/>
      <c r="IM13" s="218"/>
      <c r="IN13" s="218"/>
      <c r="IO13" s="218"/>
      <c r="IP13" s="218"/>
      <c r="IQ13" s="218"/>
      <c r="IR13" s="218"/>
      <c r="IS13" s="218"/>
      <c r="IT13" s="218"/>
      <c r="IU13" s="218"/>
    </row>
    <row r="14" spans="1:255" s="97" customFormat="1" ht="12" customHeight="1">
      <c r="A14" s="215" t="s">
        <v>48</v>
      </c>
      <c r="B14" s="225" t="s">
        <v>53</v>
      </c>
      <c r="C14" s="231" t="s">
        <v>54</v>
      </c>
      <c r="D14" s="227" t="s">
        <v>55</v>
      </c>
      <c r="E14" s="226" t="s">
        <v>52</v>
      </c>
      <c r="F14" s="213">
        <v>1</v>
      </c>
      <c r="G14" s="214">
        <v>4.49</v>
      </c>
      <c r="H14" s="222"/>
      <c r="I14" s="212"/>
      <c r="J14" s="212"/>
      <c r="K14" s="216">
        <v>150.86399999999998</v>
      </c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  <c r="FL14" s="211"/>
      <c r="FM14" s="211"/>
      <c r="FN14" s="211"/>
      <c r="FO14" s="211"/>
      <c r="FP14" s="211"/>
      <c r="FQ14" s="211"/>
      <c r="FR14" s="211"/>
      <c r="FS14" s="211"/>
      <c r="FT14" s="211"/>
      <c r="FU14" s="211"/>
      <c r="FV14" s="211"/>
      <c r="FW14" s="211"/>
      <c r="FX14" s="211"/>
      <c r="FY14" s="211"/>
      <c r="FZ14" s="211"/>
      <c r="GA14" s="211"/>
      <c r="GB14" s="211"/>
      <c r="GC14" s="211"/>
      <c r="GD14" s="211"/>
      <c r="GE14" s="211"/>
      <c r="GF14" s="211"/>
      <c r="GG14" s="211"/>
      <c r="GH14" s="211"/>
      <c r="GI14" s="211"/>
      <c r="GJ14" s="211"/>
      <c r="GK14" s="211"/>
      <c r="GL14" s="211"/>
      <c r="GM14" s="211"/>
      <c r="GN14" s="211"/>
      <c r="GO14" s="211"/>
      <c r="GP14" s="211"/>
      <c r="GQ14" s="211"/>
      <c r="GR14" s="211"/>
      <c r="GS14" s="211"/>
      <c r="GT14" s="211"/>
      <c r="GU14" s="211"/>
      <c r="GV14" s="211"/>
      <c r="GW14" s="211"/>
      <c r="GX14" s="211"/>
      <c r="GY14" s="211"/>
      <c r="GZ14" s="211"/>
      <c r="HA14" s="211"/>
      <c r="HB14" s="211"/>
      <c r="HC14" s="211"/>
      <c r="HD14" s="211"/>
      <c r="HE14" s="211"/>
      <c r="HF14" s="211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211"/>
      <c r="HS14" s="211"/>
      <c r="HT14" s="211"/>
      <c r="HU14" s="211"/>
      <c r="HV14" s="211"/>
      <c r="HW14" s="211"/>
      <c r="HX14" s="211"/>
      <c r="HY14" s="211"/>
      <c r="HZ14" s="211"/>
      <c r="IA14" s="211"/>
      <c r="IB14" s="211"/>
      <c r="IC14" s="211"/>
      <c r="ID14" s="211"/>
      <c r="IE14" s="211"/>
      <c r="IF14" s="211"/>
      <c r="IG14" s="211"/>
      <c r="IH14" s="211"/>
      <c r="II14" s="211"/>
      <c r="IJ14" s="211"/>
      <c r="IK14" s="211"/>
      <c r="IL14" s="211"/>
      <c r="IM14" s="211"/>
      <c r="IN14" s="211"/>
      <c r="IO14" s="211"/>
      <c r="IP14" s="211"/>
      <c r="IQ14" s="211"/>
      <c r="IR14" s="211"/>
      <c r="IS14" s="211"/>
      <c r="IT14" s="211"/>
      <c r="IU14" s="211"/>
    </row>
    <row r="15" spans="1:255" s="97" customFormat="1" ht="12" customHeight="1">
      <c r="A15" s="215" t="s">
        <v>48</v>
      </c>
      <c r="B15" s="225" t="s">
        <v>56</v>
      </c>
      <c r="C15" s="231" t="s">
        <v>57</v>
      </c>
      <c r="D15" s="227" t="s">
        <v>55</v>
      </c>
      <c r="E15" s="226" t="s">
        <v>52</v>
      </c>
      <c r="F15" s="213">
        <v>1</v>
      </c>
      <c r="G15" s="214">
        <v>3.99</v>
      </c>
      <c r="H15" s="222"/>
      <c r="I15" s="212"/>
      <c r="J15" s="212"/>
      <c r="K15" s="216">
        <v>134.06400000000002</v>
      </c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  <c r="IN15" s="211"/>
      <c r="IO15" s="211"/>
      <c r="IP15" s="211"/>
      <c r="IQ15" s="211"/>
      <c r="IR15" s="211"/>
      <c r="IS15" s="211"/>
      <c r="IT15" s="211"/>
      <c r="IU15" s="211"/>
    </row>
    <row r="16" spans="1:255" s="123" customFormat="1" ht="12" customHeight="1">
      <c r="A16" s="215" t="s">
        <v>48</v>
      </c>
      <c r="B16" s="225" t="s">
        <v>58</v>
      </c>
      <c r="C16" s="231" t="s">
        <v>59</v>
      </c>
      <c r="D16" s="227" t="s">
        <v>19</v>
      </c>
      <c r="E16" s="226" t="s">
        <v>60</v>
      </c>
      <c r="F16" s="213">
        <v>1</v>
      </c>
      <c r="G16" s="214">
        <v>5.99</v>
      </c>
      <c r="H16" s="222"/>
      <c r="I16" s="212"/>
      <c r="J16" s="212"/>
      <c r="K16" s="216">
        <v>201.26399999999998</v>
      </c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  <c r="EZ16" s="211"/>
      <c r="FA16" s="211"/>
      <c r="FB16" s="211"/>
      <c r="FC16" s="211"/>
      <c r="FD16" s="211"/>
      <c r="FE16" s="211"/>
      <c r="FF16" s="211"/>
      <c r="FG16" s="211"/>
      <c r="FH16" s="211"/>
      <c r="FI16" s="211"/>
      <c r="FJ16" s="211"/>
      <c r="FK16" s="211"/>
      <c r="FL16" s="211"/>
      <c r="FM16" s="211"/>
      <c r="FN16" s="211"/>
      <c r="FO16" s="211"/>
      <c r="FP16" s="211"/>
      <c r="FQ16" s="211"/>
      <c r="FR16" s="211"/>
      <c r="FS16" s="211"/>
      <c r="FT16" s="211"/>
      <c r="FU16" s="211"/>
      <c r="FV16" s="211"/>
      <c r="FW16" s="211"/>
      <c r="FX16" s="211"/>
      <c r="FY16" s="211"/>
      <c r="FZ16" s="211"/>
      <c r="GA16" s="211"/>
      <c r="GB16" s="211"/>
      <c r="GC16" s="211"/>
      <c r="GD16" s="211"/>
      <c r="GE16" s="211"/>
      <c r="GF16" s="211"/>
      <c r="GG16" s="211"/>
      <c r="GH16" s="211"/>
      <c r="GI16" s="211"/>
      <c r="GJ16" s="211"/>
      <c r="GK16" s="211"/>
      <c r="GL16" s="211"/>
      <c r="GM16" s="211"/>
      <c r="GN16" s="211"/>
      <c r="GO16" s="211"/>
      <c r="GP16" s="211"/>
      <c r="GQ16" s="211"/>
      <c r="GR16" s="211"/>
      <c r="GS16" s="211"/>
      <c r="GT16" s="211"/>
      <c r="GU16" s="211"/>
      <c r="GV16" s="211"/>
      <c r="GW16" s="211"/>
      <c r="GX16" s="211"/>
      <c r="GY16" s="211"/>
      <c r="GZ16" s="211"/>
      <c r="HA16" s="211"/>
      <c r="HB16" s="211"/>
      <c r="HC16" s="211"/>
      <c r="HD16" s="211"/>
      <c r="HE16" s="211"/>
      <c r="HF16" s="211"/>
      <c r="HG16" s="211"/>
      <c r="HH16" s="211"/>
      <c r="HI16" s="211"/>
      <c r="HJ16" s="211"/>
      <c r="HK16" s="211"/>
      <c r="HL16" s="211"/>
      <c r="HM16" s="211"/>
      <c r="HN16" s="211"/>
      <c r="HO16" s="211"/>
      <c r="HP16" s="211"/>
      <c r="HQ16" s="211"/>
      <c r="HR16" s="211"/>
      <c r="HS16" s="211"/>
      <c r="HT16" s="211"/>
      <c r="HU16" s="211"/>
      <c r="HV16" s="211"/>
      <c r="HW16" s="211"/>
      <c r="HX16" s="211"/>
      <c r="HY16" s="211"/>
      <c r="HZ16" s="211"/>
      <c r="IA16" s="211"/>
      <c r="IB16" s="211"/>
      <c r="IC16" s="211"/>
      <c r="ID16" s="211"/>
      <c r="IE16" s="211"/>
      <c r="IF16" s="211"/>
      <c r="IG16" s="211"/>
      <c r="IH16" s="211"/>
      <c r="II16" s="211"/>
      <c r="IJ16" s="211"/>
      <c r="IK16" s="211"/>
      <c r="IL16" s="211"/>
      <c r="IM16" s="211"/>
      <c r="IN16" s="211"/>
      <c r="IO16" s="211"/>
      <c r="IP16" s="211"/>
      <c r="IQ16" s="211"/>
      <c r="IR16" s="211"/>
      <c r="IS16" s="211"/>
      <c r="IT16" s="211"/>
      <c r="IU16" s="211"/>
    </row>
    <row r="17" spans="1:255" s="123" customFormat="1" ht="12" customHeight="1">
      <c r="A17" s="128"/>
      <c r="B17" s="142"/>
      <c r="C17" s="101"/>
      <c r="D17" s="143"/>
      <c r="E17" s="144"/>
      <c r="F17" s="134"/>
      <c r="G17" s="125"/>
      <c r="H17" s="138"/>
      <c r="I17" s="125"/>
      <c r="J17" s="125"/>
      <c r="K17" s="102"/>
      <c r="L17" s="131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</row>
    <row r="18" spans="1:255" s="210" customFormat="1">
      <c r="A18" s="155" t="s">
        <v>61</v>
      </c>
      <c r="B18" s="188" t="s">
        <v>62</v>
      </c>
      <c r="C18" s="155" t="s">
        <v>63</v>
      </c>
      <c r="D18" s="155" t="s">
        <v>64</v>
      </c>
      <c r="E18" s="155" t="s">
        <v>65</v>
      </c>
      <c r="F18" s="155">
        <v>1</v>
      </c>
      <c r="G18" s="155">
        <v>6.49</v>
      </c>
      <c r="H18" s="155"/>
      <c r="I18" s="155"/>
      <c r="J18" s="155">
        <v>4.55</v>
      </c>
      <c r="K18" s="155">
        <v>219</v>
      </c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</row>
    <row r="19" spans="1:255" s="210" customFormat="1">
      <c r="A19" s="155"/>
      <c r="B19" s="188" t="s">
        <v>66</v>
      </c>
      <c r="C19" s="155" t="s">
        <v>67</v>
      </c>
      <c r="D19" s="156" t="s">
        <v>68</v>
      </c>
      <c r="E19" s="155" t="s">
        <v>65</v>
      </c>
      <c r="F19" s="155">
        <v>1</v>
      </c>
      <c r="G19" s="155">
        <v>2.99</v>
      </c>
      <c r="H19" s="155"/>
      <c r="I19" s="155"/>
      <c r="J19" s="155">
        <v>2.1</v>
      </c>
      <c r="K19" s="155">
        <v>101</v>
      </c>
      <c r="M19" s="161" t="s">
        <v>99</v>
      </c>
      <c r="N19" s="162" t="s">
        <v>61</v>
      </c>
      <c r="O19" s="190" t="s">
        <v>100</v>
      </c>
      <c r="P19" s="163" t="s">
        <v>101</v>
      </c>
      <c r="Q19" s="162" t="s">
        <v>102</v>
      </c>
      <c r="R19" s="162" t="s">
        <v>65</v>
      </c>
      <c r="S19" s="164">
        <v>1</v>
      </c>
      <c r="T19" s="164">
        <v>2.99</v>
      </c>
      <c r="U19" s="165"/>
      <c r="V19" s="165"/>
      <c r="W19" s="164">
        <v>2.1</v>
      </c>
      <c r="X19" s="164">
        <v>101</v>
      </c>
    </row>
    <row r="20" spans="1:255" s="210" customFormat="1">
      <c r="A20" s="155"/>
      <c r="B20" s="188" t="s">
        <v>69</v>
      </c>
      <c r="C20" s="156" t="s">
        <v>70</v>
      </c>
      <c r="D20" s="155" t="s">
        <v>34</v>
      </c>
      <c r="E20" s="155" t="s">
        <v>65</v>
      </c>
      <c r="F20" s="155">
        <v>1</v>
      </c>
      <c r="G20" s="155">
        <v>2.99</v>
      </c>
      <c r="H20" s="155"/>
      <c r="I20" s="155"/>
      <c r="J20" s="155">
        <v>2.1</v>
      </c>
      <c r="K20" s="155">
        <v>101</v>
      </c>
      <c r="M20" s="161"/>
      <c r="N20" s="166"/>
      <c r="O20" s="166"/>
      <c r="P20" s="167"/>
      <c r="Q20" s="166"/>
      <c r="R20" s="166"/>
      <c r="S20" s="168"/>
      <c r="T20" s="168"/>
      <c r="U20" s="169"/>
      <c r="V20" s="169"/>
      <c r="W20" s="168"/>
      <c r="X20" s="168"/>
    </row>
    <row r="21" spans="1:255" s="184" customFormat="1">
      <c r="A21" s="160" t="s">
        <v>111</v>
      </c>
      <c r="B21" s="191" t="s">
        <v>104</v>
      </c>
      <c r="C21" s="160" t="s">
        <v>71</v>
      </c>
      <c r="D21" s="160" t="s">
        <v>105</v>
      </c>
      <c r="E21" s="160" t="s">
        <v>65</v>
      </c>
      <c r="F21" s="160">
        <v>1</v>
      </c>
      <c r="G21" s="160">
        <v>6.49</v>
      </c>
      <c r="H21" s="189"/>
      <c r="I21" s="189"/>
      <c r="J21" s="189">
        <v>3.5</v>
      </c>
      <c r="K21" s="189">
        <v>168</v>
      </c>
      <c r="M21" s="210"/>
      <c r="N21" s="160" t="s">
        <v>103</v>
      </c>
      <c r="O21" s="191" t="s">
        <v>104</v>
      </c>
      <c r="P21" s="160" t="s">
        <v>71</v>
      </c>
      <c r="Q21" s="160" t="s">
        <v>105</v>
      </c>
      <c r="R21" s="160" t="s">
        <v>65</v>
      </c>
      <c r="S21" s="160">
        <v>1</v>
      </c>
      <c r="T21" s="160">
        <v>6.49</v>
      </c>
      <c r="U21" s="160"/>
      <c r="V21" s="160"/>
      <c r="W21" s="160">
        <v>4.55</v>
      </c>
      <c r="X21" s="160">
        <v>219</v>
      </c>
    </row>
    <row r="22" spans="1:255" s="123" customFormat="1">
      <c r="A22" s="101"/>
      <c r="B22" s="85"/>
      <c r="C22" s="35"/>
      <c r="D22" s="64"/>
      <c r="E22" s="103"/>
      <c r="F22" s="126"/>
      <c r="G22" s="127"/>
      <c r="H22" s="100"/>
      <c r="I22" s="125"/>
      <c r="J22" s="125"/>
      <c r="K22" s="84"/>
    </row>
    <row r="23" spans="1:255" s="211" customFormat="1">
      <c r="A23" s="215" t="s">
        <v>72</v>
      </c>
      <c r="B23" s="217" t="s">
        <v>73</v>
      </c>
      <c r="C23" s="223" t="s">
        <v>39</v>
      </c>
      <c r="D23" s="229" t="s">
        <v>74</v>
      </c>
      <c r="E23" s="230" t="s">
        <v>75</v>
      </c>
      <c r="F23" s="220">
        <v>1</v>
      </c>
      <c r="G23" s="212">
        <v>6.99</v>
      </c>
      <c r="H23" s="221"/>
      <c r="I23" s="212">
        <v>3.5</v>
      </c>
      <c r="J23" s="212">
        <v>10.5</v>
      </c>
      <c r="K23" s="216">
        <v>336</v>
      </c>
      <c r="L23" s="217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8"/>
      <c r="FX23" s="218"/>
      <c r="FY23" s="218"/>
      <c r="FZ23" s="218"/>
      <c r="GA23" s="218"/>
      <c r="GB23" s="218"/>
      <c r="GC23" s="218"/>
      <c r="GD23" s="218"/>
      <c r="GE23" s="218"/>
      <c r="GF23" s="218"/>
      <c r="GG23" s="218"/>
      <c r="GH23" s="218"/>
      <c r="GI23" s="218"/>
      <c r="GJ23" s="218"/>
      <c r="GK23" s="218"/>
      <c r="GL23" s="218"/>
      <c r="GM23" s="218"/>
      <c r="GN23" s="218"/>
      <c r="GO23" s="218"/>
      <c r="GP23" s="218"/>
      <c r="GQ23" s="218"/>
      <c r="GR23" s="218"/>
      <c r="GS23" s="218"/>
      <c r="GT23" s="218"/>
      <c r="GU23" s="218"/>
      <c r="GV23" s="218"/>
      <c r="GW23" s="218"/>
      <c r="GX23" s="218"/>
      <c r="GY23" s="218"/>
      <c r="GZ23" s="218"/>
      <c r="HA23" s="218"/>
      <c r="HB23" s="218"/>
      <c r="HC23" s="218"/>
      <c r="HD23" s="218"/>
      <c r="HE23" s="218"/>
      <c r="HF23" s="218"/>
      <c r="HG23" s="218"/>
      <c r="HH23" s="218"/>
      <c r="HI23" s="218"/>
      <c r="HJ23" s="218"/>
      <c r="HK23" s="218"/>
      <c r="HL23" s="218"/>
      <c r="HM23" s="218"/>
      <c r="HN23" s="218"/>
      <c r="HO23" s="218"/>
      <c r="HP23" s="218"/>
      <c r="HQ23" s="218"/>
      <c r="HR23" s="218"/>
      <c r="HS23" s="218"/>
      <c r="HT23" s="218"/>
      <c r="HU23" s="218"/>
      <c r="HV23" s="218"/>
      <c r="HW23" s="218"/>
      <c r="HX23" s="218"/>
      <c r="HY23" s="218"/>
      <c r="HZ23" s="218"/>
      <c r="IA23" s="218"/>
      <c r="IB23" s="218"/>
      <c r="IC23" s="218"/>
      <c r="ID23" s="218"/>
      <c r="IE23" s="218"/>
      <c r="IF23" s="218"/>
      <c r="IG23" s="218"/>
      <c r="IH23" s="218"/>
      <c r="II23" s="218"/>
      <c r="IJ23" s="218"/>
      <c r="IK23" s="218"/>
      <c r="IL23" s="218"/>
      <c r="IM23" s="218"/>
      <c r="IN23" s="218"/>
      <c r="IO23" s="218"/>
      <c r="IP23" s="218"/>
      <c r="IQ23" s="218"/>
      <c r="IR23" s="218"/>
      <c r="IS23" s="218"/>
      <c r="IT23" s="218"/>
      <c r="IU23" s="218"/>
    </row>
    <row r="24" spans="1:255" s="123" customFormat="1">
      <c r="A24" s="128"/>
      <c r="B24" s="136"/>
      <c r="C24" s="104"/>
      <c r="D24" s="73"/>
      <c r="E24" s="103"/>
      <c r="F24" s="126"/>
      <c r="G24" s="114"/>
      <c r="H24" s="141"/>
      <c r="I24" s="125"/>
      <c r="J24" s="125"/>
      <c r="K24" s="84"/>
    </row>
    <row r="25" spans="1:255" s="211" customFormat="1">
      <c r="A25" s="215" t="s">
        <v>76</v>
      </c>
      <c r="B25" s="228" t="s">
        <v>77</v>
      </c>
      <c r="C25" s="223" t="s">
        <v>78</v>
      </c>
      <c r="D25" s="219" t="s">
        <v>55</v>
      </c>
      <c r="E25" s="230" t="s">
        <v>79</v>
      </c>
      <c r="F25" s="220">
        <v>1</v>
      </c>
      <c r="G25" s="212">
        <v>19.989999999999998</v>
      </c>
      <c r="H25" s="221"/>
      <c r="I25" s="212"/>
      <c r="J25" s="212"/>
      <c r="K25" s="216"/>
      <c r="L25" s="224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8"/>
      <c r="FF25" s="218"/>
      <c r="FG25" s="218"/>
      <c r="FH25" s="218"/>
      <c r="FI25" s="218"/>
      <c r="FJ25" s="218"/>
      <c r="FK25" s="218"/>
      <c r="FL25" s="218"/>
      <c r="FM25" s="218"/>
      <c r="FN25" s="218"/>
      <c r="FO25" s="218"/>
      <c r="FP25" s="218"/>
      <c r="FQ25" s="218"/>
      <c r="FR25" s="218"/>
      <c r="FS25" s="218"/>
      <c r="FT25" s="218"/>
      <c r="FU25" s="218"/>
      <c r="FV25" s="218"/>
      <c r="FW25" s="218"/>
      <c r="FX25" s="218"/>
      <c r="FY25" s="218"/>
      <c r="FZ25" s="218"/>
      <c r="GA25" s="218"/>
      <c r="GB25" s="218"/>
      <c r="GC25" s="218"/>
      <c r="GD25" s="218"/>
      <c r="GE25" s="218"/>
      <c r="GF25" s="218"/>
      <c r="GG25" s="218"/>
      <c r="GH25" s="218"/>
      <c r="GI25" s="218"/>
      <c r="GJ25" s="218"/>
      <c r="GK25" s="218"/>
      <c r="GL25" s="218"/>
      <c r="GM25" s="218"/>
      <c r="GN25" s="218"/>
      <c r="GO25" s="218"/>
      <c r="GP25" s="218"/>
      <c r="GQ25" s="218"/>
      <c r="GR25" s="218"/>
      <c r="GS25" s="218"/>
      <c r="GT25" s="218"/>
      <c r="GU25" s="218"/>
      <c r="GV25" s="218"/>
      <c r="GW25" s="218"/>
      <c r="GX25" s="218"/>
      <c r="GY25" s="218"/>
      <c r="GZ25" s="218"/>
      <c r="HA25" s="218"/>
      <c r="HB25" s="218"/>
      <c r="HC25" s="218"/>
      <c r="HD25" s="218"/>
      <c r="HE25" s="218"/>
      <c r="HF25" s="218"/>
      <c r="HG25" s="218"/>
      <c r="HH25" s="218"/>
      <c r="HI25" s="218"/>
      <c r="HJ25" s="218"/>
      <c r="HK25" s="218"/>
      <c r="HL25" s="218"/>
      <c r="HM25" s="218"/>
      <c r="HN25" s="218"/>
      <c r="HO25" s="218"/>
      <c r="HP25" s="218"/>
      <c r="HQ25" s="218"/>
      <c r="HR25" s="218"/>
      <c r="HS25" s="218"/>
      <c r="HT25" s="218"/>
      <c r="HU25" s="218"/>
      <c r="HV25" s="218"/>
      <c r="HW25" s="218"/>
      <c r="HX25" s="218"/>
      <c r="HY25" s="218"/>
      <c r="HZ25" s="218"/>
      <c r="IA25" s="218"/>
      <c r="IB25" s="218"/>
      <c r="IC25" s="218"/>
      <c r="ID25" s="218"/>
      <c r="IE25" s="218"/>
      <c r="IF25" s="218"/>
      <c r="IG25" s="218"/>
      <c r="IH25" s="218"/>
      <c r="II25" s="218"/>
      <c r="IJ25" s="218"/>
      <c r="IK25" s="218"/>
      <c r="IL25" s="218"/>
      <c r="IM25" s="218"/>
      <c r="IN25" s="218"/>
      <c r="IO25" s="218"/>
      <c r="IP25" s="218"/>
      <c r="IQ25" s="218"/>
      <c r="IR25" s="218"/>
      <c r="IS25" s="218"/>
      <c r="IT25" s="218"/>
      <c r="IU25" s="218"/>
    </row>
    <row r="26" spans="1:255" s="123" customFormat="1">
      <c r="A26" s="128"/>
      <c r="B26" s="142"/>
      <c r="C26" s="126"/>
      <c r="D26" s="147"/>
      <c r="E26" s="144"/>
      <c r="F26" s="134"/>
      <c r="G26" s="138"/>
      <c r="H26" s="138"/>
      <c r="I26" s="125"/>
      <c r="J26" s="125"/>
      <c r="K26" s="102"/>
      <c r="L26" s="131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</row>
    <row r="27" spans="1:255" s="123" customFormat="1">
      <c r="A27" s="128" t="s">
        <v>80</v>
      </c>
      <c r="B27" s="142" t="s">
        <v>81</v>
      </c>
      <c r="C27" s="129" t="s">
        <v>57</v>
      </c>
      <c r="D27" s="107" t="s">
        <v>82</v>
      </c>
      <c r="E27" s="144" t="s">
        <v>83</v>
      </c>
      <c r="F27" s="134">
        <v>1</v>
      </c>
      <c r="G27" s="125">
        <v>3.99</v>
      </c>
      <c r="H27" s="138"/>
      <c r="I27" s="125"/>
      <c r="J27" s="125"/>
      <c r="K27" s="84"/>
      <c r="L27" s="131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</row>
    <row r="28" spans="1:255" s="123" customFormat="1" ht="25.5">
      <c r="A28" s="128" t="s">
        <v>80</v>
      </c>
      <c r="B28" s="70" t="s">
        <v>84</v>
      </c>
      <c r="C28" s="145" t="s">
        <v>85</v>
      </c>
      <c r="D28" s="143" t="s">
        <v>51</v>
      </c>
      <c r="E28" s="144" t="s">
        <v>86</v>
      </c>
      <c r="F28" s="134">
        <v>1</v>
      </c>
      <c r="G28" s="125">
        <v>12.99</v>
      </c>
      <c r="H28" s="138"/>
      <c r="I28" s="125"/>
      <c r="J28" s="125"/>
      <c r="K28" s="84"/>
      <c r="L28" s="7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</row>
    <row r="29" spans="1:255" s="123" customFormat="1">
      <c r="A29" s="128"/>
      <c r="B29" s="142"/>
      <c r="C29" s="146"/>
      <c r="D29" s="148"/>
      <c r="E29" s="144"/>
      <c r="F29" s="134"/>
      <c r="G29" s="138"/>
      <c r="H29" s="138"/>
      <c r="I29" s="125"/>
      <c r="J29" s="125"/>
      <c r="K29" s="102"/>
      <c r="L29" s="131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</row>
    <row r="30" spans="1:255" s="123" customFormat="1">
      <c r="A30" s="128" t="s">
        <v>87</v>
      </c>
      <c r="B30" s="142" t="s">
        <v>88</v>
      </c>
      <c r="C30" s="129" t="s">
        <v>89</v>
      </c>
      <c r="D30" s="107" t="s">
        <v>82</v>
      </c>
      <c r="E30" s="144" t="s">
        <v>86</v>
      </c>
      <c r="F30" s="134">
        <v>1</v>
      </c>
      <c r="G30" s="125">
        <v>5.99</v>
      </c>
      <c r="H30" s="138"/>
      <c r="I30" s="125"/>
      <c r="J30" s="125"/>
      <c r="K30" s="84"/>
      <c r="L30" s="131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</row>
    <row r="31" spans="1:255" s="123" customFormat="1">
      <c r="A31" s="128" t="s">
        <v>87</v>
      </c>
      <c r="B31" s="136" t="s">
        <v>90</v>
      </c>
      <c r="C31" s="157" t="s">
        <v>91</v>
      </c>
      <c r="D31" s="143" t="s">
        <v>92</v>
      </c>
      <c r="E31" s="144" t="s">
        <v>93</v>
      </c>
      <c r="F31" s="134">
        <v>1</v>
      </c>
      <c r="G31" s="125">
        <v>22.99</v>
      </c>
      <c r="H31" s="138"/>
      <c r="I31" s="125"/>
      <c r="J31" s="125"/>
      <c r="K31" s="84"/>
      <c r="L31" s="7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</row>
    <row r="32" spans="1:255" s="123" customFormat="1">
      <c r="A32" s="128"/>
      <c r="B32" s="85"/>
      <c r="C32" s="101"/>
      <c r="D32" s="140"/>
      <c r="E32" s="103"/>
      <c r="F32" s="126"/>
      <c r="G32" s="127"/>
      <c r="H32" s="141"/>
      <c r="I32" s="125"/>
      <c r="J32" s="125"/>
      <c r="K32" s="102"/>
    </row>
    <row r="33" spans="1:255" s="123" customFormat="1" ht="18">
      <c r="A33" s="128" t="s">
        <v>94</v>
      </c>
      <c r="B33" s="142" t="s">
        <v>95</v>
      </c>
      <c r="C33" s="158" t="s">
        <v>96</v>
      </c>
      <c r="D33" s="159" t="s">
        <v>97</v>
      </c>
      <c r="E33" s="144" t="s">
        <v>98</v>
      </c>
      <c r="F33" s="134">
        <v>1</v>
      </c>
      <c r="G33" s="125">
        <v>14.99</v>
      </c>
      <c r="H33" s="138"/>
      <c r="I33" s="125">
        <f>G33*0.5</f>
        <v>7.4950000000000001</v>
      </c>
      <c r="J33" s="125">
        <f>I33+G33</f>
        <v>22.484999999999999</v>
      </c>
      <c r="K33" s="84">
        <f>J33*32</f>
        <v>719.52</v>
      </c>
      <c r="L33" s="131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</row>
    <row r="34" spans="1:255" s="97" customFormat="1">
      <c r="A34" s="128"/>
      <c r="B34" s="85"/>
      <c r="C34" s="93"/>
      <c r="D34" s="94"/>
      <c r="E34" s="103"/>
      <c r="F34" s="126"/>
      <c r="G34" s="93"/>
      <c r="H34" s="141"/>
      <c r="I34" s="125"/>
      <c r="J34" s="125"/>
      <c r="K34" s="84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3"/>
      <c r="FL34" s="123"/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3"/>
      <c r="GQ34" s="123"/>
      <c r="GR34" s="123"/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23"/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3"/>
      <c r="HV34" s="123"/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3"/>
      <c r="IK34" s="123"/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</row>
    <row r="35" spans="1:255" s="211" customFormat="1">
      <c r="A35" s="170" t="s">
        <v>106</v>
      </c>
      <c r="B35" s="228" t="s">
        <v>107</v>
      </c>
      <c r="C35" s="171" t="s">
        <v>108</v>
      </c>
      <c r="D35" s="229" t="s">
        <v>92</v>
      </c>
      <c r="E35" s="230" t="s">
        <v>98</v>
      </c>
      <c r="F35" s="220">
        <v>1</v>
      </c>
      <c r="G35" s="212">
        <v>19.989999999999998</v>
      </c>
      <c r="H35" s="221"/>
      <c r="I35" s="212">
        <f>G35/2</f>
        <v>9.9949999999999992</v>
      </c>
      <c r="J35" s="212">
        <f>G35+I35</f>
        <v>29.984999999999999</v>
      </c>
      <c r="K35" s="216">
        <f>J35*32</f>
        <v>959.52</v>
      </c>
      <c r="L35" s="224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  <c r="CM35" s="218"/>
      <c r="CN35" s="218"/>
      <c r="CO35" s="218"/>
      <c r="CP35" s="218"/>
      <c r="CQ35" s="218"/>
      <c r="CR35" s="218"/>
      <c r="CS35" s="218"/>
      <c r="CT35" s="218"/>
      <c r="CU35" s="218"/>
      <c r="CV35" s="218"/>
      <c r="CW35" s="218"/>
      <c r="CX35" s="218"/>
      <c r="CY35" s="218"/>
      <c r="CZ35" s="218"/>
      <c r="DA35" s="218"/>
      <c r="DB35" s="218"/>
      <c r="DC35" s="218"/>
      <c r="DD35" s="218"/>
      <c r="DE35" s="218"/>
      <c r="DF35" s="218"/>
      <c r="DG35" s="218"/>
      <c r="DH35" s="218"/>
      <c r="DI35" s="218"/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/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8"/>
      <c r="FE35" s="218"/>
      <c r="FF35" s="218"/>
      <c r="FG35" s="218"/>
      <c r="FH35" s="218"/>
      <c r="FI35" s="218"/>
      <c r="FJ35" s="218"/>
      <c r="FK35" s="218"/>
      <c r="FL35" s="218"/>
      <c r="FM35" s="218"/>
      <c r="FN35" s="218"/>
      <c r="FO35" s="218"/>
      <c r="FP35" s="218"/>
      <c r="FQ35" s="218"/>
      <c r="FR35" s="218"/>
      <c r="FS35" s="218"/>
      <c r="FT35" s="218"/>
      <c r="FU35" s="218"/>
      <c r="FV35" s="218"/>
      <c r="FW35" s="218"/>
      <c r="FX35" s="218"/>
      <c r="FY35" s="218"/>
      <c r="FZ35" s="218"/>
      <c r="GA35" s="218"/>
      <c r="GB35" s="218"/>
      <c r="GC35" s="218"/>
      <c r="GD35" s="218"/>
      <c r="GE35" s="218"/>
      <c r="GF35" s="218"/>
      <c r="GG35" s="218"/>
      <c r="GH35" s="218"/>
      <c r="GI35" s="218"/>
      <c r="GJ35" s="218"/>
      <c r="GK35" s="218"/>
      <c r="GL35" s="218"/>
      <c r="GM35" s="218"/>
      <c r="GN35" s="218"/>
      <c r="GO35" s="218"/>
      <c r="GP35" s="218"/>
      <c r="GQ35" s="218"/>
      <c r="GR35" s="218"/>
      <c r="GS35" s="218"/>
      <c r="GT35" s="218"/>
      <c r="GU35" s="218"/>
      <c r="GV35" s="218"/>
      <c r="GW35" s="218"/>
      <c r="GX35" s="218"/>
      <c r="GY35" s="218"/>
      <c r="GZ35" s="218"/>
      <c r="HA35" s="218"/>
      <c r="HB35" s="218"/>
      <c r="HC35" s="218"/>
      <c r="HD35" s="218"/>
      <c r="HE35" s="218"/>
      <c r="HF35" s="218"/>
      <c r="HG35" s="218"/>
      <c r="HH35" s="218"/>
      <c r="HI35" s="218"/>
      <c r="HJ35" s="218"/>
      <c r="HK35" s="218"/>
      <c r="HL35" s="218"/>
      <c r="HM35" s="218"/>
      <c r="HN35" s="218"/>
      <c r="HO35" s="218"/>
      <c r="HP35" s="218"/>
      <c r="HQ35" s="218"/>
      <c r="HR35" s="218"/>
      <c r="HS35" s="218"/>
      <c r="HT35" s="218"/>
      <c r="HU35" s="218"/>
      <c r="HV35" s="218"/>
      <c r="HW35" s="218"/>
      <c r="HX35" s="218"/>
      <c r="HY35" s="218"/>
      <c r="HZ35" s="218"/>
      <c r="IA35" s="218"/>
      <c r="IB35" s="218"/>
      <c r="IC35" s="218"/>
      <c r="ID35" s="218"/>
      <c r="IE35" s="218"/>
      <c r="IF35" s="218"/>
      <c r="IG35" s="218"/>
      <c r="IH35" s="218"/>
      <c r="II35" s="218"/>
      <c r="IJ35" s="218"/>
      <c r="IK35" s="218"/>
      <c r="IL35" s="218"/>
      <c r="IM35" s="218"/>
      <c r="IN35" s="218"/>
      <c r="IO35" s="218"/>
      <c r="IP35" s="218"/>
      <c r="IQ35" s="218"/>
      <c r="IR35" s="218"/>
      <c r="IS35" s="218"/>
      <c r="IT35" s="218"/>
      <c r="IU35" s="218"/>
    </row>
    <row r="36" spans="1:255" s="211" customFormat="1">
      <c r="A36" s="170" t="s">
        <v>106</v>
      </c>
      <c r="B36" s="217" t="s">
        <v>109</v>
      </c>
      <c r="C36" s="172" t="s">
        <v>110</v>
      </c>
      <c r="D36" s="229" t="s">
        <v>92</v>
      </c>
      <c r="E36" s="230" t="s">
        <v>98</v>
      </c>
      <c r="F36" s="220">
        <v>1</v>
      </c>
      <c r="G36" s="212">
        <v>7.99</v>
      </c>
      <c r="H36" s="221"/>
      <c r="I36" s="212">
        <f>G36/2</f>
        <v>3.9950000000000001</v>
      </c>
      <c r="J36" s="212">
        <f>G36+I36</f>
        <v>11.984999999999999</v>
      </c>
      <c r="K36" s="216">
        <f>J36*32</f>
        <v>383.52</v>
      </c>
      <c r="L36" s="217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8"/>
      <c r="FK36" s="218"/>
      <c r="FL36" s="218"/>
      <c r="FM36" s="218"/>
      <c r="FN36" s="218"/>
      <c r="FO36" s="218"/>
      <c r="FP36" s="218"/>
      <c r="FQ36" s="218"/>
      <c r="FR36" s="218"/>
      <c r="FS36" s="218"/>
      <c r="FT36" s="218"/>
      <c r="FU36" s="218"/>
      <c r="FV36" s="218"/>
      <c r="FW36" s="218"/>
      <c r="FX36" s="218"/>
      <c r="FY36" s="218"/>
      <c r="FZ36" s="218"/>
      <c r="GA36" s="218"/>
      <c r="GB36" s="218"/>
      <c r="GC36" s="218"/>
      <c r="GD36" s="218"/>
      <c r="GE36" s="218"/>
      <c r="GF36" s="218"/>
      <c r="GG36" s="218"/>
      <c r="GH36" s="218"/>
      <c r="GI36" s="218"/>
      <c r="GJ36" s="218"/>
      <c r="GK36" s="218"/>
      <c r="GL36" s="218"/>
      <c r="GM36" s="218"/>
      <c r="GN36" s="218"/>
      <c r="GO36" s="218"/>
      <c r="GP36" s="218"/>
      <c r="GQ36" s="218"/>
      <c r="GR36" s="218"/>
      <c r="GS36" s="218"/>
      <c r="GT36" s="218"/>
      <c r="GU36" s="218"/>
      <c r="GV36" s="218"/>
      <c r="GW36" s="218"/>
      <c r="GX36" s="218"/>
      <c r="GY36" s="218"/>
      <c r="GZ36" s="218"/>
      <c r="HA36" s="218"/>
      <c r="HB36" s="218"/>
      <c r="HC36" s="218"/>
      <c r="HD36" s="218"/>
      <c r="HE36" s="218"/>
      <c r="HF36" s="218"/>
      <c r="HG36" s="218"/>
      <c r="HH36" s="218"/>
      <c r="HI36" s="218"/>
      <c r="HJ36" s="218"/>
      <c r="HK36" s="218"/>
      <c r="HL36" s="218"/>
      <c r="HM36" s="218"/>
      <c r="HN36" s="218"/>
      <c r="HO36" s="218"/>
      <c r="HP36" s="218"/>
      <c r="HQ36" s="218"/>
      <c r="HR36" s="218"/>
      <c r="HS36" s="218"/>
      <c r="HT36" s="218"/>
      <c r="HU36" s="218"/>
      <c r="HV36" s="218"/>
      <c r="HW36" s="218"/>
      <c r="HX36" s="218"/>
      <c r="HY36" s="218"/>
      <c r="HZ36" s="218"/>
      <c r="IA36" s="218"/>
      <c r="IB36" s="218"/>
      <c r="IC36" s="218"/>
      <c r="ID36" s="218"/>
      <c r="IE36" s="218"/>
      <c r="IF36" s="218"/>
      <c r="IG36" s="218"/>
      <c r="IH36" s="218"/>
      <c r="II36" s="218"/>
      <c r="IJ36" s="218"/>
      <c r="IK36" s="218"/>
      <c r="IL36" s="218"/>
      <c r="IM36" s="218"/>
      <c r="IN36" s="218"/>
      <c r="IO36" s="218"/>
      <c r="IP36" s="218"/>
      <c r="IQ36" s="218"/>
      <c r="IR36" s="218"/>
      <c r="IS36" s="218"/>
      <c r="IT36" s="218"/>
      <c r="IU36" s="218"/>
    </row>
    <row r="37" spans="1:255" s="211" customFormat="1">
      <c r="A37" s="170" t="s">
        <v>106</v>
      </c>
      <c r="B37" s="217"/>
      <c r="C37" s="172" t="s">
        <v>112</v>
      </c>
      <c r="D37" s="227" t="s">
        <v>92</v>
      </c>
      <c r="E37" s="226" t="s">
        <v>24</v>
      </c>
      <c r="F37" s="213">
        <v>1</v>
      </c>
      <c r="G37" s="214">
        <v>7.99</v>
      </c>
      <c r="H37" s="222"/>
      <c r="I37" s="212">
        <f>G37/2</f>
        <v>3.9950000000000001</v>
      </c>
      <c r="J37" s="212">
        <f>G37+I37</f>
        <v>11.984999999999999</v>
      </c>
      <c r="K37" s="216">
        <f>J37*32</f>
        <v>383.52</v>
      </c>
    </row>
    <row r="38" spans="1:255" s="123" customFormat="1">
      <c r="A38" s="128"/>
      <c r="B38" s="136"/>
      <c r="C38" s="139"/>
      <c r="D38" s="140"/>
      <c r="E38" s="137"/>
      <c r="F38" s="126"/>
      <c r="G38" s="127"/>
      <c r="H38" s="141"/>
      <c r="I38" s="125"/>
      <c r="J38" s="125"/>
      <c r="K38" s="84"/>
    </row>
    <row r="39" spans="1:255" s="97" customFormat="1" ht="23.25" customHeight="1">
      <c r="A39" s="128"/>
      <c r="B39" s="142"/>
      <c r="C39" s="139"/>
      <c r="D39" s="143"/>
      <c r="E39" s="133"/>
      <c r="F39" s="134"/>
      <c r="G39" s="125"/>
      <c r="H39" s="138"/>
      <c r="I39" s="125"/>
      <c r="J39" s="125"/>
      <c r="K39" s="84"/>
      <c r="L39" s="132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</row>
    <row r="40" spans="1:255" s="97" customFormat="1" ht="23.25" customHeight="1">
      <c r="A40" s="128"/>
      <c r="B40" s="142"/>
      <c r="C40" s="139"/>
      <c r="D40" s="143"/>
      <c r="E40" s="133"/>
      <c r="F40" s="134"/>
      <c r="G40" s="125"/>
      <c r="H40" s="138"/>
      <c r="I40" s="125"/>
      <c r="J40" s="125"/>
      <c r="K40" s="102"/>
      <c r="L40" s="132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</row>
    <row r="41" spans="1:255" s="97" customFormat="1" ht="23.25" customHeight="1">
      <c r="A41" s="101"/>
      <c r="B41" s="85"/>
      <c r="C41" s="35"/>
      <c r="D41" s="101"/>
      <c r="E41" s="99"/>
      <c r="F41" s="101"/>
      <c r="G41" s="124"/>
      <c r="H41" s="100"/>
      <c r="I41" s="125"/>
      <c r="J41" s="125"/>
      <c r="K41" s="84"/>
    </row>
    <row r="42" spans="1:255" s="97" customFormat="1" ht="23.25" customHeight="1">
      <c r="A42" s="128"/>
      <c r="B42" s="142"/>
      <c r="D42" s="143"/>
      <c r="E42" s="144"/>
      <c r="F42" s="134"/>
      <c r="G42" s="125"/>
      <c r="H42" s="138"/>
      <c r="I42" s="125"/>
      <c r="J42" s="125"/>
      <c r="K42" s="84"/>
      <c r="L42" s="149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</row>
    <row r="43" spans="1:255" s="123" customFormat="1">
      <c r="A43" s="128"/>
      <c r="B43" s="136"/>
      <c r="C43" s="97"/>
      <c r="D43" s="73"/>
      <c r="E43" s="137"/>
      <c r="F43" s="126"/>
      <c r="G43" s="127"/>
      <c r="H43" s="141"/>
      <c r="I43" s="125"/>
      <c r="J43" s="125"/>
      <c r="K43" s="84"/>
      <c r="L43" s="140"/>
    </row>
    <row r="44" spans="1:255" s="123" customFormat="1">
      <c r="A44" s="128"/>
      <c r="B44" s="142"/>
      <c r="C44" s="97"/>
      <c r="D44" s="143"/>
      <c r="E44" s="144"/>
      <c r="F44" s="134"/>
      <c r="G44" s="125"/>
      <c r="H44" s="138"/>
      <c r="I44" s="125"/>
      <c r="J44" s="125"/>
      <c r="K44" s="84"/>
      <c r="L44" s="149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</row>
    <row r="45" spans="1:255" s="123" customFormat="1">
      <c r="A45" s="128"/>
      <c r="B45" s="142"/>
      <c r="C45" s="101"/>
      <c r="D45" s="150"/>
      <c r="E45" s="144"/>
      <c r="F45" s="134"/>
      <c r="G45" s="125"/>
      <c r="H45" s="138"/>
      <c r="I45" s="125"/>
      <c r="J45" s="125"/>
      <c r="K45" s="84"/>
      <c r="L45" s="149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</row>
    <row r="46" spans="1:255" s="123" customFormat="1">
      <c r="A46" s="128"/>
      <c r="B46" s="142"/>
      <c r="C46" s="101"/>
      <c r="D46" s="151"/>
      <c r="E46" s="121"/>
      <c r="F46" s="134"/>
      <c r="G46" s="125"/>
      <c r="H46" s="138"/>
      <c r="I46" s="125"/>
      <c r="J46" s="125"/>
      <c r="K46" s="84"/>
      <c r="L46" s="132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</row>
    <row r="47" spans="1:255" s="123" customFormat="1">
      <c r="A47" s="128"/>
      <c r="B47" s="108"/>
      <c r="C47" s="101"/>
      <c r="D47" s="122"/>
      <c r="E47" s="121"/>
      <c r="F47" s="134"/>
      <c r="G47" s="125"/>
      <c r="H47" s="138"/>
      <c r="I47" s="125"/>
      <c r="J47" s="125"/>
      <c r="K47" s="84"/>
      <c r="L47" s="131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</row>
    <row r="48" spans="1:255" s="123" customFormat="1">
      <c r="A48" s="128"/>
      <c r="B48" s="108"/>
      <c r="C48" s="101"/>
      <c r="D48" s="122"/>
      <c r="E48" s="121"/>
      <c r="F48" s="134"/>
      <c r="G48" s="125"/>
      <c r="H48" s="138"/>
      <c r="I48" s="125"/>
      <c r="J48" s="125"/>
      <c r="K48" s="102"/>
      <c r="L48" s="131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</row>
    <row r="49" spans="1:255" s="123" customFormat="1">
      <c r="A49" s="101"/>
      <c r="B49" s="85"/>
      <c r="C49" s="35"/>
      <c r="D49" s="64"/>
      <c r="E49" s="103"/>
      <c r="F49" s="126"/>
      <c r="G49" s="127"/>
      <c r="H49" s="100"/>
      <c r="I49" s="125"/>
      <c r="J49" s="125"/>
      <c r="K49" s="84"/>
    </row>
    <row r="50" spans="1:255" s="123" customFormat="1">
      <c r="A50" s="128"/>
      <c r="B50" s="136"/>
      <c r="C50" s="152"/>
      <c r="D50" s="140"/>
      <c r="E50" s="137"/>
      <c r="F50" s="126"/>
      <c r="G50" s="127"/>
      <c r="H50" s="141"/>
      <c r="I50" s="125"/>
      <c r="J50" s="125"/>
      <c r="K50" s="84"/>
      <c r="L50" s="140"/>
    </row>
    <row r="51" spans="1:255" s="123" customFormat="1">
      <c r="A51" s="128"/>
      <c r="B51" s="136"/>
      <c r="C51" s="152"/>
      <c r="D51" s="140"/>
      <c r="E51" s="137"/>
      <c r="F51" s="126"/>
      <c r="G51" s="127"/>
      <c r="H51" s="141"/>
      <c r="I51" s="125"/>
      <c r="J51" s="125"/>
      <c r="K51" s="102"/>
      <c r="L51" s="153"/>
    </row>
    <row r="52" spans="1:255" s="123" customFormat="1">
      <c r="A52" s="101"/>
      <c r="B52" s="85"/>
      <c r="C52" s="35"/>
      <c r="D52" s="64"/>
      <c r="E52" s="103"/>
      <c r="F52" s="126"/>
      <c r="G52" s="127"/>
      <c r="H52" s="100"/>
      <c r="I52" s="125"/>
      <c r="J52" s="125"/>
      <c r="K52" s="84"/>
    </row>
    <row r="53" spans="1:255" s="123" customFormat="1" ht="14.25" customHeight="1">
      <c r="A53" s="128"/>
      <c r="B53" s="142"/>
      <c r="C53" s="146"/>
      <c r="D53" s="143"/>
      <c r="E53" s="144"/>
      <c r="F53" s="134"/>
      <c r="G53" s="125"/>
      <c r="H53" s="138"/>
      <c r="I53" s="125"/>
      <c r="J53" s="125"/>
      <c r="K53" s="84"/>
      <c r="L53" s="131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  <c r="IU53" s="130"/>
    </row>
    <row r="54" spans="1:255" s="123" customFormat="1" ht="39" customHeight="1">
      <c r="A54" s="128"/>
      <c r="B54" s="136"/>
      <c r="C54" s="154"/>
      <c r="D54" s="140"/>
      <c r="E54" s="137"/>
      <c r="F54" s="126"/>
      <c r="G54" s="127"/>
      <c r="H54" s="141"/>
      <c r="I54" s="125"/>
      <c r="J54" s="125"/>
      <c r="K54" s="84"/>
    </row>
    <row r="55" spans="1:255" s="123" customFormat="1">
      <c r="A55" s="128"/>
      <c r="B55" s="85"/>
      <c r="C55" s="101"/>
      <c r="D55" s="95"/>
      <c r="E55" s="103"/>
      <c r="F55" s="126"/>
      <c r="G55" s="127"/>
      <c r="H55" s="100"/>
      <c r="I55" s="125"/>
      <c r="J55" s="125"/>
      <c r="K55" s="102"/>
    </row>
    <row r="56" spans="1:255" s="123" customFormat="1">
      <c r="A56" s="128"/>
      <c r="B56" s="108"/>
      <c r="C56" s="101"/>
      <c r="D56" s="95"/>
      <c r="E56" s="133"/>
      <c r="F56" s="134"/>
      <c r="G56" s="125"/>
      <c r="H56" s="138"/>
      <c r="I56" s="125"/>
      <c r="J56" s="125"/>
      <c r="K56" s="84"/>
      <c r="L56" s="132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</row>
    <row r="57" spans="1:255" s="123" customFormat="1">
      <c r="A57" s="128"/>
      <c r="B57" s="108"/>
      <c r="C57" s="101"/>
      <c r="D57" s="95"/>
      <c r="E57" s="133"/>
      <c r="F57" s="134"/>
      <c r="G57" s="125"/>
      <c r="H57" s="138"/>
      <c r="I57" s="125"/>
      <c r="J57" s="125"/>
      <c r="K57" s="84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</row>
    <row r="58" spans="1:255" s="97" customFormat="1">
      <c r="A58" s="128"/>
      <c r="B58" s="118"/>
      <c r="C58" s="101"/>
      <c r="D58" s="119"/>
      <c r="E58" s="117"/>
      <c r="F58" s="128"/>
      <c r="G58" s="112"/>
      <c r="H58" s="135"/>
      <c r="I58" s="112"/>
      <c r="J58" s="112"/>
      <c r="K58" s="102"/>
      <c r="L58" s="116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</row>
    <row r="59" spans="1:255" s="123" customFormat="1">
      <c r="A59" s="128"/>
      <c r="B59" s="105"/>
      <c r="C59" s="98"/>
      <c r="D59" s="106"/>
      <c r="E59" s="103"/>
      <c r="F59" s="126"/>
      <c r="G59" s="127"/>
      <c r="H59" s="141"/>
      <c r="I59" s="125"/>
      <c r="J59" s="125"/>
      <c r="K59" s="84"/>
    </row>
    <row r="60" spans="1:255" s="123" customFormat="1">
      <c r="A60" s="128"/>
      <c r="B60" s="110"/>
      <c r="C60" s="98"/>
      <c r="D60" s="106"/>
      <c r="E60" s="144"/>
      <c r="F60" s="134"/>
      <c r="G60" s="125"/>
      <c r="H60" s="138"/>
      <c r="I60" s="125"/>
      <c r="J60" s="125"/>
      <c r="K60" s="84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  <c r="HQ60" s="130"/>
      <c r="HR60" s="130"/>
      <c r="HS60" s="130"/>
      <c r="HT60" s="130"/>
      <c r="HU60" s="130"/>
      <c r="HV60" s="130"/>
      <c r="HW60" s="130"/>
      <c r="HX60" s="130"/>
      <c r="HY60" s="130"/>
      <c r="HZ60" s="130"/>
      <c r="IA60" s="130"/>
      <c r="IB60" s="130"/>
      <c r="IC60" s="130"/>
      <c r="ID60" s="130"/>
      <c r="IE60" s="130"/>
      <c r="IF60" s="130"/>
      <c r="IG60" s="130"/>
      <c r="IH60" s="130"/>
      <c r="II60" s="130"/>
      <c r="IJ60" s="130"/>
      <c r="IK60" s="130"/>
      <c r="IL60" s="130"/>
      <c r="IM60" s="130"/>
      <c r="IN60" s="130"/>
      <c r="IO60" s="130"/>
      <c r="IP60" s="130"/>
      <c r="IQ60" s="130"/>
      <c r="IR60" s="130"/>
      <c r="IS60" s="130"/>
      <c r="IT60" s="130"/>
      <c r="IU60" s="130"/>
    </row>
    <row r="61" spans="1:255" s="123" customFormat="1">
      <c r="A61" s="128"/>
      <c r="B61" s="105"/>
      <c r="C61" s="98"/>
      <c r="D61" s="106"/>
      <c r="E61" s="99"/>
      <c r="F61" s="101"/>
      <c r="G61" s="124"/>
      <c r="H61" s="100"/>
      <c r="I61" s="125"/>
      <c r="J61" s="125"/>
      <c r="K61" s="102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</row>
    <row r="62" spans="1:255" s="123" customFormat="1">
      <c r="A62" s="128"/>
      <c r="B62" s="110"/>
      <c r="C62" s="98"/>
      <c r="D62" s="106"/>
      <c r="E62" s="133"/>
      <c r="F62" s="134"/>
      <c r="G62" s="125"/>
      <c r="H62" s="138"/>
      <c r="I62" s="125"/>
      <c r="J62" s="125"/>
      <c r="K62" s="84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30"/>
      <c r="GR62" s="130"/>
      <c r="GS62" s="130"/>
      <c r="GT62" s="130"/>
      <c r="GU62" s="130"/>
      <c r="GV62" s="130"/>
      <c r="GW62" s="130"/>
      <c r="GX62" s="130"/>
      <c r="GY62" s="130"/>
      <c r="GZ62" s="130"/>
      <c r="HA62" s="130"/>
      <c r="HB62" s="130"/>
      <c r="HC62" s="130"/>
      <c r="HD62" s="130"/>
      <c r="HE62" s="130"/>
      <c r="HF62" s="130"/>
      <c r="HG62" s="130"/>
      <c r="HH62" s="130"/>
      <c r="HI62" s="130"/>
      <c r="HJ62" s="130"/>
      <c r="HK62" s="130"/>
      <c r="HL62" s="130"/>
      <c r="HM62" s="130"/>
      <c r="HN62" s="130"/>
      <c r="HO62" s="130"/>
      <c r="HP62" s="130"/>
      <c r="HQ62" s="130"/>
      <c r="HR62" s="130"/>
      <c r="HS62" s="130"/>
      <c r="HT62" s="130"/>
      <c r="HU62" s="130"/>
      <c r="HV62" s="130"/>
      <c r="HW62" s="130"/>
      <c r="HX62" s="130"/>
      <c r="HY62" s="130"/>
      <c r="HZ62" s="130"/>
      <c r="IA62" s="130"/>
      <c r="IB62" s="130"/>
      <c r="IC62" s="130"/>
      <c r="ID62" s="130"/>
      <c r="IE62" s="130"/>
      <c r="IF62" s="130"/>
      <c r="IG62" s="130"/>
      <c r="IH62" s="130"/>
      <c r="II62" s="130"/>
      <c r="IJ62" s="130"/>
      <c r="IK62" s="130"/>
      <c r="IL62" s="130"/>
      <c r="IM62" s="130"/>
      <c r="IN62" s="130"/>
      <c r="IO62" s="130"/>
      <c r="IP62" s="130"/>
      <c r="IQ62" s="130"/>
      <c r="IR62" s="130"/>
      <c r="IS62" s="130"/>
      <c r="IT62" s="130"/>
      <c r="IU62" s="130"/>
    </row>
    <row r="63" spans="1:255" s="123" customFormat="1">
      <c r="A63" s="128"/>
      <c r="B63" s="120"/>
      <c r="C63" s="115"/>
      <c r="D63" s="106"/>
      <c r="I63" s="125"/>
      <c r="J63" s="125"/>
      <c r="K63" s="84"/>
    </row>
    <row r="64" spans="1:255" s="123" customFormat="1">
      <c r="A64" s="128"/>
      <c r="B64" s="110"/>
      <c r="C64" s="98"/>
      <c r="D64" s="106"/>
      <c r="E64" s="144"/>
      <c r="F64" s="134"/>
      <c r="G64" s="89"/>
      <c r="H64" s="90"/>
      <c r="I64" s="125"/>
      <c r="J64" s="125"/>
      <c r="K64" s="84"/>
      <c r="L64" s="91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  <c r="IL64" s="92"/>
      <c r="IM64" s="92"/>
      <c r="IN64" s="92"/>
      <c r="IO64" s="92"/>
      <c r="IP64" s="92"/>
      <c r="IQ64" s="92"/>
      <c r="IR64" s="92"/>
      <c r="IS64" s="92"/>
      <c r="IT64" s="92"/>
      <c r="IU64" s="92"/>
    </row>
    <row r="65" spans="1:255" s="123" customFormat="1">
      <c r="A65" s="128"/>
      <c r="B65" s="110"/>
      <c r="C65" s="98"/>
      <c r="D65" s="106"/>
      <c r="E65" s="144"/>
      <c r="F65" s="134"/>
      <c r="G65" s="125"/>
      <c r="H65" s="90"/>
      <c r="I65" s="125"/>
      <c r="J65" s="125"/>
      <c r="K65" s="84"/>
      <c r="L65" s="91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  <c r="IL65" s="92"/>
      <c r="IM65" s="92"/>
      <c r="IN65" s="92"/>
      <c r="IO65" s="92"/>
      <c r="IP65" s="92"/>
      <c r="IQ65" s="92"/>
      <c r="IR65" s="92"/>
      <c r="IS65" s="92"/>
      <c r="IT65" s="92"/>
      <c r="IU65" s="92"/>
    </row>
    <row r="66" spans="1:255" s="123" customFormat="1">
      <c r="A66" s="128"/>
      <c r="B66" s="110"/>
      <c r="C66" s="98"/>
      <c r="D66" s="106"/>
      <c r="E66" s="133"/>
      <c r="F66" s="134"/>
      <c r="G66" s="125"/>
      <c r="H66" s="138"/>
      <c r="I66" s="125"/>
      <c r="J66" s="125"/>
      <c r="K66" s="84"/>
      <c r="L66" s="43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130"/>
      <c r="GB66" s="130"/>
      <c r="GC66" s="130"/>
      <c r="GD66" s="130"/>
      <c r="GE66" s="130"/>
      <c r="GF66" s="130"/>
      <c r="GG66" s="130"/>
      <c r="GH66" s="130"/>
      <c r="GI66" s="130"/>
      <c r="GJ66" s="130"/>
      <c r="GK66" s="130"/>
      <c r="GL66" s="130"/>
      <c r="GM66" s="130"/>
      <c r="GN66" s="130"/>
      <c r="GO66" s="130"/>
      <c r="GP66" s="130"/>
      <c r="GQ66" s="130"/>
      <c r="GR66" s="130"/>
      <c r="GS66" s="130"/>
      <c r="GT66" s="130"/>
      <c r="GU66" s="130"/>
      <c r="GV66" s="130"/>
      <c r="GW66" s="130"/>
      <c r="GX66" s="130"/>
      <c r="GY66" s="130"/>
      <c r="GZ66" s="130"/>
      <c r="HA66" s="130"/>
      <c r="HB66" s="130"/>
      <c r="HC66" s="130"/>
      <c r="HD66" s="130"/>
      <c r="HE66" s="130"/>
      <c r="HF66" s="130"/>
      <c r="HG66" s="130"/>
      <c r="HH66" s="130"/>
      <c r="HI66" s="130"/>
      <c r="HJ66" s="130"/>
      <c r="HK66" s="130"/>
      <c r="HL66" s="130"/>
      <c r="HM66" s="130"/>
      <c r="HN66" s="130"/>
      <c r="HO66" s="130"/>
      <c r="HP66" s="130"/>
      <c r="HQ66" s="130"/>
      <c r="HR66" s="130"/>
      <c r="HS66" s="130"/>
      <c r="HT66" s="130"/>
      <c r="HU66" s="130"/>
      <c r="HV66" s="130"/>
      <c r="HW66" s="130"/>
      <c r="HX66" s="130"/>
      <c r="HY66" s="130"/>
      <c r="HZ66" s="130"/>
      <c r="IA66" s="130"/>
      <c r="IB66" s="130"/>
      <c r="IC66" s="130"/>
      <c r="ID66" s="130"/>
      <c r="IE66" s="130"/>
      <c r="IF66" s="130"/>
      <c r="IG66" s="130"/>
      <c r="IH66" s="130"/>
      <c r="II66" s="130"/>
      <c r="IJ66" s="130"/>
      <c r="IK66" s="130"/>
      <c r="IL66" s="130"/>
      <c r="IM66" s="130"/>
      <c r="IN66" s="130"/>
      <c r="IO66" s="130"/>
      <c r="IP66" s="130"/>
      <c r="IQ66" s="130"/>
      <c r="IR66" s="130"/>
      <c r="IS66" s="130"/>
      <c r="IT66" s="130"/>
      <c r="IU66" s="130"/>
    </row>
    <row r="67" spans="1:255" s="123" customFormat="1">
      <c r="A67" s="128"/>
      <c r="B67" s="110"/>
      <c r="C67" s="98"/>
      <c r="D67" s="106"/>
      <c r="E67" s="133"/>
      <c r="F67" s="134"/>
      <c r="G67" s="125"/>
      <c r="H67" s="135"/>
      <c r="I67" s="125"/>
      <c r="J67" s="125"/>
      <c r="K67" s="84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30"/>
      <c r="FG67" s="130"/>
      <c r="FH67" s="130"/>
      <c r="FI67" s="130"/>
      <c r="FJ67" s="130"/>
      <c r="FK67" s="130"/>
      <c r="FL67" s="130"/>
      <c r="FM67" s="130"/>
      <c r="FN67" s="130"/>
      <c r="FO67" s="130"/>
      <c r="FP67" s="130"/>
      <c r="FQ67" s="130"/>
      <c r="FR67" s="130"/>
      <c r="FS67" s="130"/>
      <c r="FT67" s="130"/>
      <c r="FU67" s="130"/>
      <c r="FV67" s="130"/>
      <c r="FW67" s="130"/>
      <c r="FX67" s="130"/>
      <c r="FY67" s="130"/>
      <c r="FZ67" s="130"/>
      <c r="GA67" s="130"/>
      <c r="GB67" s="130"/>
      <c r="GC67" s="130"/>
      <c r="GD67" s="130"/>
      <c r="GE67" s="130"/>
      <c r="GF67" s="130"/>
      <c r="GG67" s="130"/>
      <c r="GH67" s="130"/>
      <c r="GI67" s="130"/>
      <c r="GJ67" s="130"/>
      <c r="GK67" s="130"/>
      <c r="GL67" s="130"/>
      <c r="GM67" s="130"/>
      <c r="GN67" s="130"/>
      <c r="GO67" s="130"/>
      <c r="GP67" s="130"/>
      <c r="GQ67" s="130"/>
      <c r="GR67" s="130"/>
      <c r="GS67" s="130"/>
      <c r="GT67" s="130"/>
      <c r="GU67" s="130"/>
      <c r="GV67" s="130"/>
      <c r="GW67" s="130"/>
      <c r="GX67" s="130"/>
      <c r="GY67" s="130"/>
      <c r="GZ67" s="130"/>
      <c r="HA67" s="130"/>
      <c r="HB67" s="130"/>
      <c r="HC67" s="130"/>
      <c r="HD67" s="130"/>
      <c r="HE67" s="130"/>
      <c r="HF67" s="130"/>
      <c r="HG67" s="130"/>
      <c r="HH67" s="130"/>
      <c r="HI67" s="130"/>
      <c r="HJ67" s="130"/>
      <c r="HK67" s="130"/>
      <c r="HL67" s="130"/>
      <c r="HM67" s="130"/>
      <c r="HN67" s="130"/>
      <c r="HO67" s="130"/>
      <c r="HP67" s="130"/>
      <c r="HQ67" s="130"/>
      <c r="HR67" s="130"/>
      <c r="HS67" s="130"/>
      <c r="HT67" s="130"/>
      <c r="HU67" s="130"/>
      <c r="HV67" s="130"/>
      <c r="HW67" s="130"/>
      <c r="HX67" s="130"/>
      <c r="HY67" s="130"/>
      <c r="HZ67" s="130"/>
      <c r="IA67" s="130"/>
      <c r="IB67" s="130"/>
      <c r="IC67" s="130"/>
      <c r="ID67" s="130"/>
      <c r="IE67" s="130"/>
      <c r="IF67" s="130"/>
      <c r="IG67" s="130"/>
      <c r="IH67" s="130"/>
      <c r="II67" s="130"/>
      <c r="IJ67" s="130"/>
      <c r="IK67" s="130"/>
      <c r="IL67" s="130"/>
      <c r="IM67" s="130"/>
      <c r="IN67" s="130"/>
      <c r="IO67" s="130"/>
      <c r="IP67" s="130"/>
      <c r="IQ67" s="130"/>
      <c r="IR67" s="130"/>
      <c r="IS67" s="130"/>
      <c r="IT67" s="130"/>
      <c r="IU67" s="130"/>
    </row>
    <row r="68" spans="1:255" s="123" customFormat="1">
      <c r="A68" s="128"/>
      <c r="B68" s="109"/>
      <c r="C68" s="98"/>
      <c r="D68" s="106"/>
      <c r="E68" s="103"/>
      <c r="F68" s="126"/>
      <c r="G68" s="127"/>
      <c r="H68" s="126"/>
      <c r="I68" s="125"/>
      <c r="J68" s="125"/>
      <c r="K68" s="102"/>
    </row>
    <row r="69" spans="1:255" s="123" customFormat="1">
      <c r="A69" s="101"/>
      <c r="B69" s="64"/>
      <c r="C69" s="126"/>
      <c r="D69" s="126"/>
      <c r="E69" s="103"/>
      <c r="F69" s="126"/>
      <c r="G69" s="127"/>
      <c r="H69" s="126"/>
      <c r="I69" s="125"/>
      <c r="J69" s="125"/>
      <c r="K69" s="84"/>
    </row>
    <row r="70" spans="1:255" s="123" customFormat="1">
      <c r="A70" s="128"/>
      <c r="B70" s="108"/>
      <c r="C70" s="129"/>
      <c r="D70" s="107"/>
      <c r="E70" s="133"/>
      <c r="F70" s="134"/>
      <c r="G70" s="125"/>
      <c r="H70" s="138"/>
      <c r="I70" s="125"/>
      <c r="J70" s="125"/>
      <c r="K70" s="84"/>
      <c r="L70" s="44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0"/>
      <c r="FX70" s="130"/>
      <c r="FY70" s="130"/>
      <c r="FZ70" s="130"/>
      <c r="GA70" s="130"/>
      <c r="GB70" s="130"/>
      <c r="GC70" s="130"/>
      <c r="GD70" s="130"/>
      <c r="GE70" s="130"/>
      <c r="GF70" s="130"/>
      <c r="GG70" s="130"/>
      <c r="GH70" s="130"/>
      <c r="GI70" s="130"/>
      <c r="GJ70" s="130"/>
      <c r="GK70" s="130"/>
      <c r="GL70" s="130"/>
      <c r="GM70" s="130"/>
      <c r="GN70" s="130"/>
      <c r="GO70" s="130"/>
      <c r="GP70" s="130"/>
      <c r="GQ70" s="130"/>
      <c r="GR70" s="130"/>
      <c r="GS70" s="130"/>
      <c r="GT70" s="130"/>
      <c r="GU70" s="130"/>
      <c r="GV70" s="130"/>
      <c r="GW70" s="130"/>
      <c r="GX70" s="130"/>
      <c r="GY70" s="130"/>
      <c r="GZ70" s="130"/>
      <c r="HA70" s="130"/>
      <c r="HB70" s="130"/>
      <c r="HC70" s="130"/>
      <c r="HD70" s="130"/>
      <c r="HE70" s="130"/>
      <c r="HF70" s="130"/>
      <c r="HG70" s="130"/>
      <c r="HH70" s="130"/>
      <c r="HI70" s="130"/>
      <c r="HJ70" s="130"/>
      <c r="HK70" s="130"/>
      <c r="HL70" s="130"/>
      <c r="HM70" s="130"/>
      <c r="HN70" s="130"/>
      <c r="HO70" s="130"/>
      <c r="HP70" s="130"/>
      <c r="HQ70" s="130"/>
      <c r="HR70" s="130"/>
      <c r="HS70" s="130"/>
      <c r="HT70" s="130"/>
      <c r="HU70" s="130"/>
      <c r="HV70" s="130"/>
      <c r="HW70" s="130"/>
      <c r="HX70" s="130"/>
      <c r="HY70" s="130"/>
      <c r="HZ70" s="130"/>
      <c r="IA70" s="130"/>
      <c r="IB70" s="130"/>
      <c r="IC70" s="130"/>
      <c r="ID70" s="130"/>
      <c r="IE70" s="130"/>
      <c r="IF70" s="130"/>
      <c r="IG70" s="130"/>
      <c r="IH70" s="130"/>
      <c r="II70" s="130"/>
      <c r="IJ70" s="130"/>
      <c r="IK70" s="130"/>
      <c r="IL70" s="130"/>
      <c r="IM70" s="130"/>
      <c r="IN70" s="130"/>
      <c r="IO70" s="130"/>
      <c r="IP70" s="130"/>
      <c r="IQ70" s="130"/>
      <c r="IR70" s="130"/>
      <c r="IS70" s="130"/>
      <c r="IT70" s="130"/>
      <c r="IU70" s="130"/>
    </row>
    <row r="71" spans="1:255" s="97" customFormat="1">
      <c r="A71" s="101"/>
      <c r="B71" s="111"/>
      <c r="C71" s="101"/>
      <c r="D71" s="96"/>
      <c r="E71" s="99"/>
      <c r="F71" s="101"/>
      <c r="G71" s="124"/>
      <c r="H71" s="100"/>
      <c r="I71" s="112"/>
      <c r="J71" s="112"/>
      <c r="K71" s="102"/>
    </row>
    <row r="72" spans="1:255" s="130" customFormat="1">
      <c r="A72" s="101"/>
      <c r="B72" s="64"/>
      <c r="C72" s="126"/>
      <c r="D72" s="126"/>
      <c r="E72" s="103"/>
      <c r="F72" s="126"/>
      <c r="G72" s="127"/>
      <c r="H72" s="126"/>
      <c r="I72" s="125"/>
      <c r="J72" s="125"/>
      <c r="K72" s="102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123"/>
      <c r="ED72" s="123"/>
      <c r="EE72" s="123"/>
      <c r="EF72" s="123"/>
      <c r="EG72" s="123"/>
      <c r="EH72" s="123"/>
      <c r="EI72" s="123"/>
      <c r="EJ72" s="123"/>
      <c r="EK72" s="123"/>
      <c r="EL72" s="123"/>
      <c r="EM72" s="123"/>
      <c r="EN72" s="123"/>
      <c r="EO72" s="123"/>
      <c r="EP72" s="123"/>
      <c r="EQ72" s="123"/>
      <c r="ER72" s="123"/>
      <c r="ES72" s="123"/>
      <c r="ET72" s="123"/>
      <c r="EU72" s="123"/>
      <c r="EV72" s="123"/>
      <c r="EW72" s="123"/>
      <c r="EX72" s="123"/>
      <c r="EY72" s="123"/>
      <c r="EZ72" s="123"/>
      <c r="FA72" s="123"/>
      <c r="FB72" s="123"/>
      <c r="FC72" s="123"/>
      <c r="FD72" s="123"/>
      <c r="FE72" s="123"/>
      <c r="FF72" s="123"/>
      <c r="FG72" s="123"/>
      <c r="FH72" s="123"/>
      <c r="FI72" s="123"/>
      <c r="FJ72" s="123"/>
      <c r="FK72" s="123"/>
      <c r="FL72" s="123"/>
      <c r="FM72" s="123"/>
      <c r="FN72" s="123"/>
      <c r="FO72" s="123"/>
      <c r="FP72" s="123"/>
      <c r="FQ72" s="123"/>
      <c r="FR72" s="123"/>
      <c r="FS72" s="123"/>
      <c r="FT72" s="123"/>
      <c r="FU72" s="123"/>
      <c r="FV72" s="123"/>
      <c r="FW72" s="123"/>
      <c r="FX72" s="123"/>
      <c r="FY72" s="123"/>
      <c r="FZ72" s="123"/>
      <c r="GA72" s="123"/>
      <c r="GB72" s="123"/>
      <c r="GC72" s="123"/>
      <c r="GD72" s="123"/>
      <c r="GE72" s="123"/>
      <c r="GF72" s="123"/>
      <c r="GG72" s="123"/>
      <c r="GH72" s="123"/>
      <c r="GI72" s="123"/>
      <c r="GJ72" s="123"/>
      <c r="GK72" s="123"/>
      <c r="GL72" s="123"/>
      <c r="GM72" s="123"/>
      <c r="GN72" s="123"/>
      <c r="GO72" s="123"/>
      <c r="GP72" s="123"/>
      <c r="GQ72" s="123"/>
      <c r="GR72" s="123"/>
      <c r="GS72" s="123"/>
      <c r="GT72" s="123"/>
      <c r="GU72" s="123"/>
      <c r="GV72" s="123"/>
      <c r="GW72" s="123"/>
      <c r="GX72" s="123"/>
      <c r="GY72" s="123"/>
      <c r="GZ72" s="123"/>
      <c r="HA72" s="123"/>
      <c r="HB72" s="123"/>
      <c r="HC72" s="123"/>
      <c r="HD72" s="123"/>
      <c r="HE72" s="123"/>
      <c r="HF72" s="123"/>
      <c r="HG72" s="123"/>
      <c r="HH72" s="123"/>
      <c r="HI72" s="123"/>
      <c r="HJ72" s="123"/>
      <c r="HK72" s="123"/>
      <c r="HL72" s="123"/>
      <c r="HM72" s="123"/>
      <c r="HN72" s="123"/>
      <c r="HO72" s="123"/>
      <c r="HP72" s="123"/>
      <c r="HQ72" s="123"/>
      <c r="HR72" s="123"/>
      <c r="HS72" s="123"/>
      <c r="HT72" s="123"/>
      <c r="HU72" s="123"/>
      <c r="HV72" s="123"/>
      <c r="HW72" s="123"/>
      <c r="HX72" s="123"/>
      <c r="HY72" s="123"/>
      <c r="HZ72" s="123"/>
      <c r="IA72" s="123"/>
      <c r="IB72" s="123"/>
      <c r="IC72" s="123"/>
      <c r="ID72" s="123"/>
      <c r="IE72" s="123"/>
      <c r="IF72" s="123"/>
      <c r="IG72" s="123"/>
      <c r="IH72" s="123"/>
      <c r="II72" s="123"/>
      <c r="IJ72" s="123"/>
      <c r="IK72" s="123"/>
      <c r="IL72" s="123"/>
      <c r="IM72" s="123"/>
      <c r="IN72" s="123"/>
      <c r="IO72" s="123"/>
      <c r="IP72" s="123"/>
      <c r="IQ72" s="123"/>
      <c r="IR72" s="123"/>
      <c r="IS72" s="123"/>
      <c r="IT72" s="123"/>
      <c r="IU72" s="123"/>
    </row>
    <row r="73" spans="1:255" s="123" customFormat="1">
      <c r="A73" s="101"/>
      <c r="B73" s="64"/>
      <c r="C73" s="126"/>
      <c r="D73" s="126"/>
      <c r="E73" s="103"/>
      <c r="F73" s="126"/>
      <c r="G73" s="127"/>
      <c r="H73" s="126"/>
      <c r="I73" s="125"/>
      <c r="J73" s="125"/>
      <c r="K73" s="84"/>
    </row>
    <row r="74" spans="1:255" s="123" customFormat="1">
      <c r="A74" s="128"/>
      <c r="B74" s="108"/>
      <c r="C74" s="101"/>
      <c r="D74" s="107"/>
      <c r="E74" s="133"/>
      <c r="F74" s="134"/>
      <c r="G74" s="125"/>
      <c r="H74" s="138"/>
      <c r="I74" s="125"/>
      <c r="J74" s="125"/>
      <c r="K74" s="84"/>
      <c r="L74" s="45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X74" s="130"/>
      <c r="FY74" s="130"/>
      <c r="FZ74" s="130"/>
      <c r="GA74" s="130"/>
      <c r="GB74" s="130"/>
      <c r="GC74" s="130"/>
      <c r="GD74" s="130"/>
      <c r="GE74" s="130"/>
      <c r="GF74" s="130"/>
      <c r="GG74" s="130"/>
      <c r="GH74" s="130"/>
      <c r="GI74" s="130"/>
      <c r="GJ74" s="130"/>
      <c r="GK74" s="130"/>
      <c r="GL74" s="130"/>
      <c r="GM74" s="130"/>
      <c r="GN74" s="130"/>
      <c r="GO74" s="130"/>
      <c r="GP74" s="130"/>
      <c r="GQ74" s="130"/>
      <c r="GR74" s="130"/>
      <c r="GS74" s="130"/>
      <c r="GT74" s="130"/>
      <c r="GU74" s="130"/>
      <c r="GV74" s="130"/>
      <c r="GW74" s="130"/>
      <c r="GX74" s="130"/>
      <c r="GY74" s="130"/>
      <c r="GZ74" s="130"/>
      <c r="HA74" s="130"/>
      <c r="HB74" s="130"/>
      <c r="HC74" s="130"/>
      <c r="HD74" s="130"/>
      <c r="HE74" s="130"/>
      <c r="HF74" s="130"/>
      <c r="HG74" s="130"/>
      <c r="HH74" s="130"/>
      <c r="HI74" s="130"/>
      <c r="HJ74" s="130"/>
      <c r="HK74" s="130"/>
      <c r="HL74" s="130"/>
      <c r="HM74" s="130"/>
      <c r="HN74" s="130"/>
      <c r="HO74" s="130"/>
      <c r="HP74" s="130"/>
      <c r="HQ74" s="130"/>
      <c r="HR74" s="130"/>
      <c r="HS74" s="130"/>
      <c r="HT74" s="130"/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0"/>
      <c r="IH74" s="130"/>
      <c r="II74" s="130"/>
      <c r="IJ74" s="130"/>
      <c r="IK74" s="130"/>
      <c r="IL74" s="130"/>
      <c r="IM74" s="130"/>
      <c r="IN74" s="130"/>
      <c r="IO74" s="130"/>
      <c r="IP74" s="130"/>
      <c r="IQ74" s="130"/>
      <c r="IR74" s="130"/>
      <c r="IS74" s="130"/>
      <c r="IT74" s="130"/>
      <c r="IU74" s="130"/>
    </row>
    <row r="75" spans="1:255" s="123" customFormat="1">
      <c r="A75" s="67"/>
      <c r="B75" s="108"/>
      <c r="C75" s="101"/>
      <c r="D75" s="107"/>
      <c r="E75" s="133"/>
      <c r="F75" s="134"/>
      <c r="G75" s="125"/>
      <c r="H75" s="138"/>
      <c r="I75" s="125"/>
      <c r="J75" s="125"/>
      <c r="K75" s="84"/>
      <c r="L75" s="46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FD75" s="130"/>
      <c r="FE75" s="130"/>
      <c r="FF75" s="130"/>
      <c r="FG75" s="130"/>
      <c r="FH75" s="130"/>
      <c r="FI75" s="130"/>
      <c r="FJ75" s="130"/>
      <c r="FK75" s="130"/>
      <c r="FL75" s="130"/>
      <c r="FM75" s="130"/>
      <c r="FN75" s="130"/>
      <c r="FO75" s="130"/>
      <c r="FP75" s="130"/>
      <c r="FQ75" s="130"/>
      <c r="FR75" s="130"/>
      <c r="FS75" s="130"/>
      <c r="FT75" s="130"/>
      <c r="FU75" s="130"/>
      <c r="FV75" s="130"/>
      <c r="FW75" s="130"/>
      <c r="FX75" s="130"/>
      <c r="FY75" s="130"/>
      <c r="FZ75" s="130"/>
      <c r="GA75" s="130"/>
      <c r="GB75" s="130"/>
      <c r="GC75" s="130"/>
      <c r="GD75" s="130"/>
      <c r="GE75" s="130"/>
      <c r="GF75" s="130"/>
      <c r="GG75" s="130"/>
      <c r="GH75" s="130"/>
      <c r="GI75" s="130"/>
      <c r="GJ75" s="130"/>
      <c r="GK75" s="130"/>
      <c r="GL75" s="130"/>
      <c r="GM75" s="130"/>
      <c r="GN75" s="130"/>
      <c r="GO75" s="130"/>
      <c r="GP75" s="130"/>
      <c r="GQ75" s="130"/>
      <c r="GR75" s="130"/>
      <c r="GS75" s="130"/>
      <c r="GT75" s="130"/>
      <c r="GU75" s="130"/>
      <c r="GV75" s="130"/>
      <c r="GW75" s="130"/>
      <c r="GX75" s="130"/>
      <c r="GY75" s="130"/>
      <c r="GZ75" s="130"/>
      <c r="HA75" s="130"/>
      <c r="HB75" s="130"/>
      <c r="HC75" s="130"/>
      <c r="HD75" s="130"/>
      <c r="HE75" s="130"/>
      <c r="HF75" s="130"/>
      <c r="HG75" s="130"/>
      <c r="HH75" s="130"/>
      <c r="HI75" s="130"/>
      <c r="HJ75" s="130"/>
      <c r="HK75" s="130"/>
      <c r="HL75" s="130"/>
      <c r="HM75" s="130"/>
      <c r="HN75" s="130"/>
      <c r="HO75" s="130"/>
      <c r="HP75" s="130"/>
      <c r="HQ75" s="130"/>
      <c r="HR75" s="130"/>
      <c r="HS75" s="130"/>
      <c r="HT75" s="130"/>
      <c r="HU75" s="130"/>
      <c r="HV75" s="130"/>
      <c r="HW75" s="130"/>
      <c r="HX75" s="130"/>
      <c r="HY75" s="130"/>
      <c r="HZ75" s="130"/>
      <c r="IA75" s="130"/>
      <c r="IB75" s="130"/>
      <c r="IC75" s="130"/>
      <c r="ID75" s="130"/>
      <c r="IE75" s="130"/>
      <c r="IF75" s="130"/>
      <c r="IG75" s="130"/>
      <c r="IH75" s="130"/>
      <c r="II75" s="130"/>
      <c r="IJ75" s="130"/>
      <c r="IK75" s="130"/>
      <c r="IL75" s="130"/>
      <c r="IM75" s="130"/>
      <c r="IN75" s="130"/>
      <c r="IO75" s="130"/>
      <c r="IP75" s="130"/>
      <c r="IQ75" s="130"/>
      <c r="IR75" s="130"/>
      <c r="IS75" s="130"/>
      <c r="IT75" s="130"/>
      <c r="IU75" s="130"/>
    </row>
    <row r="76" spans="1:255" s="123" customFormat="1">
      <c r="A76" s="101"/>
      <c r="B76" s="85"/>
      <c r="C76" s="101"/>
      <c r="D76" s="126"/>
      <c r="E76" s="103"/>
      <c r="F76" s="126"/>
      <c r="G76" s="127"/>
      <c r="H76" s="100"/>
      <c r="I76" s="125"/>
      <c r="J76" s="125"/>
      <c r="K76" s="84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101"/>
      <c r="W76" s="99"/>
      <c r="X76" s="101"/>
      <c r="Y76" s="124"/>
      <c r="Z76" s="100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97"/>
      <c r="EK76" s="97"/>
      <c r="EL76" s="97"/>
      <c r="EM76" s="97"/>
      <c r="EN76" s="97"/>
      <c r="EO76" s="97"/>
      <c r="EP76" s="97"/>
      <c r="EQ76" s="97"/>
      <c r="ER76" s="97"/>
      <c r="ES76" s="97"/>
      <c r="ET76" s="97"/>
      <c r="EU76" s="97"/>
      <c r="EV76" s="97"/>
      <c r="EW76" s="97"/>
      <c r="EX76" s="97"/>
      <c r="EY76" s="97"/>
      <c r="EZ76" s="97"/>
      <c r="FA76" s="97"/>
      <c r="FB76" s="97"/>
      <c r="FC76" s="97"/>
      <c r="FD76" s="97"/>
      <c r="FE76" s="97"/>
      <c r="FF76" s="97"/>
      <c r="FG76" s="97"/>
      <c r="FH76" s="97"/>
      <c r="FI76" s="97"/>
      <c r="FJ76" s="97"/>
      <c r="FK76" s="97"/>
      <c r="FL76" s="97"/>
      <c r="FM76" s="97"/>
      <c r="FN76" s="97"/>
      <c r="FO76" s="97"/>
      <c r="FP76" s="97"/>
      <c r="FQ76" s="97"/>
      <c r="FR76" s="97"/>
      <c r="FS76" s="97"/>
      <c r="FT76" s="97"/>
      <c r="FU76" s="97"/>
      <c r="FV76" s="97"/>
      <c r="FW76" s="97"/>
      <c r="FX76" s="97"/>
      <c r="FY76" s="97"/>
      <c r="FZ76" s="97"/>
      <c r="GA76" s="97"/>
      <c r="GB76" s="97"/>
      <c r="GC76" s="97"/>
      <c r="GD76" s="97"/>
      <c r="GE76" s="97"/>
      <c r="GF76" s="97"/>
      <c r="GG76" s="97"/>
      <c r="GH76" s="97"/>
      <c r="GI76" s="97"/>
      <c r="GJ76" s="97"/>
      <c r="GK76" s="97"/>
      <c r="GL76" s="97"/>
      <c r="GM76" s="97"/>
      <c r="GN76" s="97"/>
      <c r="GO76" s="97"/>
      <c r="GP76" s="97"/>
      <c r="GQ76" s="97"/>
      <c r="GR76" s="97"/>
      <c r="GS76" s="97"/>
      <c r="GT76" s="97"/>
      <c r="GU76" s="97"/>
      <c r="GV76" s="97"/>
      <c r="GW76" s="97"/>
      <c r="GX76" s="97"/>
      <c r="GY76" s="97"/>
      <c r="GZ76" s="97"/>
      <c r="HA76" s="97"/>
      <c r="HB76" s="97"/>
      <c r="HC76" s="97"/>
      <c r="HD76" s="97"/>
      <c r="HE76" s="97"/>
      <c r="HF76" s="97"/>
      <c r="HG76" s="97"/>
      <c r="HH76" s="97"/>
      <c r="HI76" s="97"/>
      <c r="HJ76" s="97"/>
      <c r="HK76" s="97"/>
      <c r="HL76" s="97"/>
      <c r="HM76" s="97"/>
      <c r="HN76" s="97"/>
      <c r="HO76" s="97"/>
      <c r="HP76" s="97"/>
      <c r="HQ76" s="97"/>
      <c r="HR76" s="97"/>
      <c r="HS76" s="97"/>
      <c r="HT76" s="97"/>
      <c r="HU76" s="97"/>
      <c r="HV76" s="97"/>
      <c r="HW76" s="97"/>
      <c r="HX76" s="97"/>
      <c r="HY76" s="97"/>
      <c r="HZ76" s="97"/>
      <c r="IA76" s="97"/>
      <c r="IB76" s="97"/>
      <c r="IC76" s="97"/>
      <c r="ID76" s="97"/>
      <c r="IE76" s="97"/>
      <c r="IF76" s="97"/>
      <c r="IG76" s="97"/>
      <c r="IH76" s="97"/>
      <c r="II76" s="97"/>
      <c r="IJ76" s="97"/>
      <c r="IK76" s="97"/>
      <c r="IL76" s="97"/>
      <c r="IM76" s="97"/>
      <c r="IN76" s="97"/>
      <c r="IO76" s="97"/>
      <c r="IP76" s="97"/>
      <c r="IQ76" s="97"/>
      <c r="IR76" s="97"/>
      <c r="IS76" s="97"/>
      <c r="IT76" s="97"/>
      <c r="IU76" s="97"/>
    </row>
    <row r="77" spans="1:255" s="123" customFormat="1">
      <c r="A77" s="101"/>
      <c r="B77" s="108"/>
      <c r="C77" s="101"/>
      <c r="D77" s="107"/>
      <c r="E77" s="133"/>
      <c r="F77" s="134"/>
      <c r="G77" s="125"/>
      <c r="H77" s="138"/>
      <c r="I77" s="125"/>
      <c r="J77" s="125"/>
      <c r="K77" s="84"/>
    </row>
    <row r="78" spans="1:255" s="97" customFormat="1">
      <c r="A78" s="101"/>
      <c r="B78" s="85"/>
      <c r="C78" s="101"/>
      <c r="D78" s="53"/>
      <c r="E78" s="103"/>
      <c r="F78" s="126"/>
      <c r="G78" s="127"/>
      <c r="H78" s="141"/>
      <c r="I78" s="125"/>
      <c r="J78" s="125"/>
      <c r="K78" s="84"/>
      <c r="L78" s="70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123"/>
      <c r="DP78" s="123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  <c r="EC78" s="123"/>
      <c r="ED78" s="123"/>
      <c r="EE78" s="123"/>
      <c r="EF78" s="123"/>
      <c r="EG78" s="123"/>
      <c r="EH78" s="123"/>
      <c r="EI78" s="123"/>
      <c r="EJ78" s="123"/>
      <c r="EK78" s="123"/>
      <c r="EL78" s="123"/>
      <c r="EM78" s="123"/>
      <c r="EN78" s="123"/>
      <c r="EO78" s="123"/>
      <c r="EP78" s="123"/>
      <c r="EQ78" s="123"/>
      <c r="ER78" s="123"/>
      <c r="ES78" s="123"/>
      <c r="ET78" s="123"/>
      <c r="EU78" s="123"/>
      <c r="EV78" s="123"/>
      <c r="EW78" s="123"/>
      <c r="EX78" s="123"/>
      <c r="EY78" s="123"/>
      <c r="EZ78" s="123"/>
      <c r="FA78" s="123"/>
      <c r="FB78" s="123"/>
      <c r="FC78" s="123"/>
      <c r="FD78" s="123"/>
      <c r="FE78" s="123"/>
      <c r="FF78" s="123"/>
      <c r="FG78" s="123"/>
      <c r="FH78" s="123"/>
      <c r="FI78" s="123"/>
      <c r="FJ78" s="123"/>
      <c r="FK78" s="123"/>
      <c r="FL78" s="123"/>
      <c r="FM78" s="123"/>
      <c r="FN78" s="123"/>
      <c r="FO78" s="123"/>
      <c r="FP78" s="123"/>
      <c r="FQ78" s="123"/>
      <c r="FR78" s="123"/>
      <c r="FS78" s="123"/>
      <c r="FT78" s="123"/>
      <c r="FU78" s="123"/>
      <c r="FV78" s="123"/>
      <c r="FW78" s="123"/>
      <c r="FX78" s="123"/>
      <c r="FY78" s="123"/>
      <c r="FZ78" s="123"/>
      <c r="GA78" s="123"/>
      <c r="GB78" s="123"/>
      <c r="GC78" s="123"/>
      <c r="GD78" s="123"/>
      <c r="GE78" s="123"/>
      <c r="GF78" s="123"/>
      <c r="GG78" s="123"/>
      <c r="GH78" s="123"/>
      <c r="GI78" s="123"/>
      <c r="GJ78" s="123"/>
      <c r="GK78" s="123"/>
      <c r="GL78" s="123"/>
      <c r="GM78" s="123"/>
      <c r="GN78" s="123"/>
      <c r="GO78" s="123"/>
      <c r="GP78" s="123"/>
      <c r="GQ78" s="123"/>
      <c r="GR78" s="123"/>
      <c r="GS78" s="123"/>
      <c r="GT78" s="123"/>
      <c r="GU78" s="123"/>
      <c r="GV78" s="123"/>
      <c r="GW78" s="123"/>
      <c r="GX78" s="123"/>
      <c r="GY78" s="123"/>
      <c r="GZ78" s="123"/>
      <c r="HA78" s="123"/>
      <c r="HB78" s="123"/>
      <c r="HC78" s="123"/>
      <c r="HD78" s="123"/>
      <c r="HE78" s="123"/>
      <c r="HF78" s="123"/>
      <c r="HG78" s="123"/>
      <c r="HH78" s="123"/>
      <c r="HI78" s="123"/>
      <c r="HJ78" s="123"/>
      <c r="HK78" s="123"/>
      <c r="HL78" s="123"/>
      <c r="HM78" s="123"/>
      <c r="HN78" s="123"/>
      <c r="HO78" s="123"/>
      <c r="HP78" s="123"/>
      <c r="HQ78" s="123"/>
      <c r="HR78" s="123"/>
      <c r="HS78" s="123"/>
      <c r="HT78" s="123"/>
      <c r="HU78" s="123"/>
      <c r="HV78" s="123"/>
      <c r="HW78" s="123"/>
      <c r="HX78" s="123"/>
      <c r="HY78" s="123"/>
      <c r="HZ78" s="123"/>
      <c r="IA78" s="123"/>
      <c r="IB78" s="123"/>
      <c r="IC78" s="123"/>
      <c r="ID78" s="123"/>
      <c r="IE78" s="123"/>
      <c r="IF78" s="123"/>
      <c r="IG78" s="123"/>
      <c r="IH78" s="123"/>
      <c r="II78" s="123"/>
      <c r="IJ78" s="123"/>
      <c r="IK78" s="123"/>
      <c r="IL78" s="123"/>
      <c r="IM78" s="123"/>
      <c r="IN78" s="123"/>
      <c r="IO78" s="123"/>
      <c r="IP78" s="123"/>
      <c r="IQ78" s="123"/>
      <c r="IR78" s="123"/>
      <c r="IS78" s="123"/>
      <c r="IT78" s="123"/>
      <c r="IU78" s="123"/>
    </row>
    <row r="79" spans="1:255" s="123" customFormat="1">
      <c r="A79" s="101"/>
      <c r="B79" s="64"/>
      <c r="C79" s="126"/>
      <c r="D79" s="126"/>
      <c r="E79" s="103"/>
      <c r="F79" s="126"/>
      <c r="G79" s="127"/>
      <c r="H79" s="126"/>
      <c r="I79" s="125"/>
      <c r="J79" s="125"/>
      <c r="K79" s="102"/>
    </row>
    <row r="80" spans="1:255" s="123" customFormat="1">
      <c r="A80" s="101"/>
      <c r="B80" s="64"/>
      <c r="C80" s="126"/>
      <c r="D80" s="126"/>
      <c r="E80" s="103"/>
      <c r="F80" s="126"/>
      <c r="G80" s="127"/>
      <c r="H80" s="126"/>
      <c r="I80" s="125"/>
      <c r="J80" s="125"/>
      <c r="K80" s="84"/>
    </row>
    <row r="81" spans="1:255" s="123" customFormat="1">
      <c r="A81" s="128"/>
      <c r="B81" s="108"/>
      <c r="C81" s="134"/>
      <c r="D81" s="107"/>
      <c r="E81" s="133"/>
      <c r="F81" s="134"/>
      <c r="G81" s="125"/>
      <c r="H81" s="138"/>
      <c r="I81" s="125"/>
      <c r="J81" s="125"/>
      <c r="K81" s="84"/>
      <c r="L81" s="47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130"/>
      <c r="EL81" s="130"/>
      <c r="EM81" s="130"/>
      <c r="EN81" s="130"/>
      <c r="EO81" s="130"/>
      <c r="EP81" s="130"/>
      <c r="EQ81" s="130"/>
      <c r="ER81" s="130"/>
      <c r="ES81" s="130"/>
      <c r="ET81" s="130"/>
      <c r="EU81" s="130"/>
      <c r="EV81" s="130"/>
      <c r="EW81" s="130"/>
      <c r="EX81" s="130"/>
      <c r="EY81" s="130"/>
      <c r="EZ81" s="130"/>
      <c r="FA81" s="130"/>
      <c r="FB81" s="130"/>
      <c r="FC81" s="130"/>
      <c r="FD81" s="130"/>
      <c r="FE81" s="130"/>
      <c r="FF81" s="130"/>
      <c r="FG81" s="130"/>
      <c r="FH81" s="130"/>
      <c r="FI81" s="130"/>
      <c r="FJ81" s="130"/>
      <c r="FK81" s="130"/>
      <c r="FL81" s="130"/>
      <c r="FM81" s="130"/>
      <c r="FN81" s="130"/>
      <c r="FO81" s="130"/>
      <c r="FP81" s="130"/>
      <c r="FQ81" s="130"/>
      <c r="FR81" s="130"/>
      <c r="FS81" s="130"/>
      <c r="FT81" s="130"/>
      <c r="FU81" s="130"/>
      <c r="FV81" s="130"/>
      <c r="FW81" s="130"/>
      <c r="FX81" s="130"/>
      <c r="FY81" s="130"/>
      <c r="FZ81" s="130"/>
      <c r="GA81" s="130"/>
      <c r="GB81" s="130"/>
      <c r="GC81" s="130"/>
      <c r="GD81" s="130"/>
      <c r="GE81" s="130"/>
      <c r="GF81" s="130"/>
      <c r="GG81" s="130"/>
      <c r="GH81" s="130"/>
      <c r="GI81" s="130"/>
      <c r="GJ81" s="130"/>
      <c r="GK81" s="130"/>
      <c r="GL81" s="130"/>
      <c r="GM81" s="130"/>
      <c r="GN81" s="130"/>
      <c r="GO81" s="130"/>
      <c r="GP81" s="130"/>
      <c r="GQ81" s="130"/>
      <c r="GR81" s="130"/>
      <c r="GS81" s="130"/>
      <c r="GT81" s="130"/>
      <c r="GU81" s="130"/>
      <c r="GV81" s="130"/>
      <c r="GW81" s="130"/>
      <c r="GX81" s="130"/>
      <c r="GY81" s="130"/>
      <c r="GZ81" s="130"/>
      <c r="HA81" s="130"/>
      <c r="HB81" s="130"/>
      <c r="HC81" s="130"/>
      <c r="HD81" s="130"/>
      <c r="HE81" s="130"/>
      <c r="HF81" s="130"/>
      <c r="HG81" s="130"/>
      <c r="HH81" s="130"/>
      <c r="HI81" s="130"/>
      <c r="HJ81" s="130"/>
      <c r="HK81" s="130"/>
      <c r="HL81" s="130"/>
      <c r="HM81" s="130"/>
      <c r="HN81" s="130"/>
      <c r="HO81" s="130"/>
      <c r="HP81" s="130"/>
      <c r="HQ81" s="130"/>
      <c r="HR81" s="130"/>
      <c r="HS81" s="130"/>
      <c r="HT81" s="130"/>
      <c r="HU81" s="130"/>
      <c r="HV81" s="130"/>
      <c r="HW81" s="130"/>
      <c r="HX81" s="130"/>
      <c r="HY81" s="130"/>
      <c r="HZ81" s="130"/>
      <c r="IA81" s="130"/>
      <c r="IB81" s="130"/>
      <c r="IC81" s="130"/>
      <c r="ID81" s="130"/>
      <c r="IE81" s="130"/>
      <c r="IF81" s="130"/>
      <c r="IG81" s="130"/>
      <c r="IH81" s="130"/>
      <c r="II81" s="130"/>
      <c r="IJ81" s="130"/>
      <c r="IK81" s="130"/>
      <c r="IL81" s="130"/>
      <c r="IM81" s="130"/>
      <c r="IN81" s="130"/>
      <c r="IO81" s="130"/>
      <c r="IP81" s="130"/>
      <c r="IQ81" s="130"/>
      <c r="IR81" s="130"/>
      <c r="IS81" s="130"/>
      <c r="IT81" s="130"/>
      <c r="IU81" s="130"/>
    </row>
    <row r="82" spans="1:255" s="123" customFormat="1">
      <c r="A82" s="128"/>
      <c r="B82" s="85"/>
      <c r="C82" s="134"/>
      <c r="D82" s="126"/>
      <c r="E82" s="103"/>
      <c r="F82" s="126"/>
      <c r="G82" s="127"/>
      <c r="H82" s="141"/>
      <c r="I82" s="125"/>
      <c r="J82" s="125"/>
      <c r="K82" s="84"/>
    </row>
    <row r="83" spans="1:255" s="123" customFormat="1">
      <c r="A83" s="101"/>
      <c r="B83" s="85"/>
      <c r="C83" s="134"/>
      <c r="D83" s="64"/>
      <c r="E83" s="103"/>
      <c r="F83" s="126"/>
      <c r="G83" s="127"/>
      <c r="H83" s="100"/>
      <c r="I83" s="125"/>
      <c r="J83" s="125"/>
      <c r="K83" s="84"/>
    </row>
    <row r="84" spans="1:255" s="123" customFormat="1">
      <c r="A84" s="101"/>
      <c r="B84" s="64"/>
      <c r="C84" s="126"/>
      <c r="D84" s="126"/>
      <c r="E84" s="103"/>
      <c r="F84" s="126"/>
      <c r="G84" s="127"/>
      <c r="H84" s="126"/>
      <c r="I84" s="125"/>
      <c r="J84" s="125"/>
      <c r="K84" s="102"/>
    </row>
    <row r="85" spans="1:255" s="123" customFormat="1">
      <c r="A85" s="101"/>
      <c r="B85" s="64"/>
      <c r="C85" s="126"/>
      <c r="D85" s="126"/>
      <c r="E85" s="103"/>
      <c r="F85" s="126"/>
      <c r="G85" s="127"/>
      <c r="H85" s="126"/>
      <c r="I85" s="125"/>
      <c r="J85" s="125"/>
      <c r="K85" s="84"/>
    </row>
    <row r="86" spans="1:255" s="123" customFormat="1">
      <c r="A86" s="128"/>
      <c r="B86" s="108"/>
      <c r="C86" s="42"/>
      <c r="D86" s="107"/>
      <c r="E86" s="133"/>
      <c r="F86" s="134"/>
      <c r="G86" s="125"/>
      <c r="H86" s="138"/>
      <c r="I86" s="125"/>
      <c r="J86" s="125"/>
      <c r="K86" s="84"/>
      <c r="L86" s="48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0"/>
      <c r="FF86" s="130"/>
      <c r="FG86" s="130"/>
      <c r="FH86" s="130"/>
      <c r="FI86" s="130"/>
      <c r="FJ86" s="130"/>
      <c r="FK86" s="130"/>
      <c r="FL86" s="130"/>
      <c r="FM86" s="130"/>
      <c r="FN86" s="130"/>
      <c r="FO86" s="130"/>
      <c r="FP86" s="130"/>
      <c r="FQ86" s="130"/>
      <c r="FR86" s="130"/>
      <c r="FS86" s="130"/>
      <c r="FT86" s="130"/>
      <c r="FU86" s="130"/>
      <c r="FV86" s="130"/>
      <c r="FW86" s="130"/>
      <c r="FX86" s="130"/>
      <c r="FY86" s="130"/>
      <c r="FZ86" s="130"/>
      <c r="GA86" s="130"/>
      <c r="GB86" s="130"/>
      <c r="GC86" s="130"/>
      <c r="GD86" s="130"/>
      <c r="GE86" s="130"/>
      <c r="GF86" s="130"/>
      <c r="GG86" s="130"/>
      <c r="GH86" s="130"/>
      <c r="GI86" s="130"/>
      <c r="GJ86" s="130"/>
      <c r="GK86" s="130"/>
      <c r="GL86" s="130"/>
      <c r="GM86" s="130"/>
      <c r="GN86" s="130"/>
      <c r="GO86" s="130"/>
      <c r="GP86" s="130"/>
      <c r="GQ86" s="130"/>
      <c r="GR86" s="130"/>
      <c r="GS86" s="130"/>
      <c r="GT86" s="130"/>
      <c r="GU86" s="130"/>
      <c r="GV86" s="130"/>
      <c r="GW86" s="130"/>
      <c r="GX86" s="130"/>
      <c r="GY86" s="130"/>
      <c r="GZ86" s="130"/>
      <c r="HA86" s="130"/>
      <c r="HB86" s="130"/>
      <c r="HC86" s="130"/>
      <c r="HD86" s="130"/>
      <c r="HE86" s="130"/>
      <c r="HF86" s="130"/>
      <c r="HG86" s="130"/>
      <c r="HH86" s="130"/>
      <c r="HI86" s="130"/>
      <c r="HJ86" s="130"/>
      <c r="HK86" s="130"/>
      <c r="HL86" s="130"/>
      <c r="HM86" s="130"/>
      <c r="HN86" s="130"/>
      <c r="HO86" s="130"/>
      <c r="HP86" s="130"/>
      <c r="HQ86" s="130"/>
      <c r="HR86" s="130"/>
      <c r="HS86" s="130"/>
      <c r="HT86" s="130"/>
      <c r="HU86" s="130"/>
      <c r="HV86" s="130"/>
      <c r="HW86" s="130"/>
      <c r="HX86" s="130"/>
      <c r="HY86" s="130"/>
      <c r="HZ86" s="130"/>
      <c r="IA86" s="130"/>
      <c r="IB86" s="130"/>
      <c r="IC86" s="130"/>
      <c r="ID86" s="130"/>
      <c r="IE86" s="130"/>
      <c r="IF86" s="130"/>
      <c r="IG86" s="130"/>
      <c r="IH86" s="130"/>
      <c r="II86" s="130"/>
      <c r="IJ86" s="130"/>
      <c r="IK86" s="130"/>
      <c r="IL86" s="130"/>
      <c r="IM86" s="130"/>
      <c r="IN86" s="130"/>
      <c r="IO86" s="130"/>
      <c r="IP86" s="130"/>
      <c r="IQ86" s="130"/>
      <c r="IR86" s="130"/>
      <c r="IS86" s="130"/>
      <c r="IT86" s="130"/>
      <c r="IU86" s="130"/>
    </row>
    <row r="87" spans="1:255" s="123" customFormat="1">
      <c r="A87" s="101"/>
      <c r="B87" s="85"/>
      <c r="C87" s="40"/>
      <c r="D87" s="53"/>
      <c r="E87" s="103"/>
      <c r="F87" s="126"/>
      <c r="G87" s="127"/>
      <c r="H87" s="141"/>
      <c r="I87" s="125"/>
      <c r="J87" s="125"/>
      <c r="K87" s="84"/>
    </row>
    <row r="88" spans="1:255" s="123" customFormat="1">
      <c r="A88" s="101"/>
      <c r="B88" s="85"/>
      <c r="C88" s="35"/>
      <c r="D88" s="88"/>
      <c r="E88" s="133"/>
      <c r="F88" s="126"/>
      <c r="G88" s="127"/>
      <c r="H88" s="100"/>
      <c r="I88" s="125"/>
      <c r="J88" s="125"/>
      <c r="K88" s="84"/>
    </row>
    <row r="89" spans="1:255" s="123" customFormat="1">
      <c r="A89" s="59"/>
      <c r="B89" s="108"/>
      <c r="C89" s="65"/>
      <c r="D89" s="107"/>
      <c r="E89" s="133"/>
      <c r="F89" s="126"/>
      <c r="G89" s="125"/>
      <c r="H89" s="138"/>
      <c r="I89" s="125"/>
      <c r="J89" s="125"/>
      <c r="K89" s="84"/>
      <c r="L89" s="49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0"/>
      <c r="DI89" s="130"/>
      <c r="DJ89" s="130"/>
      <c r="DK89" s="130"/>
      <c r="DL89" s="130"/>
      <c r="DM89" s="130"/>
      <c r="DN89" s="130"/>
      <c r="DO89" s="130"/>
      <c r="DP89" s="130"/>
      <c r="DQ89" s="130"/>
      <c r="DR89" s="130"/>
      <c r="DS89" s="130"/>
      <c r="DT89" s="130"/>
      <c r="DU89" s="130"/>
      <c r="DV89" s="130"/>
      <c r="DW89" s="130"/>
      <c r="DX89" s="130"/>
      <c r="DY89" s="130"/>
      <c r="DZ89" s="130"/>
      <c r="EA89" s="130"/>
      <c r="EB89" s="130"/>
      <c r="EC89" s="130"/>
      <c r="ED89" s="130"/>
      <c r="EE89" s="130"/>
      <c r="EF89" s="130"/>
      <c r="EG89" s="130"/>
      <c r="EH89" s="130"/>
      <c r="EI89" s="130"/>
      <c r="EJ89" s="130"/>
      <c r="EK89" s="130"/>
      <c r="EL89" s="130"/>
      <c r="EM89" s="130"/>
      <c r="EN89" s="130"/>
      <c r="EO89" s="130"/>
      <c r="EP89" s="130"/>
      <c r="EQ89" s="130"/>
      <c r="ER89" s="130"/>
      <c r="ES89" s="130"/>
      <c r="ET89" s="130"/>
      <c r="EU89" s="130"/>
      <c r="EV89" s="130"/>
      <c r="EW89" s="130"/>
      <c r="EX89" s="130"/>
      <c r="EY89" s="130"/>
      <c r="EZ89" s="130"/>
      <c r="FA89" s="130"/>
      <c r="FB89" s="130"/>
      <c r="FC89" s="130"/>
      <c r="FD89" s="130"/>
      <c r="FE89" s="130"/>
      <c r="FF89" s="130"/>
      <c r="FG89" s="130"/>
      <c r="FH89" s="130"/>
      <c r="FI89" s="130"/>
      <c r="FJ89" s="130"/>
      <c r="FK89" s="130"/>
      <c r="FL89" s="130"/>
      <c r="FM89" s="130"/>
      <c r="FN89" s="130"/>
      <c r="FO89" s="130"/>
      <c r="FP89" s="130"/>
      <c r="FQ89" s="130"/>
      <c r="FR89" s="130"/>
      <c r="FS89" s="130"/>
      <c r="FT89" s="130"/>
      <c r="FU89" s="130"/>
      <c r="FV89" s="130"/>
      <c r="FW89" s="130"/>
      <c r="FX89" s="130"/>
      <c r="FY89" s="130"/>
      <c r="FZ89" s="130"/>
      <c r="GA89" s="130"/>
      <c r="GB89" s="130"/>
      <c r="GC89" s="130"/>
      <c r="GD89" s="130"/>
      <c r="GE89" s="130"/>
      <c r="GF89" s="130"/>
      <c r="GG89" s="130"/>
      <c r="GH89" s="130"/>
      <c r="GI89" s="130"/>
      <c r="GJ89" s="130"/>
      <c r="GK89" s="130"/>
      <c r="GL89" s="130"/>
      <c r="GM89" s="130"/>
      <c r="GN89" s="130"/>
      <c r="GO89" s="130"/>
      <c r="GP89" s="130"/>
      <c r="GQ89" s="130"/>
      <c r="GR89" s="130"/>
      <c r="GS89" s="130"/>
      <c r="GT89" s="130"/>
      <c r="GU89" s="130"/>
      <c r="GV89" s="130"/>
      <c r="GW89" s="130"/>
      <c r="GX89" s="130"/>
      <c r="GY89" s="130"/>
      <c r="GZ89" s="130"/>
      <c r="HA89" s="130"/>
      <c r="HB89" s="130"/>
      <c r="HC89" s="130"/>
      <c r="HD89" s="130"/>
      <c r="HE89" s="130"/>
      <c r="HF89" s="130"/>
      <c r="HG89" s="130"/>
      <c r="HH89" s="130"/>
      <c r="HI89" s="130"/>
      <c r="HJ89" s="130"/>
      <c r="HK89" s="130"/>
      <c r="HL89" s="130"/>
      <c r="HM89" s="130"/>
      <c r="HN89" s="130"/>
      <c r="HO89" s="130"/>
      <c r="HP89" s="130"/>
      <c r="HQ89" s="130"/>
      <c r="HR89" s="130"/>
      <c r="HS89" s="130"/>
      <c r="HT89" s="130"/>
      <c r="HU89" s="130"/>
      <c r="HV89" s="130"/>
      <c r="HW89" s="130"/>
      <c r="HX89" s="130"/>
      <c r="HY89" s="130"/>
      <c r="HZ89" s="130"/>
      <c r="IA89" s="130"/>
      <c r="IB89" s="130"/>
      <c r="IC89" s="130"/>
      <c r="ID89" s="130"/>
      <c r="IE89" s="130"/>
      <c r="IF89" s="130"/>
      <c r="IG89" s="130"/>
      <c r="IH89" s="130"/>
      <c r="II89" s="130"/>
      <c r="IJ89" s="130"/>
      <c r="IK89" s="130"/>
      <c r="IL89" s="130"/>
      <c r="IM89" s="130"/>
      <c r="IN89" s="130"/>
      <c r="IO89" s="130"/>
      <c r="IP89" s="130"/>
      <c r="IQ89" s="130"/>
      <c r="IR89" s="130"/>
      <c r="IS89" s="130"/>
      <c r="IT89" s="130"/>
      <c r="IU89" s="130"/>
    </row>
    <row r="90" spans="1:255" s="123" customFormat="1">
      <c r="A90" s="59"/>
      <c r="B90" s="108"/>
      <c r="C90" s="65"/>
      <c r="D90" s="52"/>
      <c r="E90" s="133"/>
      <c r="F90" s="126"/>
      <c r="G90" s="125"/>
      <c r="H90" s="138"/>
      <c r="I90" s="125"/>
      <c r="J90" s="125"/>
      <c r="K90" s="84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FD90" s="130"/>
      <c r="FE90" s="130"/>
      <c r="FF90" s="130"/>
      <c r="FG90" s="130"/>
      <c r="FH90" s="130"/>
      <c r="FI90" s="130"/>
      <c r="FJ90" s="130"/>
      <c r="FK90" s="130"/>
      <c r="FL90" s="130"/>
      <c r="FM90" s="130"/>
      <c r="FN90" s="130"/>
      <c r="FO90" s="130"/>
      <c r="FP90" s="130"/>
      <c r="FQ90" s="130"/>
      <c r="FR90" s="130"/>
      <c r="FS90" s="130"/>
      <c r="FT90" s="130"/>
      <c r="FU90" s="130"/>
      <c r="FV90" s="130"/>
      <c r="FW90" s="130"/>
      <c r="FX90" s="130"/>
      <c r="FY90" s="130"/>
      <c r="FZ90" s="130"/>
      <c r="GA90" s="130"/>
      <c r="GB90" s="130"/>
      <c r="GC90" s="130"/>
      <c r="GD90" s="130"/>
      <c r="GE90" s="130"/>
      <c r="GF90" s="130"/>
      <c r="GG90" s="130"/>
      <c r="GH90" s="130"/>
      <c r="GI90" s="130"/>
      <c r="GJ90" s="130"/>
      <c r="GK90" s="130"/>
      <c r="GL90" s="130"/>
      <c r="GM90" s="130"/>
      <c r="GN90" s="130"/>
      <c r="GO90" s="130"/>
      <c r="GP90" s="130"/>
      <c r="GQ90" s="130"/>
      <c r="GR90" s="130"/>
      <c r="GS90" s="130"/>
      <c r="GT90" s="130"/>
      <c r="GU90" s="130"/>
      <c r="GV90" s="130"/>
      <c r="GW90" s="130"/>
      <c r="GX90" s="130"/>
      <c r="GY90" s="130"/>
      <c r="GZ90" s="130"/>
      <c r="HA90" s="130"/>
      <c r="HB90" s="130"/>
      <c r="HC90" s="130"/>
      <c r="HD90" s="130"/>
      <c r="HE90" s="130"/>
      <c r="HF90" s="130"/>
      <c r="HG90" s="130"/>
      <c r="HH90" s="130"/>
      <c r="HI90" s="130"/>
      <c r="HJ90" s="130"/>
      <c r="HK90" s="130"/>
      <c r="HL90" s="130"/>
      <c r="HM90" s="130"/>
      <c r="HN90" s="130"/>
      <c r="HO90" s="130"/>
      <c r="HP90" s="130"/>
      <c r="HQ90" s="130"/>
      <c r="HR90" s="130"/>
      <c r="HS90" s="130"/>
      <c r="HT90" s="130"/>
      <c r="HU90" s="130"/>
      <c r="HV90" s="130"/>
      <c r="HW90" s="130"/>
      <c r="HX90" s="130"/>
      <c r="HY90" s="130"/>
      <c r="HZ90" s="130"/>
      <c r="IA90" s="130"/>
      <c r="IB90" s="130"/>
      <c r="IC90" s="130"/>
      <c r="ID90" s="130"/>
      <c r="IE90" s="130"/>
      <c r="IF90" s="130"/>
      <c r="IG90" s="130"/>
      <c r="IH90" s="130"/>
      <c r="II90" s="130"/>
      <c r="IJ90" s="130"/>
      <c r="IK90" s="130"/>
      <c r="IL90" s="130"/>
      <c r="IM90" s="130"/>
      <c r="IN90" s="130"/>
      <c r="IO90" s="130"/>
      <c r="IP90" s="130"/>
      <c r="IQ90" s="130"/>
      <c r="IR90" s="130"/>
      <c r="IS90" s="130"/>
      <c r="IT90" s="130"/>
      <c r="IU90" s="130"/>
    </row>
    <row r="91" spans="1:255" s="123" customFormat="1">
      <c r="A91" s="59"/>
      <c r="B91" s="108"/>
      <c r="C91" s="65"/>
      <c r="D91" s="52"/>
      <c r="E91" s="133"/>
      <c r="F91" s="126"/>
      <c r="G91" s="125"/>
      <c r="H91" s="135"/>
      <c r="I91" s="125"/>
      <c r="J91" s="125"/>
      <c r="K91" s="84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FD91" s="130"/>
      <c r="FE91" s="130"/>
      <c r="FF91" s="130"/>
      <c r="FG91" s="130"/>
      <c r="FH91" s="130"/>
      <c r="FI91" s="130"/>
      <c r="FJ91" s="130"/>
      <c r="FK91" s="130"/>
      <c r="FL91" s="130"/>
      <c r="FM91" s="130"/>
      <c r="FN91" s="130"/>
      <c r="FO91" s="130"/>
      <c r="FP91" s="130"/>
      <c r="FQ91" s="130"/>
      <c r="FR91" s="130"/>
      <c r="FS91" s="130"/>
      <c r="FT91" s="130"/>
      <c r="FU91" s="130"/>
      <c r="FV91" s="130"/>
      <c r="FW91" s="130"/>
      <c r="FX91" s="130"/>
      <c r="FY91" s="130"/>
      <c r="FZ91" s="130"/>
      <c r="GA91" s="130"/>
      <c r="GB91" s="130"/>
      <c r="GC91" s="130"/>
      <c r="GD91" s="130"/>
      <c r="GE91" s="130"/>
      <c r="GF91" s="130"/>
      <c r="GG91" s="130"/>
      <c r="GH91" s="130"/>
      <c r="GI91" s="130"/>
      <c r="GJ91" s="130"/>
      <c r="GK91" s="130"/>
      <c r="GL91" s="130"/>
      <c r="GM91" s="130"/>
      <c r="GN91" s="130"/>
      <c r="GO91" s="130"/>
      <c r="GP91" s="130"/>
      <c r="GQ91" s="130"/>
      <c r="GR91" s="130"/>
      <c r="GS91" s="130"/>
      <c r="GT91" s="130"/>
      <c r="GU91" s="130"/>
      <c r="GV91" s="130"/>
      <c r="GW91" s="130"/>
      <c r="GX91" s="130"/>
      <c r="GY91" s="130"/>
      <c r="GZ91" s="130"/>
      <c r="HA91" s="130"/>
      <c r="HB91" s="130"/>
      <c r="HC91" s="130"/>
      <c r="HD91" s="130"/>
      <c r="HE91" s="130"/>
      <c r="HF91" s="130"/>
      <c r="HG91" s="130"/>
      <c r="HH91" s="130"/>
      <c r="HI91" s="130"/>
      <c r="HJ91" s="130"/>
      <c r="HK91" s="130"/>
      <c r="HL91" s="130"/>
      <c r="HM91" s="130"/>
      <c r="HN91" s="130"/>
      <c r="HO91" s="130"/>
      <c r="HP91" s="130"/>
      <c r="HQ91" s="130"/>
      <c r="HR91" s="130"/>
      <c r="HS91" s="130"/>
      <c r="HT91" s="130"/>
      <c r="HU91" s="130"/>
      <c r="HV91" s="130"/>
      <c r="HW91" s="130"/>
      <c r="HX91" s="130"/>
      <c r="HY91" s="130"/>
      <c r="HZ91" s="130"/>
      <c r="IA91" s="130"/>
      <c r="IB91" s="130"/>
      <c r="IC91" s="130"/>
      <c r="ID91" s="130"/>
      <c r="IE91" s="130"/>
      <c r="IF91" s="130"/>
      <c r="IG91" s="130"/>
      <c r="IH91" s="130"/>
      <c r="II91" s="130"/>
      <c r="IJ91" s="130"/>
      <c r="IK91" s="130"/>
      <c r="IL91" s="130"/>
      <c r="IM91" s="130"/>
      <c r="IN91" s="130"/>
      <c r="IO91" s="130"/>
      <c r="IP91" s="130"/>
      <c r="IQ91" s="130"/>
      <c r="IR91" s="130"/>
      <c r="IS91" s="130"/>
      <c r="IT91" s="130"/>
      <c r="IU91" s="130"/>
    </row>
    <row r="92" spans="1:255" s="123" customFormat="1">
      <c r="A92" s="101"/>
      <c r="B92" s="85"/>
      <c r="C92" s="35"/>
      <c r="D92" s="101"/>
      <c r="E92" s="99"/>
      <c r="F92" s="126"/>
      <c r="G92" s="124"/>
      <c r="H92" s="100"/>
      <c r="I92" s="125"/>
      <c r="J92" s="125"/>
      <c r="K92" s="84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97"/>
      <c r="EB92" s="97"/>
      <c r="EC92" s="97"/>
      <c r="ED92" s="97"/>
      <c r="EE92" s="97"/>
      <c r="EF92" s="97"/>
      <c r="EG92" s="97"/>
      <c r="EH92" s="97"/>
      <c r="EI92" s="97"/>
      <c r="EJ92" s="97"/>
      <c r="EK92" s="97"/>
      <c r="EL92" s="97"/>
      <c r="EM92" s="97"/>
      <c r="EN92" s="97"/>
      <c r="EO92" s="97"/>
      <c r="EP92" s="97"/>
      <c r="EQ92" s="97"/>
      <c r="ER92" s="97"/>
      <c r="ES92" s="97"/>
      <c r="ET92" s="97"/>
      <c r="EU92" s="97"/>
      <c r="EV92" s="97"/>
      <c r="EW92" s="97"/>
      <c r="EX92" s="97"/>
      <c r="EY92" s="97"/>
      <c r="EZ92" s="97"/>
      <c r="FA92" s="97"/>
      <c r="FB92" s="97"/>
      <c r="FC92" s="97"/>
      <c r="FD92" s="97"/>
      <c r="FE92" s="97"/>
      <c r="FF92" s="97"/>
      <c r="FG92" s="97"/>
      <c r="FH92" s="97"/>
      <c r="FI92" s="97"/>
      <c r="FJ92" s="97"/>
      <c r="FK92" s="97"/>
      <c r="FL92" s="97"/>
      <c r="FM92" s="97"/>
      <c r="FN92" s="97"/>
      <c r="FO92" s="97"/>
      <c r="FP92" s="97"/>
      <c r="FQ92" s="97"/>
      <c r="FR92" s="97"/>
      <c r="FS92" s="97"/>
      <c r="FT92" s="97"/>
      <c r="FU92" s="97"/>
      <c r="FV92" s="97"/>
      <c r="FW92" s="97"/>
      <c r="FX92" s="97"/>
      <c r="FY92" s="97"/>
      <c r="FZ92" s="97"/>
      <c r="GA92" s="97"/>
      <c r="GB92" s="97"/>
      <c r="GC92" s="97"/>
      <c r="GD92" s="97"/>
      <c r="GE92" s="97"/>
      <c r="GF92" s="97"/>
      <c r="GG92" s="97"/>
      <c r="GH92" s="97"/>
      <c r="GI92" s="97"/>
      <c r="GJ92" s="97"/>
      <c r="GK92" s="97"/>
      <c r="GL92" s="97"/>
      <c r="GM92" s="97"/>
      <c r="GN92" s="97"/>
      <c r="GO92" s="97"/>
      <c r="GP92" s="97"/>
      <c r="GQ92" s="97"/>
      <c r="GR92" s="97"/>
      <c r="GS92" s="97"/>
      <c r="GT92" s="97"/>
      <c r="GU92" s="97"/>
      <c r="GV92" s="97"/>
      <c r="GW92" s="97"/>
      <c r="GX92" s="97"/>
      <c r="GY92" s="97"/>
      <c r="GZ92" s="97"/>
      <c r="HA92" s="97"/>
      <c r="HB92" s="97"/>
      <c r="HC92" s="97"/>
      <c r="HD92" s="97"/>
      <c r="HE92" s="97"/>
      <c r="HF92" s="97"/>
      <c r="HG92" s="97"/>
      <c r="HH92" s="97"/>
      <c r="HI92" s="97"/>
      <c r="HJ92" s="97"/>
      <c r="HK92" s="97"/>
      <c r="HL92" s="97"/>
      <c r="HM92" s="97"/>
      <c r="HN92" s="97"/>
      <c r="HO92" s="97"/>
      <c r="HP92" s="97"/>
      <c r="HQ92" s="97"/>
      <c r="HR92" s="97"/>
      <c r="HS92" s="97"/>
      <c r="HT92" s="97"/>
      <c r="HU92" s="97"/>
      <c r="HV92" s="97"/>
      <c r="HW92" s="97"/>
      <c r="HX92" s="97"/>
      <c r="HY92" s="97"/>
      <c r="HZ92" s="97"/>
      <c r="IA92" s="97"/>
      <c r="IB92" s="97"/>
      <c r="IC92" s="97"/>
      <c r="ID92" s="97"/>
      <c r="IE92" s="97"/>
      <c r="IF92" s="97"/>
      <c r="IG92" s="97"/>
      <c r="IH92" s="97"/>
      <c r="II92" s="97"/>
      <c r="IJ92" s="97"/>
      <c r="IK92" s="97"/>
      <c r="IL92" s="97"/>
      <c r="IM92" s="97"/>
      <c r="IN92" s="97"/>
      <c r="IO92" s="97"/>
      <c r="IP92" s="97"/>
      <c r="IQ92" s="97"/>
      <c r="IR92" s="97"/>
      <c r="IS92" s="97"/>
      <c r="IT92" s="97"/>
      <c r="IU92" s="97"/>
    </row>
    <row r="93" spans="1:255" s="123" customFormat="1">
      <c r="A93" s="101"/>
      <c r="B93" s="85"/>
      <c r="C93" s="35"/>
      <c r="D93" s="35"/>
      <c r="E93" s="103"/>
      <c r="F93" s="126"/>
      <c r="G93" s="127"/>
      <c r="H93" s="141"/>
      <c r="I93" s="125"/>
      <c r="J93" s="125"/>
      <c r="K93" s="84"/>
    </row>
    <row r="94" spans="1:255" s="123" customFormat="1">
      <c r="A94" s="101"/>
      <c r="B94" s="85"/>
      <c r="C94" s="88"/>
      <c r="D94" s="126"/>
      <c r="E94" s="60"/>
      <c r="F94" s="126"/>
      <c r="G94" s="127"/>
      <c r="H94" s="141"/>
      <c r="I94" s="125"/>
      <c r="J94" s="125"/>
      <c r="K94" s="84"/>
      <c r="L94" s="70"/>
    </row>
    <row r="95" spans="1:255" s="123" customFormat="1">
      <c r="A95" s="101"/>
      <c r="B95" s="85"/>
      <c r="C95" s="65"/>
      <c r="D95" s="88"/>
      <c r="E95" s="50"/>
      <c r="F95" s="126"/>
      <c r="G95" s="127"/>
      <c r="H95" s="141"/>
      <c r="I95" s="125"/>
      <c r="J95" s="125"/>
      <c r="K95" s="84"/>
    </row>
    <row r="96" spans="1:255" s="123" customFormat="1">
      <c r="A96" s="101"/>
      <c r="B96" s="85"/>
      <c r="C96" s="65"/>
      <c r="D96" s="88"/>
      <c r="E96" s="50"/>
      <c r="F96" s="126"/>
      <c r="G96" s="127"/>
      <c r="H96" s="141"/>
      <c r="I96" s="125"/>
      <c r="J96" s="125"/>
      <c r="K96" s="84"/>
    </row>
    <row r="97" spans="1:255" s="123" customFormat="1">
      <c r="A97" s="101"/>
      <c r="B97" s="85"/>
      <c r="C97" s="35"/>
      <c r="D97" s="64"/>
      <c r="E97" s="103"/>
      <c r="F97" s="126"/>
      <c r="G97" s="127"/>
      <c r="H97" s="141"/>
      <c r="I97" s="125"/>
      <c r="J97" s="125"/>
      <c r="K97" s="84"/>
    </row>
    <row r="98" spans="1:255" s="123" customFormat="1">
      <c r="A98" s="101"/>
      <c r="B98" s="85"/>
      <c r="C98" s="101"/>
      <c r="D98" s="35"/>
      <c r="E98" s="103"/>
      <c r="F98" s="126"/>
      <c r="G98" s="127"/>
      <c r="H98" s="141"/>
      <c r="I98" s="125"/>
      <c r="J98" s="125"/>
      <c r="K98" s="84"/>
    </row>
    <row r="99" spans="1:255" s="123" customFormat="1">
      <c r="A99" s="101"/>
      <c r="B99" s="85"/>
      <c r="C99" s="101"/>
      <c r="D99" s="35"/>
      <c r="E99" s="103"/>
      <c r="F99" s="126"/>
      <c r="G99" s="127"/>
      <c r="H99" s="141"/>
      <c r="I99" s="125"/>
      <c r="J99" s="125"/>
      <c r="K99" s="84"/>
    </row>
    <row r="100" spans="1:255" s="123" customFormat="1">
      <c r="A100" s="101"/>
      <c r="B100" s="85"/>
      <c r="C100" s="101"/>
      <c r="D100" s="35"/>
      <c r="E100" s="103"/>
      <c r="F100" s="126"/>
      <c r="G100" s="127"/>
      <c r="H100" s="141"/>
      <c r="I100" s="125"/>
      <c r="J100" s="125"/>
      <c r="K100" s="84"/>
    </row>
    <row r="101" spans="1:255" s="123" customFormat="1">
      <c r="A101" s="101"/>
      <c r="B101" s="85"/>
      <c r="C101" s="101"/>
      <c r="D101" s="35"/>
      <c r="E101" s="103"/>
      <c r="F101" s="126"/>
      <c r="G101" s="127"/>
      <c r="H101" s="141"/>
      <c r="I101" s="125"/>
      <c r="J101" s="125"/>
      <c r="K101" s="84"/>
    </row>
    <row r="102" spans="1:255" s="123" customFormat="1">
      <c r="A102" s="101"/>
      <c r="B102" s="85"/>
      <c r="C102" s="101"/>
      <c r="D102" s="35"/>
      <c r="E102" s="103"/>
      <c r="F102" s="126"/>
      <c r="G102" s="127"/>
      <c r="H102" s="141"/>
      <c r="I102" s="125"/>
      <c r="J102" s="125"/>
      <c r="K102" s="102"/>
    </row>
    <row r="103" spans="1:255" s="123" customFormat="1">
      <c r="A103" s="101"/>
      <c r="B103" s="64"/>
      <c r="C103" s="126"/>
      <c r="D103" s="126"/>
      <c r="E103" s="103"/>
      <c r="F103" s="126"/>
      <c r="G103" s="127"/>
      <c r="H103" s="126"/>
      <c r="I103" s="125"/>
      <c r="J103" s="125"/>
      <c r="K103" s="84"/>
    </row>
    <row r="104" spans="1:255" s="123" customFormat="1">
      <c r="A104" s="128"/>
      <c r="B104" s="66"/>
      <c r="C104" s="101"/>
      <c r="D104" s="126"/>
      <c r="E104" s="133"/>
      <c r="F104" s="134"/>
      <c r="G104" s="125"/>
      <c r="H104" s="138"/>
      <c r="I104" s="125"/>
      <c r="J104" s="125"/>
      <c r="K104" s="84"/>
      <c r="L104" s="41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FD104" s="130"/>
      <c r="FE104" s="130"/>
      <c r="FF104" s="130"/>
      <c r="FG104" s="130"/>
      <c r="FH104" s="130"/>
      <c r="FI104" s="130"/>
      <c r="FJ104" s="130"/>
      <c r="FK104" s="130"/>
      <c r="FL104" s="130"/>
      <c r="FM104" s="130"/>
      <c r="FN104" s="130"/>
      <c r="FO104" s="130"/>
      <c r="FP104" s="130"/>
      <c r="FQ104" s="130"/>
      <c r="FR104" s="130"/>
      <c r="FS104" s="130"/>
      <c r="FT104" s="130"/>
      <c r="FU104" s="130"/>
      <c r="FV104" s="130"/>
      <c r="FW104" s="130"/>
      <c r="FX104" s="130"/>
      <c r="FY104" s="130"/>
      <c r="FZ104" s="130"/>
      <c r="GA104" s="130"/>
      <c r="GB104" s="130"/>
      <c r="GC104" s="130"/>
      <c r="GD104" s="130"/>
      <c r="GE104" s="130"/>
      <c r="GF104" s="130"/>
      <c r="GG104" s="130"/>
      <c r="GH104" s="130"/>
      <c r="GI104" s="130"/>
      <c r="GJ104" s="130"/>
      <c r="GK104" s="130"/>
      <c r="GL104" s="130"/>
      <c r="GM104" s="130"/>
      <c r="GN104" s="130"/>
      <c r="GO104" s="130"/>
      <c r="GP104" s="130"/>
      <c r="GQ104" s="130"/>
      <c r="GR104" s="130"/>
      <c r="GS104" s="130"/>
      <c r="GT104" s="130"/>
      <c r="GU104" s="130"/>
      <c r="GV104" s="130"/>
      <c r="GW104" s="130"/>
      <c r="GX104" s="130"/>
      <c r="GY104" s="130"/>
      <c r="GZ104" s="130"/>
      <c r="HA104" s="130"/>
      <c r="HB104" s="130"/>
      <c r="HC104" s="130"/>
      <c r="HD104" s="130"/>
      <c r="HE104" s="130"/>
      <c r="HF104" s="130"/>
      <c r="HG104" s="130"/>
      <c r="HH104" s="130"/>
      <c r="HI104" s="130"/>
      <c r="HJ104" s="130"/>
      <c r="HK104" s="130"/>
      <c r="HL104" s="130"/>
      <c r="HM104" s="130"/>
      <c r="HN104" s="130"/>
      <c r="HO104" s="130"/>
      <c r="HP104" s="130"/>
      <c r="HQ104" s="130"/>
      <c r="HR104" s="130"/>
      <c r="HS104" s="130"/>
      <c r="HT104" s="130"/>
      <c r="HU104" s="130"/>
      <c r="HV104" s="130"/>
      <c r="HW104" s="130"/>
      <c r="HX104" s="130"/>
      <c r="HY104" s="130"/>
      <c r="HZ104" s="130"/>
      <c r="IA104" s="130"/>
      <c r="IB104" s="130"/>
      <c r="IC104" s="130"/>
      <c r="ID104" s="130"/>
      <c r="IE104" s="130"/>
      <c r="IF104" s="130"/>
      <c r="IG104" s="130"/>
      <c r="IH104" s="130"/>
      <c r="II104" s="130"/>
      <c r="IJ104" s="130"/>
      <c r="IK104" s="130"/>
      <c r="IL104" s="130"/>
      <c r="IM104" s="130"/>
      <c r="IN104" s="130"/>
      <c r="IO104" s="130"/>
      <c r="IP104" s="130"/>
      <c r="IQ104" s="130"/>
      <c r="IR104" s="130"/>
      <c r="IS104" s="130"/>
      <c r="IT104" s="130"/>
      <c r="IU104" s="130"/>
    </row>
    <row r="105" spans="1:255" s="123" customFormat="1">
      <c r="A105" s="128"/>
      <c r="B105" s="66"/>
      <c r="C105" s="101"/>
      <c r="D105" s="126"/>
      <c r="E105" s="133"/>
      <c r="F105" s="134"/>
      <c r="G105" s="125"/>
      <c r="H105" s="138"/>
      <c r="I105" s="125"/>
      <c r="J105" s="125"/>
      <c r="K105" s="102"/>
      <c r="L105" s="41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0"/>
      <c r="EG105" s="130"/>
      <c r="EH105" s="130"/>
      <c r="EI105" s="130"/>
      <c r="EJ105" s="130"/>
      <c r="EK105" s="130"/>
      <c r="EL105" s="130"/>
      <c r="EM105" s="130"/>
      <c r="EN105" s="130"/>
      <c r="EO105" s="130"/>
      <c r="EP105" s="130"/>
      <c r="EQ105" s="130"/>
      <c r="ER105" s="130"/>
      <c r="ES105" s="130"/>
      <c r="ET105" s="130"/>
      <c r="EU105" s="130"/>
      <c r="EV105" s="130"/>
      <c r="EW105" s="130"/>
      <c r="EX105" s="130"/>
      <c r="EY105" s="130"/>
      <c r="EZ105" s="130"/>
      <c r="FA105" s="130"/>
      <c r="FB105" s="130"/>
      <c r="FC105" s="130"/>
      <c r="FD105" s="130"/>
      <c r="FE105" s="130"/>
      <c r="FF105" s="130"/>
      <c r="FG105" s="130"/>
      <c r="FH105" s="130"/>
      <c r="FI105" s="130"/>
      <c r="FJ105" s="130"/>
      <c r="FK105" s="130"/>
      <c r="FL105" s="130"/>
      <c r="FM105" s="130"/>
      <c r="FN105" s="130"/>
      <c r="FO105" s="130"/>
      <c r="FP105" s="130"/>
      <c r="FQ105" s="130"/>
      <c r="FR105" s="130"/>
      <c r="FS105" s="130"/>
      <c r="FT105" s="130"/>
      <c r="FU105" s="130"/>
      <c r="FV105" s="130"/>
      <c r="FW105" s="130"/>
      <c r="FX105" s="130"/>
      <c r="FY105" s="130"/>
      <c r="FZ105" s="130"/>
      <c r="GA105" s="130"/>
      <c r="GB105" s="130"/>
      <c r="GC105" s="130"/>
      <c r="GD105" s="130"/>
      <c r="GE105" s="130"/>
      <c r="GF105" s="130"/>
      <c r="GG105" s="130"/>
      <c r="GH105" s="130"/>
      <c r="GI105" s="130"/>
      <c r="GJ105" s="130"/>
      <c r="GK105" s="130"/>
      <c r="GL105" s="130"/>
      <c r="GM105" s="130"/>
      <c r="GN105" s="130"/>
      <c r="GO105" s="130"/>
      <c r="GP105" s="130"/>
      <c r="GQ105" s="130"/>
      <c r="GR105" s="130"/>
      <c r="GS105" s="130"/>
      <c r="GT105" s="130"/>
      <c r="GU105" s="130"/>
      <c r="GV105" s="130"/>
      <c r="GW105" s="130"/>
      <c r="GX105" s="130"/>
      <c r="GY105" s="130"/>
      <c r="GZ105" s="130"/>
      <c r="HA105" s="130"/>
      <c r="HB105" s="130"/>
      <c r="HC105" s="130"/>
      <c r="HD105" s="130"/>
      <c r="HE105" s="130"/>
      <c r="HF105" s="130"/>
      <c r="HG105" s="130"/>
      <c r="HH105" s="130"/>
      <c r="HI105" s="130"/>
      <c r="HJ105" s="130"/>
      <c r="HK105" s="130"/>
      <c r="HL105" s="130"/>
      <c r="HM105" s="130"/>
      <c r="HN105" s="130"/>
      <c r="HO105" s="130"/>
      <c r="HP105" s="130"/>
      <c r="HQ105" s="130"/>
      <c r="HR105" s="130"/>
      <c r="HS105" s="130"/>
      <c r="HT105" s="130"/>
      <c r="HU105" s="130"/>
      <c r="HV105" s="130"/>
      <c r="HW105" s="130"/>
      <c r="HX105" s="130"/>
      <c r="HY105" s="130"/>
      <c r="HZ105" s="130"/>
      <c r="IA105" s="130"/>
      <c r="IB105" s="130"/>
      <c r="IC105" s="130"/>
      <c r="ID105" s="130"/>
      <c r="IE105" s="130"/>
      <c r="IF105" s="130"/>
      <c r="IG105" s="130"/>
      <c r="IH105" s="130"/>
      <c r="II105" s="130"/>
      <c r="IJ105" s="130"/>
      <c r="IK105" s="130"/>
      <c r="IL105" s="130"/>
      <c r="IM105" s="130"/>
      <c r="IN105" s="130"/>
      <c r="IO105" s="130"/>
      <c r="IP105" s="130"/>
      <c r="IQ105" s="130"/>
      <c r="IR105" s="130"/>
      <c r="IS105" s="130"/>
      <c r="IT105" s="130"/>
      <c r="IU105" s="130"/>
    </row>
    <row r="106" spans="1:255" s="123" customFormat="1">
      <c r="A106" s="101"/>
      <c r="B106" s="64"/>
      <c r="C106" s="126"/>
      <c r="D106" s="126"/>
      <c r="E106" s="103"/>
      <c r="F106" s="126"/>
      <c r="G106" s="127"/>
      <c r="H106" s="126"/>
      <c r="I106" s="125"/>
      <c r="J106" s="125"/>
      <c r="K106" s="84"/>
    </row>
    <row r="107" spans="1:255" s="123" customFormat="1">
      <c r="A107" s="128"/>
      <c r="B107" s="108"/>
      <c r="C107" s="42"/>
      <c r="D107" s="107"/>
      <c r="E107" s="133"/>
      <c r="F107" s="134"/>
      <c r="G107" s="125"/>
      <c r="H107" s="138"/>
      <c r="I107" s="125"/>
      <c r="J107" s="125"/>
      <c r="K107" s="84"/>
      <c r="L107" s="51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0"/>
      <c r="DF107" s="130"/>
      <c r="DG107" s="130"/>
      <c r="DH107" s="130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  <c r="DY107" s="130"/>
      <c r="DZ107" s="130"/>
      <c r="EA107" s="130"/>
      <c r="EB107" s="130"/>
      <c r="EC107" s="130"/>
      <c r="ED107" s="130"/>
      <c r="EE107" s="130"/>
      <c r="EF107" s="130"/>
      <c r="EG107" s="130"/>
      <c r="EH107" s="130"/>
      <c r="EI107" s="130"/>
      <c r="EJ107" s="130"/>
      <c r="EK107" s="130"/>
      <c r="EL107" s="130"/>
      <c r="EM107" s="130"/>
      <c r="EN107" s="130"/>
      <c r="EO107" s="130"/>
      <c r="EP107" s="130"/>
      <c r="EQ107" s="130"/>
      <c r="ER107" s="130"/>
      <c r="ES107" s="130"/>
      <c r="ET107" s="130"/>
      <c r="EU107" s="130"/>
      <c r="EV107" s="130"/>
      <c r="EW107" s="130"/>
      <c r="EX107" s="130"/>
      <c r="EY107" s="130"/>
      <c r="EZ107" s="130"/>
      <c r="FA107" s="130"/>
      <c r="FB107" s="130"/>
      <c r="FC107" s="130"/>
      <c r="FD107" s="130"/>
      <c r="FE107" s="130"/>
      <c r="FF107" s="130"/>
      <c r="FG107" s="130"/>
      <c r="FH107" s="130"/>
      <c r="FI107" s="130"/>
      <c r="FJ107" s="130"/>
      <c r="FK107" s="130"/>
      <c r="FL107" s="130"/>
      <c r="FM107" s="130"/>
      <c r="FN107" s="130"/>
      <c r="FO107" s="130"/>
      <c r="FP107" s="130"/>
      <c r="FQ107" s="130"/>
      <c r="FR107" s="130"/>
      <c r="FS107" s="130"/>
      <c r="FT107" s="130"/>
      <c r="FU107" s="130"/>
      <c r="FV107" s="130"/>
      <c r="FW107" s="130"/>
      <c r="FX107" s="130"/>
      <c r="FY107" s="130"/>
      <c r="FZ107" s="130"/>
      <c r="GA107" s="130"/>
      <c r="GB107" s="130"/>
      <c r="GC107" s="130"/>
      <c r="GD107" s="130"/>
      <c r="GE107" s="130"/>
      <c r="GF107" s="130"/>
      <c r="GG107" s="130"/>
      <c r="GH107" s="130"/>
      <c r="GI107" s="130"/>
      <c r="GJ107" s="130"/>
      <c r="GK107" s="130"/>
      <c r="GL107" s="130"/>
      <c r="GM107" s="130"/>
      <c r="GN107" s="130"/>
      <c r="GO107" s="130"/>
      <c r="GP107" s="130"/>
      <c r="GQ107" s="130"/>
      <c r="GR107" s="130"/>
      <c r="GS107" s="130"/>
      <c r="GT107" s="130"/>
      <c r="GU107" s="130"/>
      <c r="GV107" s="130"/>
      <c r="GW107" s="130"/>
      <c r="GX107" s="130"/>
      <c r="GY107" s="130"/>
      <c r="GZ107" s="130"/>
      <c r="HA107" s="130"/>
      <c r="HB107" s="130"/>
      <c r="HC107" s="130"/>
      <c r="HD107" s="130"/>
      <c r="HE107" s="130"/>
      <c r="HF107" s="130"/>
      <c r="HG107" s="130"/>
      <c r="HH107" s="130"/>
      <c r="HI107" s="130"/>
      <c r="HJ107" s="130"/>
      <c r="HK107" s="130"/>
      <c r="HL107" s="130"/>
      <c r="HM107" s="130"/>
      <c r="HN107" s="130"/>
      <c r="HO107" s="130"/>
      <c r="HP107" s="130"/>
      <c r="HQ107" s="130"/>
      <c r="HR107" s="130"/>
      <c r="HS107" s="130"/>
      <c r="HT107" s="130"/>
      <c r="HU107" s="130"/>
      <c r="HV107" s="130"/>
      <c r="HW107" s="130"/>
      <c r="HX107" s="130"/>
      <c r="HY107" s="130"/>
      <c r="HZ107" s="130"/>
      <c r="IA107" s="130"/>
      <c r="IB107" s="130"/>
      <c r="IC107" s="130"/>
      <c r="ID107" s="130"/>
      <c r="IE107" s="130"/>
      <c r="IF107" s="130"/>
      <c r="IG107" s="130"/>
      <c r="IH107" s="130"/>
      <c r="II107" s="130"/>
      <c r="IJ107" s="130"/>
      <c r="IK107" s="130"/>
      <c r="IL107" s="130"/>
      <c r="IM107" s="130"/>
      <c r="IN107" s="130"/>
      <c r="IO107" s="130"/>
      <c r="IP107" s="130"/>
      <c r="IQ107" s="130"/>
      <c r="IR107" s="130"/>
      <c r="IS107" s="130"/>
      <c r="IT107" s="130"/>
      <c r="IU107" s="130"/>
    </row>
    <row r="108" spans="1:255" s="123" customFormat="1">
      <c r="A108" s="128"/>
      <c r="B108" s="108"/>
      <c r="C108" s="34"/>
      <c r="D108" s="52"/>
      <c r="E108" s="133"/>
      <c r="F108" s="134"/>
      <c r="G108" s="125"/>
      <c r="H108" s="138"/>
      <c r="I108" s="125"/>
      <c r="J108" s="125"/>
      <c r="K108" s="84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0"/>
      <c r="EJ108" s="130"/>
      <c r="EK108" s="130"/>
      <c r="EL108" s="130"/>
      <c r="EM108" s="130"/>
      <c r="EN108" s="130"/>
      <c r="EO108" s="130"/>
      <c r="EP108" s="130"/>
      <c r="EQ108" s="130"/>
      <c r="ER108" s="130"/>
      <c r="ES108" s="130"/>
      <c r="ET108" s="130"/>
      <c r="EU108" s="130"/>
      <c r="EV108" s="130"/>
      <c r="EW108" s="130"/>
      <c r="EX108" s="130"/>
      <c r="EY108" s="130"/>
      <c r="EZ108" s="130"/>
      <c r="FA108" s="130"/>
      <c r="FB108" s="130"/>
      <c r="FC108" s="130"/>
      <c r="FD108" s="130"/>
      <c r="FE108" s="130"/>
      <c r="FF108" s="130"/>
      <c r="FG108" s="130"/>
      <c r="FH108" s="130"/>
      <c r="FI108" s="130"/>
      <c r="FJ108" s="130"/>
      <c r="FK108" s="130"/>
      <c r="FL108" s="130"/>
      <c r="FM108" s="130"/>
      <c r="FN108" s="130"/>
      <c r="FO108" s="130"/>
      <c r="FP108" s="130"/>
      <c r="FQ108" s="130"/>
      <c r="FR108" s="130"/>
      <c r="FS108" s="130"/>
      <c r="FT108" s="130"/>
      <c r="FU108" s="130"/>
      <c r="FV108" s="130"/>
      <c r="FW108" s="130"/>
      <c r="FX108" s="130"/>
      <c r="FY108" s="130"/>
      <c r="FZ108" s="130"/>
      <c r="GA108" s="130"/>
      <c r="GB108" s="130"/>
      <c r="GC108" s="130"/>
      <c r="GD108" s="130"/>
      <c r="GE108" s="130"/>
      <c r="GF108" s="130"/>
      <c r="GG108" s="130"/>
      <c r="GH108" s="130"/>
      <c r="GI108" s="130"/>
      <c r="GJ108" s="130"/>
      <c r="GK108" s="130"/>
      <c r="GL108" s="130"/>
      <c r="GM108" s="130"/>
      <c r="GN108" s="130"/>
      <c r="GO108" s="130"/>
      <c r="GP108" s="130"/>
      <c r="GQ108" s="130"/>
      <c r="GR108" s="130"/>
      <c r="GS108" s="130"/>
      <c r="GT108" s="130"/>
      <c r="GU108" s="130"/>
      <c r="GV108" s="130"/>
      <c r="GW108" s="130"/>
      <c r="GX108" s="130"/>
      <c r="GY108" s="130"/>
      <c r="GZ108" s="130"/>
      <c r="HA108" s="130"/>
      <c r="HB108" s="130"/>
      <c r="HC108" s="130"/>
      <c r="HD108" s="130"/>
      <c r="HE108" s="130"/>
      <c r="HF108" s="130"/>
      <c r="HG108" s="130"/>
      <c r="HH108" s="130"/>
      <c r="HI108" s="130"/>
      <c r="HJ108" s="130"/>
      <c r="HK108" s="130"/>
      <c r="HL108" s="130"/>
      <c r="HM108" s="130"/>
      <c r="HN108" s="130"/>
      <c r="HO108" s="130"/>
      <c r="HP108" s="130"/>
      <c r="HQ108" s="130"/>
      <c r="HR108" s="130"/>
      <c r="HS108" s="130"/>
      <c r="HT108" s="130"/>
      <c r="HU108" s="130"/>
      <c r="HV108" s="130"/>
      <c r="HW108" s="130"/>
      <c r="HX108" s="130"/>
      <c r="HY108" s="130"/>
      <c r="HZ108" s="130"/>
      <c r="IA108" s="130"/>
      <c r="IB108" s="130"/>
      <c r="IC108" s="130"/>
      <c r="ID108" s="130"/>
      <c r="IE108" s="130"/>
      <c r="IF108" s="130"/>
      <c r="IG108" s="130"/>
      <c r="IH108" s="130"/>
      <c r="II108" s="130"/>
      <c r="IJ108" s="130"/>
      <c r="IK108" s="130"/>
      <c r="IL108" s="130"/>
      <c r="IM108" s="130"/>
      <c r="IN108" s="130"/>
      <c r="IO108" s="130"/>
      <c r="IP108" s="130"/>
      <c r="IQ108" s="130"/>
      <c r="IR108" s="130"/>
      <c r="IS108" s="130"/>
      <c r="IT108" s="130"/>
      <c r="IU108" s="130"/>
    </row>
    <row r="109" spans="1:255" s="123" customFormat="1">
      <c r="A109" s="128"/>
      <c r="B109" s="108"/>
      <c r="C109" s="34"/>
      <c r="D109" s="68"/>
      <c r="E109" s="133"/>
      <c r="F109" s="134"/>
      <c r="G109" s="125"/>
      <c r="H109" s="135"/>
      <c r="I109" s="125"/>
      <c r="J109" s="125"/>
      <c r="K109" s="84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  <c r="FW109" s="130"/>
      <c r="FX109" s="130"/>
      <c r="FY109" s="130"/>
      <c r="FZ109" s="130"/>
      <c r="GA109" s="130"/>
      <c r="GB109" s="130"/>
      <c r="GC109" s="130"/>
      <c r="GD109" s="130"/>
      <c r="GE109" s="130"/>
      <c r="GF109" s="130"/>
      <c r="GG109" s="130"/>
      <c r="GH109" s="130"/>
      <c r="GI109" s="130"/>
      <c r="GJ109" s="130"/>
      <c r="GK109" s="130"/>
      <c r="GL109" s="130"/>
      <c r="GM109" s="130"/>
      <c r="GN109" s="130"/>
      <c r="GO109" s="130"/>
      <c r="GP109" s="130"/>
      <c r="GQ109" s="130"/>
      <c r="GR109" s="130"/>
      <c r="GS109" s="130"/>
      <c r="GT109" s="130"/>
      <c r="GU109" s="130"/>
      <c r="GV109" s="130"/>
      <c r="GW109" s="130"/>
      <c r="GX109" s="130"/>
      <c r="GY109" s="130"/>
      <c r="GZ109" s="130"/>
      <c r="HA109" s="130"/>
      <c r="HB109" s="130"/>
      <c r="HC109" s="130"/>
      <c r="HD109" s="130"/>
      <c r="HE109" s="130"/>
      <c r="HF109" s="130"/>
      <c r="HG109" s="130"/>
      <c r="HH109" s="130"/>
      <c r="HI109" s="130"/>
      <c r="HJ109" s="130"/>
      <c r="HK109" s="130"/>
      <c r="HL109" s="130"/>
      <c r="HM109" s="130"/>
      <c r="HN109" s="130"/>
      <c r="HO109" s="130"/>
      <c r="HP109" s="130"/>
      <c r="HQ109" s="130"/>
      <c r="HR109" s="130"/>
      <c r="HS109" s="130"/>
      <c r="HT109" s="130"/>
      <c r="HU109" s="130"/>
      <c r="HV109" s="130"/>
      <c r="HW109" s="130"/>
      <c r="HX109" s="130"/>
      <c r="HY109" s="130"/>
      <c r="HZ109" s="130"/>
      <c r="IA109" s="130"/>
      <c r="IB109" s="130"/>
      <c r="IC109" s="130"/>
      <c r="ID109" s="130"/>
      <c r="IE109" s="130"/>
      <c r="IF109" s="130"/>
      <c r="IG109" s="130"/>
      <c r="IH109" s="130"/>
      <c r="II109" s="130"/>
      <c r="IJ109" s="130"/>
      <c r="IK109" s="130"/>
      <c r="IL109" s="130"/>
      <c r="IM109" s="130"/>
      <c r="IN109" s="130"/>
      <c r="IO109" s="130"/>
      <c r="IP109" s="130"/>
      <c r="IQ109" s="130"/>
      <c r="IR109" s="130"/>
      <c r="IS109" s="130"/>
      <c r="IT109" s="130"/>
      <c r="IU109" s="130"/>
    </row>
    <row r="110" spans="1:255" s="123" customFormat="1">
      <c r="A110" s="128"/>
      <c r="B110" s="108"/>
      <c r="C110" s="34"/>
      <c r="D110" s="68"/>
      <c r="E110" s="133"/>
      <c r="F110" s="134"/>
      <c r="G110" s="125"/>
      <c r="H110" s="135"/>
      <c r="I110" s="125"/>
      <c r="J110" s="125"/>
      <c r="K110" s="102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0"/>
      <c r="EV110" s="130"/>
      <c r="EW110" s="130"/>
      <c r="EX110" s="130"/>
      <c r="EY110" s="130"/>
      <c r="EZ110" s="130"/>
      <c r="FA110" s="130"/>
      <c r="FB110" s="130"/>
      <c r="FC110" s="130"/>
      <c r="FD110" s="130"/>
      <c r="FE110" s="130"/>
      <c r="FF110" s="130"/>
      <c r="FG110" s="130"/>
      <c r="FH110" s="130"/>
      <c r="FI110" s="130"/>
      <c r="FJ110" s="130"/>
      <c r="FK110" s="130"/>
      <c r="FL110" s="130"/>
      <c r="FM110" s="130"/>
      <c r="FN110" s="130"/>
      <c r="FO110" s="130"/>
      <c r="FP110" s="130"/>
      <c r="FQ110" s="130"/>
      <c r="FR110" s="130"/>
      <c r="FS110" s="130"/>
      <c r="FT110" s="130"/>
      <c r="FU110" s="130"/>
      <c r="FV110" s="130"/>
      <c r="FW110" s="130"/>
      <c r="FX110" s="130"/>
      <c r="FY110" s="130"/>
      <c r="FZ110" s="130"/>
      <c r="GA110" s="130"/>
      <c r="GB110" s="130"/>
      <c r="GC110" s="130"/>
      <c r="GD110" s="130"/>
      <c r="GE110" s="130"/>
      <c r="GF110" s="130"/>
      <c r="GG110" s="130"/>
      <c r="GH110" s="130"/>
      <c r="GI110" s="130"/>
      <c r="GJ110" s="130"/>
      <c r="GK110" s="130"/>
      <c r="GL110" s="130"/>
      <c r="GM110" s="130"/>
      <c r="GN110" s="130"/>
      <c r="GO110" s="130"/>
      <c r="GP110" s="130"/>
      <c r="GQ110" s="130"/>
      <c r="GR110" s="130"/>
      <c r="GS110" s="130"/>
      <c r="GT110" s="130"/>
      <c r="GU110" s="130"/>
      <c r="GV110" s="130"/>
      <c r="GW110" s="130"/>
      <c r="GX110" s="130"/>
      <c r="GY110" s="130"/>
      <c r="GZ110" s="130"/>
      <c r="HA110" s="130"/>
      <c r="HB110" s="130"/>
      <c r="HC110" s="130"/>
      <c r="HD110" s="130"/>
      <c r="HE110" s="130"/>
      <c r="HF110" s="130"/>
      <c r="HG110" s="130"/>
      <c r="HH110" s="130"/>
      <c r="HI110" s="130"/>
      <c r="HJ110" s="130"/>
      <c r="HK110" s="130"/>
      <c r="HL110" s="130"/>
      <c r="HM110" s="130"/>
      <c r="HN110" s="130"/>
      <c r="HO110" s="130"/>
      <c r="HP110" s="130"/>
      <c r="HQ110" s="130"/>
      <c r="HR110" s="130"/>
      <c r="HS110" s="130"/>
      <c r="HT110" s="130"/>
      <c r="HU110" s="130"/>
      <c r="HV110" s="130"/>
      <c r="HW110" s="130"/>
      <c r="HX110" s="130"/>
      <c r="HY110" s="130"/>
      <c r="HZ110" s="130"/>
      <c r="IA110" s="130"/>
      <c r="IB110" s="130"/>
      <c r="IC110" s="130"/>
      <c r="ID110" s="130"/>
      <c r="IE110" s="130"/>
      <c r="IF110" s="130"/>
      <c r="IG110" s="130"/>
      <c r="IH110" s="130"/>
      <c r="II110" s="130"/>
      <c r="IJ110" s="130"/>
      <c r="IK110" s="130"/>
      <c r="IL110" s="130"/>
      <c r="IM110" s="130"/>
      <c r="IN110" s="130"/>
      <c r="IO110" s="130"/>
      <c r="IP110" s="130"/>
      <c r="IQ110" s="130"/>
      <c r="IR110" s="130"/>
      <c r="IS110" s="130"/>
      <c r="IT110" s="130"/>
      <c r="IU110" s="130"/>
    </row>
    <row r="111" spans="1:255" s="123" customFormat="1">
      <c r="A111" s="101"/>
      <c r="B111" s="64"/>
      <c r="C111" s="126"/>
      <c r="D111" s="126"/>
      <c r="E111" s="103"/>
      <c r="F111" s="126"/>
      <c r="G111" s="127"/>
      <c r="H111" s="126"/>
      <c r="I111" s="125"/>
      <c r="J111" s="125"/>
      <c r="K111" s="84"/>
    </row>
    <row r="112" spans="1:255" s="123" customFormat="1">
      <c r="A112" s="126"/>
      <c r="B112" s="85"/>
      <c r="C112" s="126"/>
      <c r="D112" s="126"/>
      <c r="E112" s="103"/>
      <c r="F112" s="126"/>
      <c r="G112" s="126"/>
      <c r="H112" s="126"/>
      <c r="I112" s="125"/>
      <c r="J112" s="125"/>
      <c r="K112" s="84"/>
    </row>
    <row r="113" spans="1:255" s="71" customFormat="1">
      <c r="A113" s="79"/>
      <c r="B113" s="85"/>
      <c r="C113" s="79"/>
      <c r="D113" s="79"/>
      <c r="E113" s="86"/>
      <c r="F113" s="79"/>
      <c r="G113" s="79"/>
      <c r="H113" s="79"/>
      <c r="I113" s="78"/>
      <c r="J113" s="78"/>
      <c r="K113" s="84"/>
    </row>
    <row r="114" spans="1:255" s="71" customFormat="1">
      <c r="A114" s="79"/>
      <c r="B114" s="85"/>
      <c r="C114" s="79"/>
      <c r="D114" s="79"/>
      <c r="E114" s="86"/>
      <c r="F114" s="79"/>
      <c r="G114" s="79"/>
      <c r="H114" s="79"/>
      <c r="I114" s="78"/>
      <c r="J114" s="78"/>
      <c r="K114" s="84"/>
    </row>
    <row r="115" spans="1:255" s="71" customFormat="1">
      <c r="A115" s="79"/>
      <c r="B115" s="85"/>
      <c r="C115" s="79"/>
      <c r="D115" s="79"/>
      <c r="E115" s="86"/>
      <c r="F115" s="79"/>
      <c r="G115" s="79"/>
      <c r="H115" s="79"/>
      <c r="I115" s="78"/>
      <c r="J115" s="78"/>
      <c r="K115" s="84"/>
    </row>
    <row r="116" spans="1:255" s="71" customFormat="1">
      <c r="A116" s="79"/>
      <c r="B116" s="85"/>
      <c r="C116" s="79"/>
      <c r="D116" s="79"/>
      <c r="E116" s="86"/>
      <c r="F116" s="79"/>
      <c r="G116" s="79"/>
      <c r="H116" s="79"/>
      <c r="I116" s="78"/>
      <c r="J116" s="78"/>
      <c r="K116" s="84"/>
    </row>
    <row r="117" spans="1:255" s="71" customFormat="1">
      <c r="A117" s="79"/>
      <c r="B117" s="85"/>
      <c r="C117" s="79"/>
      <c r="D117" s="79"/>
      <c r="E117" s="86"/>
      <c r="F117" s="79"/>
      <c r="G117" s="79"/>
      <c r="H117" s="79"/>
      <c r="I117" s="78"/>
      <c r="J117" s="78"/>
      <c r="K117" s="84"/>
    </row>
    <row r="118" spans="1:255" s="71" customFormat="1">
      <c r="A118" s="79"/>
      <c r="B118" s="85"/>
      <c r="C118" s="79"/>
      <c r="D118" s="79"/>
      <c r="E118" s="86"/>
      <c r="F118" s="79"/>
      <c r="G118" s="79"/>
      <c r="H118" s="79"/>
      <c r="I118" s="78"/>
      <c r="J118" s="78"/>
      <c r="K118" s="84"/>
    </row>
    <row r="119" spans="1:255" s="71" customFormat="1">
      <c r="A119" s="79"/>
      <c r="B119" s="85"/>
      <c r="C119" s="79"/>
      <c r="D119" s="79"/>
      <c r="E119" s="86"/>
      <c r="F119" s="79"/>
      <c r="G119" s="79"/>
      <c r="H119" s="79"/>
      <c r="I119" s="78"/>
      <c r="J119" s="78"/>
      <c r="K119" s="84"/>
      <c r="IR119" s="74"/>
      <c r="IS119" s="74"/>
      <c r="IT119" s="74"/>
      <c r="IU119" s="74"/>
    </row>
    <row r="120" spans="1:255" s="71" customFormat="1">
      <c r="A120" s="79"/>
      <c r="B120" s="85"/>
      <c r="C120" s="79"/>
      <c r="D120" s="79"/>
      <c r="E120" s="86"/>
      <c r="F120" s="79"/>
      <c r="G120" s="79"/>
      <c r="H120" s="79"/>
      <c r="I120" s="78"/>
      <c r="J120" s="78"/>
      <c r="K120" s="58"/>
    </row>
    <row r="121" spans="1:255" s="71" customFormat="1">
      <c r="A121" s="72"/>
      <c r="B121" s="64"/>
      <c r="C121" s="79"/>
      <c r="D121" s="79"/>
      <c r="E121" s="86"/>
      <c r="F121" s="79"/>
      <c r="G121" s="80"/>
      <c r="H121" s="79"/>
      <c r="I121" s="78"/>
      <c r="J121" s="78"/>
      <c r="K121" s="84"/>
    </row>
    <row r="122" spans="1:255" s="71" customFormat="1">
      <c r="A122" s="81"/>
      <c r="B122" s="82"/>
      <c r="C122" s="42"/>
      <c r="D122" s="75"/>
      <c r="E122" s="76"/>
      <c r="F122" s="77"/>
      <c r="G122" s="78"/>
      <c r="H122" s="83"/>
      <c r="I122" s="78"/>
      <c r="J122" s="78"/>
      <c r="K122" s="84"/>
      <c r="L122" s="41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/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G122" s="74"/>
      <c r="HH122" s="74"/>
      <c r="HI122" s="74"/>
      <c r="HJ122" s="74"/>
      <c r="HK122" s="74"/>
      <c r="HL122" s="74"/>
      <c r="HM122" s="74"/>
      <c r="HN122" s="74"/>
      <c r="HO122" s="74"/>
      <c r="HP122" s="74"/>
      <c r="HQ122" s="74"/>
      <c r="HR122" s="74"/>
      <c r="HS122" s="74"/>
      <c r="HT122" s="74"/>
      <c r="HU122" s="74"/>
      <c r="HV122" s="74"/>
      <c r="HW122" s="74"/>
      <c r="HX122" s="74"/>
      <c r="HY122" s="74"/>
      <c r="HZ122" s="74"/>
      <c r="IA122" s="74"/>
      <c r="IB122" s="74"/>
      <c r="IC122" s="74"/>
      <c r="ID122" s="74"/>
      <c r="IE122" s="74"/>
      <c r="IF122" s="74"/>
      <c r="IG122" s="74"/>
      <c r="IH122" s="74"/>
      <c r="II122" s="74"/>
      <c r="IJ122" s="74"/>
      <c r="IK122" s="74"/>
      <c r="IL122" s="74"/>
      <c r="IM122" s="74"/>
      <c r="IN122" s="74"/>
      <c r="IO122" s="74"/>
      <c r="IP122" s="74"/>
      <c r="IQ122" s="74"/>
    </row>
    <row r="123" spans="1:255" s="71" customFormat="1">
      <c r="A123" s="81"/>
      <c r="B123" s="85"/>
      <c r="C123" s="40"/>
      <c r="D123" s="53"/>
      <c r="E123" s="86"/>
      <c r="F123" s="79"/>
      <c r="G123" s="80"/>
      <c r="H123" s="83"/>
      <c r="I123" s="78"/>
      <c r="J123" s="78"/>
      <c r="K123" s="84"/>
    </row>
    <row r="124" spans="1:255" s="71" customFormat="1">
      <c r="A124" s="81"/>
      <c r="B124" s="85"/>
      <c r="C124" s="40"/>
      <c r="D124" s="53"/>
      <c r="E124" s="86"/>
      <c r="F124" s="79"/>
      <c r="G124" s="80"/>
      <c r="H124" s="83"/>
      <c r="I124" s="78"/>
      <c r="J124" s="78"/>
      <c r="K124" s="84"/>
    </row>
    <row r="125" spans="1:255" s="71" customFormat="1">
      <c r="A125" s="81"/>
      <c r="B125" s="85"/>
      <c r="C125" s="40"/>
      <c r="D125" s="53"/>
      <c r="E125" s="86"/>
      <c r="F125" s="79"/>
      <c r="G125" s="80"/>
      <c r="H125" s="83"/>
      <c r="I125" s="78"/>
      <c r="J125" s="78"/>
      <c r="K125" s="84"/>
    </row>
    <row r="126" spans="1:255" s="71" customFormat="1">
      <c r="A126" s="81"/>
      <c r="B126" s="85"/>
      <c r="C126" s="40"/>
      <c r="D126" s="53"/>
      <c r="E126" s="86"/>
      <c r="F126" s="79"/>
      <c r="G126" s="80"/>
      <c r="H126" s="83"/>
      <c r="I126" s="78"/>
      <c r="J126" s="78"/>
      <c r="K126" s="84"/>
    </row>
    <row r="127" spans="1:255" s="71" customFormat="1">
      <c r="A127" s="81"/>
      <c r="B127" s="85"/>
      <c r="C127" s="40"/>
      <c r="D127" s="53"/>
      <c r="E127" s="86"/>
      <c r="F127" s="79"/>
      <c r="G127" s="80"/>
      <c r="H127" s="83"/>
      <c r="I127" s="78"/>
      <c r="J127" s="78"/>
      <c r="K127" s="84"/>
    </row>
    <row r="128" spans="1:255" s="71" customFormat="1">
      <c r="A128" s="81"/>
      <c r="B128" s="85"/>
      <c r="C128" s="40"/>
      <c r="D128" s="53"/>
      <c r="E128" s="86"/>
      <c r="F128" s="79"/>
      <c r="G128" s="80"/>
      <c r="H128" s="83"/>
      <c r="I128" s="78"/>
      <c r="J128" s="78"/>
      <c r="K128" s="84"/>
    </row>
    <row r="129" spans="1:255" s="73" customFormat="1">
      <c r="A129" s="81"/>
      <c r="B129" s="85"/>
      <c r="C129" s="40"/>
      <c r="D129" s="53"/>
      <c r="E129" s="86"/>
      <c r="F129" s="79"/>
      <c r="G129" s="80"/>
      <c r="H129" s="83"/>
      <c r="I129" s="78"/>
      <c r="J129" s="78"/>
      <c r="K129" s="84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1"/>
      <c r="GT129" s="71"/>
      <c r="GU129" s="71"/>
      <c r="GV129" s="71"/>
      <c r="GW129" s="71"/>
      <c r="GX129" s="71"/>
      <c r="GY129" s="71"/>
      <c r="GZ129" s="71"/>
      <c r="HA129" s="71"/>
      <c r="HB129" s="71"/>
      <c r="HC129" s="71"/>
      <c r="HD129" s="71"/>
      <c r="HE129" s="71"/>
      <c r="HF129" s="71"/>
      <c r="HG129" s="71"/>
      <c r="HH129" s="71"/>
      <c r="HI129" s="71"/>
      <c r="HJ129" s="71"/>
      <c r="HK129" s="71"/>
      <c r="HL129" s="71"/>
      <c r="HM129" s="71"/>
      <c r="HN129" s="71"/>
      <c r="HO129" s="71"/>
      <c r="HP129" s="71"/>
      <c r="HQ129" s="71"/>
      <c r="HR129" s="71"/>
      <c r="HS129" s="71"/>
      <c r="HT129" s="71"/>
      <c r="HU129" s="71"/>
      <c r="HV129" s="71"/>
      <c r="HW129" s="71"/>
      <c r="HX129" s="71"/>
      <c r="HY129" s="71"/>
      <c r="HZ129" s="71"/>
      <c r="IA129" s="71"/>
      <c r="IB129" s="71"/>
      <c r="IC129" s="71"/>
      <c r="ID129" s="71"/>
      <c r="IE129" s="71"/>
      <c r="IF129" s="71"/>
      <c r="IG129" s="71"/>
      <c r="IH129" s="71"/>
      <c r="II129" s="71"/>
      <c r="IJ129" s="71"/>
      <c r="IK129" s="71"/>
      <c r="IL129" s="71"/>
      <c r="IM129" s="71"/>
      <c r="IN129" s="71"/>
      <c r="IO129" s="71"/>
      <c r="IP129" s="71"/>
      <c r="IQ129" s="71"/>
    </row>
    <row r="130" spans="1:255" s="71" customFormat="1">
      <c r="A130" s="81"/>
      <c r="B130" s="85"/>
      <c r="C130" s="40"/>
      <c r="D130" s="53"/>
      <c r="E130" s="86"/>
      <c r="F130" s="79"/>
      <c r="G130" s="80"/>
      <c r="H130" s="83"/>
      <c r="I130" s="78"/>
      <c r="J130" s="78"/>
      <c r="K130" s="84"/>
    </row>
    <row r="131" spans="1:255" s="71" customFormat="1">
      <c r="A131" s="81"/>
      <c r="B131" s="85"/>
      <c r="C131" s="40"/>
      <c r="D131" s="53"/>
      <c r="E131" s="86"/>
      <c r="F131" s="79"/>
      <c r="G131" s="80"/>
      <c r="H131" s="83"/>
      <c r="I131" s="78"/>
      <c r="J131" s="78"/>
      <c r="K131" s="58"/>
    </row>
    <row r="132" spans="1:255" s="71" customFormat="1">
      <c r="A132" s="72"/>
      <c r="B132" s="64"/>
      <c r="C132" s="79"/>
      <c r="D132" s="79"/>
      <c r="E132" s="86"/>
      <c r="F132" s="79"/>
      <c r="G132" s="80"/>
      <c r="H132" s="79"/>
      <c r="I132" s="78"/>
      <c r="J132" s="78"/>
      <c r="K132" s="84"/>
    </row>
    <row r="133" spans="1:255" s="71" customFormat="1">
      <c r="A133" s="81"/>
      <c r="B133" s="82"/>
      <c r="C133" s="42"/>
      <c r="D133" s="75"/>
      <c r="E133" s="76"/>
      <c r="F133" s="77"/>
      <c r="G133" s="78"/>
      <c r="H133" s="83"/>
      <c r="I133" s="78"/>
      <c r="J133" s="78"/>
      <c r="K133" s="84"/>
      <c r="L133" s="41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/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G133" s="74"/>
      <c r="HH133" s="74"/>
      <c r="HI133" s="74"/>
      <c r="HJ133" s="74"/>
      <c r="HK133" s="74"/>
      <c r="HL133" s="74"/>
      <c r="HM133" s="74"/>
      <c r="HN133" s="74"/>
      <c r="HO133" s="74"/>
      <c r="HP133" s="74"/>
      <c r="HQ133" s="74"/>
      <c r="HR133" s="74"/>
      <c r="HS133" s="74"/>
      <c r="HT133" s="74"/>
      <c r="HU133" s="74"/>
      <c r="HV133" s="74"/>
      <c r="HW133" s="74"/>
      <c r="HX133" s="74"/>
      <c r="HY133" s="74"/>
      <c r="HZ133" s="74"/>
      <c r="IA133" s="74"/>
      <c r="IB133" s="74"/>
      <c r="IC133" s="74"/>
      <c r="ID133" s="74"/>
      <c r="IE133" s="74"/>
      <c r="IF133" s="74"/>
      <c r="IG133" s="74"/>
      <c r="IH133" s="74"/>
      <c r="II133" s="74"/>
      <c r="IJ133" s="74"/>
      <c r="IK133" s="74"/>
      <c r="IL133" s="74"/>
      <c r="IM133" s="74"/>
      <c r="IN133" s="74"/>
      <c r="IO133" s="74"/>
      <c r="IP133" s="74"/>
      <c r="IQ133" s="74"/>
      <c r="IR133" s="74"/>
      <c r="IS133" s="74"/>
      <c r="IT133" s="74"/>
      <c r="IU133" s="74"/>
    </row>
    <row r="134" spans="1:255" s="71" customFormat="1">
      <c r="A134" s="72"/>
      <c r="B134" s="85"/>
      <c r="C134" s="40"/>
      <c r="D134" s="53"/>
      <c r="E134" s="86"/>
      <c r="F134" s="79"/>
      <c r="G134" s="80"/>
      <c r="H134" s="87"/>
      <c r="I134" s="78"/>
      <c r="J134" s="78"/>
      <c r="K134" s="84"/>
    </row>
    <row r="135" spans="1:255" s="71" customFormat="1">
      <c r="A135" s="72"/>
      <c r="B135" s="64"/>
      <c r="C135" s="79"/>
      <c r="D135" s="79"/>
      <c r="E135" s="86"/>
      <c r="F135" s="79"/>
      <c r="G135" s="80"/>
      <c r="H135" s="79"/>
      <c r="I135" s="78"/>
      <c r="J135" s="78"/>
      <c r="K135" s="58"/>
    </row>
    <row r="136" spans="1:255" s="20" customFormat="1">
      <c r="A136" s="38"/>
      <c r="B136" s="64"/>
      <c r="C136" s="55"/>
      <c r="D136" s="55"/>
      <c r="E136" s="63"/>
      <c r="F136" s="55"/>
      <c r="G136" s="56"/>
      <c r="H136" s="55"/>
      <c r="I136" s="54"/>
      <c r="J136" s="54"/>
      <c r="K136" s="61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6"/>
      <c r="IL136" s="36"/>
      <c r="IM136" s="36"/>
      <c r="IN136" s="36"/>
      <c r="IO136" s="36"/>
      <c r="IP136" s="36"/>
      <c r="IQ136" s="36"/>
      <c r="IR136" s="36"/>
      <c r="IS136" s="36"/>
      <c r="IT136" s="36"/>
      <c r="IU136" s="36"/>
    </row>
    <row r="137" spans="1:255" s="20" customFormat="1">
      <c r="A137" s="38"/>
      <c r="B137" s="64"/>
      <c r="C137" s="55"/>
      <c r="D137" s="55"/>
      <c r="E137" s="63"/>
      <c r="F137" s="55"/>
      <c r="G137" s="56"/>
      <c r="H137" s="55"/>
      <c r="I137" s="56"/>
      <c r="J137" s="55"/>
      <c r="K137" s="69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6"/>
      <c r="IS137" s="36"/>
      <c r="IT137" s="36"/>
      <c r="IU137" s="36"/>
    </row>
    <row r="138" spans="1:255" s="20" customFormat="1">
      <c r="A138" s="38"/>
      <c r="B138" s="64"/>
      <c r="C138" s="55"/>
      <c r="D138" s="55"/>
      <c r="E138" s="63"/>
      <c r="F138" s="55"/>
      <c r="G138" s="56"/>
      <c r="H138" s="55"/>
      <c r="I138" s="56"/>
      <c r="J138" s="55"/>
      <c r="K138" s="69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  <c r="IL138" s="36"/>
      <c r="IM138" s="36"/>
      <c r="IN138" s="36"/>
      <c r="IO138" s="36"/>
      <c r="IP138" s="36"/>
      <c r="IQ138" s="36"/>
      <c r="IR138" s="36"/>
      <c r="IS138" s="36"/>
      <c r="IT138" s="36"/>
      <c r="IU138" s="36"/>
    </row>
    <row r="139" spans="1:255" s="20" customFormat="1">
      <c r="A139" s="38"/>
      <c r="B139" s="64"/>
      <c r="C139" s="55"/>
      <c r="D139" s="55"/>
      <c r="E139" s="63"/>
      <c r="F139" s="55"/>
      <c r="G139" s="56"/>
      <c r="H139" s="55"/>
      <c r="I139" s="54"/>
      <c r="J139" s="54"/>
      <c r="K139" s="61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6"/>
      <c r="IL139" s="36"/>
      <c r="IM139" s="36"/>
      <c r="IN139" s="36"/>
      <c r="IO139" s="36"/>
      <c r="IP139" s="36"/>
      <c r="IQ139" s="36"/>
      <c r="IR139" s="36"/>
      <c r="IS139" s="36"/>
      <c r="IT139" s="36"/>
      <c r="IU139" s="36"/>
    </row>
    <row r="140" spans="1:255" s="20" customFormat="1">
      <c r="A140" s="38"/>
      <c r="B140" s="62"/>
      <c r="C140" s="55"/>
      <c r="D140" s="55"/>
      <c r="E140" s="63"/>
      <c r="F140" s="55"/>
      <c r="G140" s="56"/>
      <c r="H140" s="55"/>
      <c r="I140" s="54"/>
      <c r="J140" s="54"/>
      <c r="K140" s="61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</row>
    <row r="141" spans="1:255" s="20" customFormat="1">
      <c r="A141" s="38"/>
      <c r="B141" s="62"/>
      <c r="C141" s="55"/>
      <c r="D141" s="55"/>
      <c r="E141" s="63"/>
      <c r="F141" s="55"/>
      <c r="G141" s="56"/>
      <c r="H141" s="55"/>
      <c r="I141" s="54"/>
      <c r="J141" s="54"/>
      <c r="K141" s="61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</row>
    <row r="142" spans="1:255" s="20" customFormat="1">
      <c r="A142" s="38"/>
      <c r="B142" s="62"/>
      <c r="C142" s="55"/>
      <c r="D142" s="55"/>
      <c r="E142" s="63"/>
      <c r="F142" s="55"/>
      <c r="G142" s="56"/>
      <c r="H142" s="55"/>
      <c r="I142" s="54"/>
      <c r="J142" s="54"/>
      <c r="K142" s="61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</row>
    <row r="143" spans="1:255" s="20" customFormat="1">
      <c r="A143" s="38"/>
      <c r="B143" s="64"/>
      <c r="C143" s="55"/>
      <c r="D143" s="55"/>
      <c r="E143" s="63"/>
      <c r="F143" s="55"/>
      <c r="G143" s="56"/>
      <c r="H143" s="55"/>
      <c r="I143" s="54"/>
      <c r="J143" s="54"/>
      <c r="K143" s="61"/>
      <c r="L143" s="2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</row>
    <row r="144" spans="1:255" s="20" customFormat="1">
      <c r="A144" s="38"/>
      <c r="B144" s="64"/>
      <c r="C144" s="55"/>
      <c r="D144" s="55"/>
      <c r="E144" s="63"/>
      <c r="F144" s="55"/>
      <c r="G144" s="56"/>
      <c r="H144" s="55"/>
      <c r="I144" s="56"/>
      <c r="J144" s="55"/>
      <c r="K144" s="30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36"/>
      <c r="IA144" s="36"/>
      <c r="IB144" s="36"/>
      <c r="IC144" s="36"/>
      <c r="ID144" s="36"/>
      <c r="IE144" s="36"/>
      <c r="IF144" s="36"/>
      <c r="IG144" s="36"/>
      <c r="IH144" s="36"/>
      <c r="II144" s="36"/>
      <c r="IJ144" s="36"/>
      <c r="IK144" s="36"/>
      <c r="IL144" s="36"/>
      <c r="IM144" s="36"/>
      <c r="IN144" s="36"/>
      <c r="IO144" s="36"/>
      <c r="IP144" s="36"/>
      <c r="IQ144" s="36"/>
      <c r="IR144" s="36"/>
      <c r="IS144" s="36"/>
      <c r="IT144" s="36"/>
      <c r="IU144" s="36"/>
    </row>
    <row r="145" spans="1:255" s="20" customFormat="1">
      <c r="A145" s="38"/>
      <c r="B145" s="64"/>
      <c r="C145" s="55"/>
      <c r="D145" s="55"/>
      <c r="E145" s="63"/>
      <c r="F145" s="55"/>
      <c r="G145" s="56"/>
      <c r="H145" s="55"/>
      <c r="I145" s="56"/>
      <c r="J145" s="55"/>
      <c r="K145" s="69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  <c r="HM145" s="36"/>
      <c r="HN145" s="36"/>
      <c r="HO145" s="36"/>
      <c r="HP145" s="36"/>
      <c r="HQ145" s="36"/>
      <c r="HR145" s="36"/>
      <c r="HS145" s="36"/>
      <c r="HT145" s="36"/>
      <c r="HU145" s="36"/>
      <c r="HV145" s="36"/>
      <c r="HW145" s="36"/>
      <c r="HX145" s="36"/>
      <c r="HY145" s="36"/>
      <c r="HZ145" s="36"/>
      <c r="IA145" s="36"/>
      <c r="IB145" s="36"/>
      <c r="IC145" s="36"/>
      <c r="ID145" s="36"/>
      <c r="IE145" s="36"/>
      <c r="IF145" s="36"/>
      <c r="IG145" s="36"/>
      <c r="IH145" s="36"/>
      <c r="II145" s="36"/>
      <c r="IJ145" s="36"/>
      <c r="IK145" s="36"/>
      <c r="IL145" s="36"/>
      <c r="IM145" s="36"/>
      <c r="IN145" s="36"/>
      <c r="IO145" s="36"/>
      <c r="IP145" s="36"/>
      <c r="IQ145" s="36"/>
      <c r="IR145" s="36"/>
      <c r="IS145" s="36"/>
      <c r="IT145" s="36"/>
      <c r="IU145" s="36"/>
    </row>
    <row r="146" spans="1:255" s="20" customFormat="1">
      <c r="A146" s="38"/>
      <c r="B146" s="64"/>
      <c r="C146" s="55"/>
      <c r="D146" s="55"/>
      <c r="E146" s="63"/>
      <c r="F146" s="55"/>
      <c r="G146" s="56"/>
      <c r="H146" s="55"/>
      <c r="I146" s="56"/>
      <c r="J146" s="55"/>
      <c r="K146" s="69"/>
    </row>
    <row r="147" spans="1:255" s="20" customFormat="1">
      <c r="A147" s="38"/>
      <c r="B147" s="64"/>
      <c r="C147" s="55"/>
      <c r="D147" s="55"/>
      <c r="E147" s="63"/>
      <c r="F147" s="55"/>
      <c r="G147" s="56"/>
      <c r="H147" s="55"/>
      <c r="I147" s="56"/>
      <c r="J147" s="55"/>
      <c r="K147" s="69"/>
    </row>
    <row r="148" spans="1:255" s="20" customFormat="1">
      <c r="A148" s="38"/>
      <c r="B148" s="64"/>
      <c r="C148" s="55"/>
      <c r="D148" s="55"/>
      <c r="E148" s="63"/>
      <c r="F148" s="55"/>
      <c r="G148" s="56"/>
      <c r="H148" s="55"/>
      <c r="I148" s="56"/>
      <c r="J148" s="55"/>
      <c r="K148" s="69"/>
    </row>
    <row r="149" spans="1:255" s="20" customFormat="1">
      <c r="A149" s="38"/>
      <c r="B149" s="64"/>
      <c r="C149" s="55"/>
      <c r="D149" s="55"/>
      <c r="E149" s="63"/>
      <c r="F149" s="55"/>
      <c r="G149" s="56"/>
      <c r="H149" s="55"/>
      <c r="I149" s="56"/>
      <c r="J149" s="55"/>
      <c r="K149" s="69"/>
    </row>
    <row r="150" spans="1:255" s="20" customFormat="1">
      <c r="A150" s="57"/>
      <c r="B150" s="31"/>
      <c r="C150" s="55"/>
      <c r="D150" s="69"/>
      <c r="E150" s="63"/>
      <c r="F150" s="55"/>
      <c r="G150" s="56"/>
      <c r="H150" s="55"/>
      <c r="I150" s="56"/>
      <c r="J150" s="55"/>
      <c r="K150" s="69"/>
    </row>
    <row r="151" spans="1:255" s="20" customFormat="1">
      <c r="A151" s="57"/>
      <c r="B151" s="31"/>
      <c r="C151" s="55"/>
      <c r="D151" s="69"/>
      <c r="E151" s="63"/>
      <c r="F151" s="55"/>
      <c r="G151" s="56"/>
      <c r="H151" s="55"/>
      <c r="I151" s="56"/>
      <c r="J151" s="55"/>
      <c r="K151" s="69"/>
    </row>
    <row r="152" spans="1:255" s="20" customFormat="1">
      <c r="A152" s="57"/>
      <c r="B152" s="31"/>
      <c r="C152" s="55"/>
      <c r="D152" s="69"/>
      <c r="E152" s="63"/>
      <c r="F152" s="55"/>
      <c r="G152" s="56"/>
      <c r="H152" s="55"/>
      <c r="I152" s="56"/>
      <c r="J152" s="55"/>
      <c r="K152" s="69"/>
    </row>
    <row r="153" spans="1:255" s="20" customFormat="1">
      <c r="A153" s="38"/>
      <c r="B153" s="31"/>
      <c r="C153" s="55"/>
      <c r="D153" s="69"/>
      <c r="E153" s="63"/>
      <c r="F153" s="55"/>
      <c r="G153" s="56"/>
      <c r="H153" s="55"/>
      <c r="I153" s="56"/>
      <c r="J153" s="55"/>
      <c r="K153" s="69"/>
    </row>
    <row r="154" spans="1:255" s="20" customFormat="1">
      <c r="A154" s="57"/>
      <c r="B154" s="31"/>
      <c r="C154" s="55"/>
      <c r="D154" s="69"/>
      <c r="E154" s="63"/>
      <c r="F154" s="55"/>
      <c r="G154" s="56"/>
      <c r="H154" s="55"/>
      <c r="I154" s="56"/>
      <c r="J154" s="55"/>
      <c r="K154" s="69"/>
    </row>
    <row r="155" spans="1:255" s="20" customFormat="1">
      <c r="A155" s="62"/>
      <c r="B155" s="31"/>
      <c r="C155" s="55"/>
      <c r="D155" s="69"/>
      <c r="E155" s="63"/>
      <c r="F155" s="55"/>
      <c r="G155" s="56"/>
      <c r="H155" s="55"/>
      <c r="I155" s="56"/>
      <c r="J155" s="55"/>
      <c r="K155" s="69"/>
    </row>
    <row r="156" spans="1:255" s="20" customFormat="1">
      <c r="A156" s="57"/>
      <c r="B156" s="31"/>
      <c r="C156" s="55"/>
      <c r="D156" s="69"/>
      <c r="E156" s="63"/>
      <c r="F156" s="55"/>
      <c r="G156" s="56"/>
      <c r="H156" s="55"/>
      <c r="I156" s="56"/>
      <c r="J156" s="55"/>
      <c r="K156" s="69"/>
    </row>
    <row r="157" spans="1:255" s="20" customFormat="1">
      <c r="A157" s="57"/>
      <c r="B157" s="31"/>
      <c r="C157" s="55"/>
      <c r="D157" s="69"/>
      <c r="E157" s="63"/>
      <c r="F157" s="55"/>
      <c r="G157" s="56"/>
      <c r="H157" s="55"/>
      <c r="I157" s="56"/>
      <c r="J157" s="55"/>
      <c r="K157" s="69"/>
    </row>
    <row r="158" spans="1:255" s="20" customFormat="1">
      <c r="A158" s="38"/>
      <c r="B158" s="31"/>
      <c r="C158" s="55"/>
      <c r="D158" s="69"/>
      <c r="E158" s="63"/>
      <c r="F158" s="55"/>
      <c r="G158" s="56"/>
      <c r="H158" s="55"/>
      <c r="I158" s="56"/>
      <c r="J158" s="55"/>
      <c r="K158" s="69"/>
    </row>
    <row r="159" spans="1:255" s="20" customFormat="1">
      <c r="A159" s="57"/>
      <c r="B159" s="31"/>
      <c r="C159" s="55"/>
      <c r="D159" s="69"/>
      <c r="E159" s="63"/>
      <c r="F159" s="55"/>
      <c r="G159" s="56"/>
      <c r="H159" s="55"/>
      <c r="I159" s="56"/>
      <c r="J159" s="55"/>
      <c r="K159" s="69"/>
    </row>
    <row r="160" spans="1:255" s="20" customFormat="1">
      <c r="A160" s="57"/>
      <c r="B160" s="31"/>
      <c r="C160" s="55"/>
      <c r="D160" s="69"/>
      <c r="E160" s="63"/>
      <c r="F160" s="55"/>
      <c r="G160" s="56"/>
      <c r="H160" s="55"/>
      <c r="I160" s="56"/>
      <c r="J160" s="55"/>
      <c r="K160" s="69"/>
    </row>
    <row r="161" spans="1:11" s="20" customFormat="1">
      <c r="A161" s="57"/>
      <c r="B161" s="31"/>
      <c r="C161" s="55"/>
      <c r="D161" s="69"/>
      <c r="E161" s="63"/>
      <c r="F161" s="55"/>
      <c r="G161" s="56"/>
      <c r="H161" s="55"/>
      <c r="I161" s="56"/>
      <c r="J161" s="55"/>
      <c r="K161" s="69"/>
    </row>
    <row r="162" spans="1:11" s="20" customFormat="1">
      <c r="A162" s="57"/>
      <c r="B162" s="31"/>
      <c r="C162" s="55"/>
      <c r="D162" s="69"/>
      <c r="E162" s="63"/>
      <c r="F162" s="55"/>
      <c r="G162" s="56"/>
      <c r="H162" s="55"/>
      <c r="I162" s="56"/>
      <c r="J162" s="55"/>
      <c r="K162" s="69"/>
    </row>
    <row r="163" spans="1:11" s="20" customFormat="1">
      <c r="A163" s="57"/>
      <c r="B163" s="31"/>
      <c r="C163" s="55"/>
      <c r="D163" s="69"/>
      <c r="E163" s="63"/>
      <c r="F163" s="55"/>
      <c r="G163" s="56"/>
      <c r="H163" s="55"/>
      <c r="I163" s="56"/>
      <c r="J163" s="55"/>
      <c r="K163" s="69"/>
    </row>
    <row r="164" spans="1:11" s="20" customFormat="1">
      <c r="A164" s="57"/>
      <c r="B164" s="31"/>
      <c r="C164" s="55"/>
      <c r="D164" s="69"/>
      <c r="E164" s="63"/>
      <c r="F164" s="55"/>
      <c r="G164" s="56"/>
      <c r="H164" s="55"/>
      <c r="I164" s="56"/>
      <c r="J164" s="55"/>
      <c r="K164" s="69"/>
    </row>
    <row r="165" spans="1:11" s="20" customFormat="1">
      <c r="A165" s="38"/>
      <c r="B165" s="31"/>
      <c r="C165" s="55"/>
      <c r="D165" s="69"/>
      <c r="E165" s="63"/>
      <c r="F165" s="55"/>
      <c r="G165" s="56"/>
      <c r="H165" s="55"/>
      <c r="I165" s="56"/>
      <c r="J165" s="55"/>
      <c r="K165" s="69"/>
    </row>
    <row r="166" spans="1:11" s="20" customFormat="1">
      <c r="A166" s="57"/>
      <c r="B166" s="31"/>
      <c r="C166" s="55"/>
      <c r="D166" s="69"/>
      <c r="E166" s="63"/>
      <c r="F166" s="55"/>
      <c r="G166" s="56"/>
      <c r="H166" s="55"/>
      <c r="I166" s="56"/>
      <c r="J166" s="55"/>
      <c r="K166" s="69"/>
    </row>
    <row r="167" spans="1:11" s="20" customFormat="1">
      <c r="A167" s="57"/>
      <c r="B167" s="31"/>
      <c r="C167" s="55"/>
      <c r="D167" s="69"/>
      <c r="E167" s="63"/>
      <c r="F167" s="55"/>
      <c r="G167" s="56"/>
      <c r="H167" s="55"/>
      <c r="I167" s="56"/>
      <c r="J167" s="55"/>
      <c r="K167" s="69"/>
    </row>
    <row r="168" spans="1:11" s="20" customFormat="1">
      <c r="A168" s="38"/>
      <c r="B168" s="31"/>
      <c r="C168" s="55"/>
      <c r="D168" s="69"/>
      <c r="E168" s="63"/>
      <c r="F168" s="55"/>
      <c r="G168" s="56"/>
      <c r="H168" s="55"/>
      <c r="I168" s="56"/>
      <c r="J168" s="55"/>
      <c r="K168" s="69"/>
    </row>
    <row r="169" spans="1:11" s="20" customFormat="1">
      <c r="A169" s="57"/>
      <c r="B169" s="31"/>
      <c r="C169" s="55"/>
      <c r="D169" s="69"/>
      <c r="E169" s="63"/>
      <c r="F169" s="55"/>
      <c r="G169" s="56"/>
      <c r="H169" s="55"/>
      <c r="I169" s="56"/>
      <c r="J169" s="55"/>
      <c r="K169" s="69"/>
    </row>
    <row r="170" spans="1:11" s="20" customFormat="1">
      <c r="A170" s="57"/>
      <c r="B170" s="31"/>
      <c r="C170" s="55"/>
      <c r="D170" s="69"/>
      <c r="E170" s="63"/>
      <c r="F170" s="55"/>
      <c r="G170" s="56"/>
      <c r="H170" s="55"/>
      <c r="I170" s="56"/>
      <c r="J170" s="55"/>
      <c r="K170" s="69"/>
    </row>
    <row r="171" spans="1:11" s="20" customFormat="1">
      <c r="A171" s="57"/>
      <c r="B171" s="31"/>
      <c r="C171" s="55"/>
      <c r="D171" s="69"/>
      <c r="E171" s="63"/>
      <c r="F171" s="55"/>
      <c r="G171" s="56"/>
      <c r="H171" s="55"/>
      <c r="I171" s="56"/>
      <c r="J171" s="55"/>
      <c r="K171" s="69"/>
    </row>
    <row r="172" spans="1:11" s="20" customFormat="1">
      <c r="A172" s="57"/>
      <c r="B172" s="31"/>
      <c r="C172" s="55"/>
      <c r="D172" s="69"/>
      <c r="E172" s="63"/>
      <c r="F172" s="55"/>
      <c r="G172" s="56"/>
      <c r="H172" s="55"/>
      <c r="I172" s="56"/>
      <c r="J172" s="55"/>
      <c r="K172" s="69"/>
    </row>
    <row r="173" spans="1:11" s="19" customFormat="1">
      <c r="A173" s="38"/>
      <c r="B173" s="31"/>
      <c r="C173" s="55"/>
      <c r="D173" s="69"/>
      <c r="E173" s="63"/>
      <c r="F173" s="55"/>
      <c r="G173" s="56"/>
      <c r="H173" s="55"/>
      <c r="I173" s="56"/>
      <c r="J173" s="55"/>
      <c r="K173" s="69"/>
    </row>
    <row r="174" spans="1:11" s="20" customFormat="1">
      <c r="A174" s="38"/>
      <c r="B174" s="31"/>
      <c r="C174" s="55"/>
      <c r="D174" s="69"/>
      <c r="E174" s="63"/>
      <c r="F174" s="55"/>
      <c r="G174" s="56"/>
      <c r="H174" s="55"/>
      <c r="I174" s="56"/>
      <c r="J174" s="55"/>
      <c r="K174" s="69"/>
    </row>
    <row r="175" spans="1:11" s="20" customFormat="1">
      <c r="A175" s="57"/>
      <c r="B175" s="31"/>
      <c r="C175" s="55"/>
      <c r="D175" s="69"/>
      <c r="E175" s="63"/>
      <c r="F175" s="55"/>
      <c r="G175" s="56"/>
      <c r="H175" s="55"/>
      <c r="I175" s="56"/>
      <c r="J175" s="55"/>
      <c r="K175" s="69"/>
    </row>
    <row r="176" spans="1:11" s="20" customFormat="1">
      <c r="A176" s="57"/>
      <c r="B176" s="31"/>
      <c r="C176" s="55"/>
      <c r="D176" s="69"/>
      <c r="E176" s="63"/>
      <c r="F176" s="55"/>
      <c r="G176" s="56"/>
      <c r="H176" s="55"/>
      <c r="I176" s="56"/>
      <c r="J176" s="55"/>
      <c r="K176" s="69"/>
    </row>
    <row r="177" spans="1:11" s="20" customFormat="1">
      <c r="A177" s="57"/>
      <c r="B177" s="31"/>
      <c r="C177" s="55"/>
      <c r="D177" s="69"/>
      <c r="E177" s="63"/>
      <c r="F177" s="55"/>
      <c r="G177" s="56"/>
      <c r="H177" s="55"/>
      <c r="I177" s="56"/>
      <c r="J177" s="55"/>
      <c r="K177" s="69"/>
    </row>
    <row r="178" spans="1:11">
      <c r="A178" s="57"/>
      <c r="B178" s="31"/>
      <c r="C178" s="55"/>
      <c r="D178" s="69"/>
      <c r="E178" s="63"/>
      <c r="F178" s="55"/>
      <c r="G178" s="56"/>
      <c r="H178" s="55"/>
      <c r="I178" s="56"/>
      <c r="J178" s="55"/>
      <c r="K178" s="69"/>
    </row>
    <row r="179" spans="1:11">
      <c r="A179" s="57"/>
      <c r="B179" s="31"/>
      <c r="C179" s="55"/>
      <c r="D179" s="69"/>
      <c r="E179" s="63"/>
      <c r="F179" s="55"/>
      <c r="G179" s="56"/>
      <c r="H179" s="55"/>
      <c r="I179" s="56"/>
      <c r="J179" s="55"/>
      <c r="K179" s="69"/>
    </row>
    <row r="180" spans="1:11">
      <c r="A180" s="57"/>
      <c r="B180" s="31"/>
      <c r="C180" s="55"/>
      <c r="D180" s="69"/>
      <c r="E180" s="63"/>
      <c r="F180" s="55"/>
      <c r="G180" s="56"/>
      <c r="H180" s="55"/>
      <c r="I180" s="56"/>
      <c r="J180" s="55"/>
      <c r="K180" s="69"/>
    </row>
    <row r="181" spans="1:11">
      <c r="A181" s="55"/>
      <c r="B181" s="31"/>
      <c r="C181" s="55"/>
      <c r="D181" s="69"/>
      <c r="E181" s="63"/>
      <c r="F181" s="55"/>
      <c r="G181" s="56"/>
      <c r="H181" s="55"/>
      <c r="I181" s="56"/>
      <c r="J181" s="55"/>
      <c r="K181" s="69"/>
    </row>
    <row r="182" spans="1:11">
      <c r="A182" s="57"/>
      <c r="B182" s="31"/>
      <c r="C182" s="55"/>
      <c r="D182" s="69"/>
      <c r="E182" s="63"/>
      <c r="F182" s="55"/>
      <c r="G182" s="56"/>
      <c r="H182" s="55"/>
      <c r="I182" s="56"/>
      <c r="J182" s="55"/>
      <c r="K182" s="69"/>
    </row>
    <row r="183" spans="1:11">
      <c r="A183" s="57"/>
      <c r="B183" s="31"/>
      <c r="C183" s="55"/>
      <c r="D183" s="69"/>
      <c r="E183" s="63"/>
      <c r="F183" s="55"/>
      <c r="G183" s="56"/>
      <c r="H183" s="55"/>
      <c r="I183" s="56"/>
      <c r="J183" s="55"/>
      <c r="K183" s="69"/>
    </row>
    <row r="184" spans="1:11">
      <c r="A184" s="38"/>
      <c r="B184" s="31"/>
      <c r="C184" s="55"/>
      <c r="D184" s="69"/>
      <c r="E184" s="63"/>
      <c r="F184" s="55"/>
      <c r="G184" s="56"/>
      <c r="H184" s="55"/>
      <c r="I184" s="56"/>
      <c r="J184" s="55"/>
      <c r="K184" s="69"/>
    </row>
    <row r="185" spans="1:11">
      <c r="A185" s="38"/>
      <c r="B185" s="64"/>
      <c r="C185" s="55"/>
      <c r="D185" s="55"/>
      <c r="E185" s="63"/>
      <c r="F185" s="55"/>
      <c r="G185" s="56"/>
      <c r="H185" s="55"/>
      <c r="I185" s="56"/>
      <c r="J185" s="55"/>
      <c r="K185" s="69"/>
    </row>
    <row r="186" spans="1:11">
      <c r="A186" s="38"/>
      <c r="B186" s="64"/>
      <c r="C186" s="55"/>
      <c r="D186" s="55"/>
      <c r="E186" s="63"/>
      <c r="F186" s="55"/>
      <c r="G186" s="56"/>
      <c r="H186" s="55"/>
      <c r="I186" s="56"/>
      <c r="J186" s="55"/>
      <c r="K186" s="69"/>
    </row>
    <row r="187" spans="1:11">
      <c r="A187" s="38"/>
      <c r="B187" s="32"/>
      <c r="C187" s="30"/>
      <c r="D187" s="30"/>
      <c r="E187" s="33"/>
      <c r="F187" s="38"/>
      <c r="G187" s="37"/>
      <c r="H187" s="38"/>
      <c r="I187" s="37"/>
      <c r="J187" s="38"/>
      <c r="K187" s="30"/>
    </row>
    <row r="188" spans="1:11">
      <c r="A188" s="38"/>
      <c r="B188" s="64"/>
      <c r="C188" s="55"/>
      <c r="D188" s="55"/>
      <c r="E188" s="63"/>
      <c r="F188" s="55"/>
      <c r="G188" s="56"/>
      <c r="H188" s="55"/>
      <c r="I188" s="56"/>
      <c r="J188" s="55"/>
      <c r="K188" s="69"/>
    </row>
    <row r="189" spans="1:11">
      <c r="A189" s="38"/>
      <c r="B189" s="64"/>
      <c r="C189" s="55"/>
      <c r="D189" s="55"/>
      <c r="E189" s="63"/>
      <c r="F189" s="55"/>
      <c r="G189" s="56"/>
      <c r="H189" s="55"/>
      <c r="I189" s="56"/>
      <c r="J189" s="55"/>
      <c r="K189" s="69"/>
    </row>
    <row r="190" spans="1:11">
      <c r="A190" s="38"/>
      <c r="B190" s="64"/>
      <c r="C190" s="55"/>
      <c r="D190" s="55"/>
      <c r="E190" s="63"/>
      <c r="F190" s="55"/>
      <c r="G190" s="56"/>
      <c r="H190" s="55"/>
      <c r="I190" s="56"/>
      <c r="J190" s="55"/>
      <c r="K190" s="69"/>
    </row>
    <row r="191" spans="1:11">
      <c r="A191" s="38"/>
      <c r="B191" s="64"/>
      <c r="C191" s="55"/>
      <c r="D191" s="55"/>
      <c r="E191" s="63"/>
      <c r="F191" s="55"/>
      <c r="G191" s="56"/>
      <c r="H191" s="55"/>
      <c r="I191" s="56"/>
      <c r="J191" s="55"/>
      <c r="K191" s="69"/>
    </row>
  </sheetData>
  <mergeCells count="12"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phoneticPr fontId="3" type="noConversion"/>
  <hyperlinks>
    <hyperlink ref="B2" r:id="rId1"/>
    <hyperlink ref="B3" r:id="rId2"/>
    <hyperlink ref="B7" r:id="rId3"/>
    <hyperlink ref="B6" r:id="rId4"/>
    <hyperlink ref="B8" r:id="rId5"/>
    <hyperlink ref="B14" r:id="rId6"/>
    <hyperlink ref="B13" r:id="rId7"/>
    <hyperlink ref="B15" r:id="rId8"/>
    <hyperlink ref="B16" r:id="rId9"/>
    <hyperlink ref="B23" r:id="rId10"/>
    <hyperlink ref="A35" r:id="rId11"/>
    <hyperlink ref="B35" r:id="rId12"/>
    <hyperlink ref="A36" r:id="rId13"/>
    <hyperlink ref="B36" r:id="rId14"/>
    <hyperlink ref="A37" r:id="rId15"/>
    <hyperlink ref="B9" r:id="rId16"/>
    <hyperlink ref="B10" r:id="rId17"/>
    <hyperlink ref="B11" r:id="rId18"/>
    <hyperlink ref="B18" r:id="rId19"/>
    <hyperlink ref="B19" r:id="rId20"/>
    <hyperlink ref="B20" r:id="rId21"/>
    <hyperlink ref="B25" r:id="rId22"/>
    <hyperlink ref="B27" r:id="rId23"/>
    <hyperlink ref="B28" r:id="rId24"/>
    <hyperlink ref="B30" r:id="rId25"/>
    <hyperlink ref="B31" r:id="rId26"/>
    <hyperlink ref="B33" r:id="rId27"/>
    <hyperlink ref="O19" r:id="rId28"/>
    <hyperlink ref="O21" r:id="rId29"/>
    <hyperlink ref="B21" r:id="rId30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8" t="s">
        <v>10</v>
      </c>
      <c r="C1" s="9"/>
      <c r="D1" s="14"/>
      <c r="E1" s="14"/>
    </row>
    <row r="2" spans="2:5">
      <c r="B2" s="8" t="s">
        <v>11</v>
      </c>
      <c r="C2" s="9"/>
      <c r="D2" s="14"/>
      <c r="E2" s="14"/>
    </row>
    <row r="3" spans="2:5">
      <c r="B3" s="10"/>
      <c r="C3" s="10"/>
      <c r="D3" s="15"/>
      <c r="E3" s="15"/>
    </row>
    <row r="4" spans="2:5" ht="38.25">
      <c r="B4" s="11" t="s">
        <v>12</v>
      </c>
      <c r="C4" s="10"/>
      <c r="D4" s="15"/>
      <c r="E4" s="15"/>
    </row>
    <row r="5" spans="2:5">
      <c r="B5" s="10"/>
      <c r="C5" s="10"/>
      <c r="D5" s="15"/>
      <c r="E5" s="15"/>
    </row>
    <row r="6" spans="2:5" ht="25.5">
      <c r="B6" s="8" t="s">
        <v>13</v>
      </c>
      <c r="C6" s="9"/>
      <c r="D6" s="14"/>
      <c r="E6" s="16" t="s">
        <v>14</v>
      </c>
    </row>
    <row r="7" spans="2:5" ht="13.5" thickBot="1">
      <c r="B7" s="10"/>
      <c r="C7" s="10"/>
      <c r="D7" s="15"/>
      <c r="E7" s="15"/>
    </row>
    <row r="8" spans="2:5" ht="39" thickBot="1">
      <c r="B8" s="12" t="s">
        <v>15</v>
      </c>
      <c r="C8" s="13"/>
      <c r="D8" s="17"/>
      <c r="E8" s="18">
        <v>1</v>
      </c>
    </row>
    <row r="9" spans="2:5">
      <c r="B9" s="10"/>
      <c r="C9" s="10"/>
      <c r="D9" s="15"/>
      <c r="E9" s="15"/>
    </row>
    <row r="10" spans="2:5">
      <c r="B10" s="10"/>
      <c r="C10" s="10"/>
      <c r="D10" s="15"/>
      <c r="E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промод, мимс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ГАЛЯЕВ</cp:lastModifiedBy>
  <dcterms:created xsi:type="dcterms:W3CDTF">2010-04-07T12:12:52Z</dcterms:created>
  <dcterms:modified xsi:type="dcterms:W3CDTF">2011-01-16T20:07:52Z</dcterms:modified>
</cp:coreProperties>
</file>