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Суммы по квартирам" sheetId="9" r:id="rId1"/>
    <sheet name="Лист1" sheetId="8" r:id="rId2"/>
    <sheet name="Данные по всем дольщикам" sheetId="7" r:id="rId3"/>
  </sheets>
  <calcPr calcId="125725"/>
</workbook>
</file>

<file path=xl/calcChain.xml><?xml version="1.0" encoding="utf-8"?>
<calcChain xmlns="http://schemas.openxmlformats.org/spreadsheetml/2006/main">
  <c r="K5" i="7"/>
  <c r="K7" s="1"/>
  <c r="C87" i="9"/>
  <c r="C87" i="8"/>
</calcChain>
</file>

<file path=xl/sharedStrings.xml><?xml version="1.0" encoding="utf-8"?>
<sst xmlns="http://schemas.openxmlformats.org/spreadsheetml/2006/main" count="27" uniqueCount="24">
  <si>
    <t>№ п/п</t>
  </si>
  <si>
    <t xml:space="preserve">№ кв. </t>
  </si>
  <si>
    <t>Сумма, руб.</t>
  </si>
  <si>
    <t>7 000 после пуска отопления</t>
  </si>
  <si>
    <t>1 000, далее по мере возможности</t>
  </si>
  <si>
    <t>5 000 - в январе</t>
  </si>
  <si>
    <t>5000 умер</t>
  </si>
  <si>
    <t>5 000 позже, сейчас в больнице</t>
  </si>
  <si>
    <t>13а</t>
  </si>
  <si>
    <t>7 000 скорее нет</t>
  </si>
  <si>
    <t>5 000 в конце декабря</t>
  </si>
  <si>
    <t>5а</t>
  </si>
  <si>
    <t>не определились</t>
  </si>
  <si>
    <t>сдали</t>
  </si>
  <si>
    <t>9а</t>
  </si>
  <si>
    <t xml:space="preserve">намеревались сдать в ближайшее время </t>
  </si>
  <si>
    <t>5  000</t>
  </si>
  <si>
    <t>сдадут через НП</t>
  </si>
  <si>
    <t>не найдены</t>
  </si>
  <si>
    <t>отказ</t>
  </si>
  <si>
    <t>IV подъезд</t>
  </si>
  <si>
    <t>III подъезд</t>
  </si>
  <si>
    <t>II подъезд</t>
  </si>
  <si>
    <t>I подъезд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</si>
</sst>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3" borderId="0" xfId="0" applyFill="1"/>
    <xf numFmtId="0" fontId="0" fillId="0" borderId="0" xfId="0" applyAlignment="1">
      <alignment horizontal="center"/>
    </xf>
    <xf numFmtId="3" fontId="0" fillId="0" borderId="0" xfId="0" applyNumberFormat="1" applyAlignment="1"/>
    <xf numFmtId="3" fontId="0" fillId="7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Alignment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3" borderId="0" xfId="0" applyNumberFormat="1" applyFill="1"/>
    <xf numFmtId="3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opLeftCell="A70" workbookViewId="0">
      <selection activeCell="C87" sqref="C87"/>
    </sheetView>
  </sheetViews>
  <sheetFormatPr defaultRowHeight="15"/>
  <cols>
    <col min="1" max="1" width="7.28515625" customWidth="1"/>
    <col min="2" max="2" width="8.140625" customWidth="1"/>
    <col min="3" max="3" width="13.85546875" customWidth="1"/>
  </cols>
  <sheetData>
    <row r="1" spans="1:3">
      <c r="A1" s="21" t="s">
        <v>0</v>
      </c>
      <c r="B1" s="21" t="s">
        <v>1</v>
      </c>
      <c r="C1" s="21" t="s">
        <v>2</v>
      </c>
    </row>
    <row r="2" spans="1:3">
      <c r="A2">
        <v>1</v>
      </c>
      <c r="B2">
        <v>92</v>
      </c>
      <c r="C2" s="14">
        <v>10000</v>
      </c>
    </row>
    <row r="3" spans="1:3">
      <c r="A3">
        <v>2</v>
      </c>
      <c r="B3">
        <v>87</v>
      </c>
      <c r="C3" s="14">
        <v>5000</v>
      </c>
    </row>
    <row r="4" spans="1:3">
      <c r="A4">
        <v>3</v>
      </c>
      <c r="B4">
        <v>74</v>
      </c>
      <c r="C4" s="14">
        <v>4855</v>
      </c>
    </row>
    <row r="5" spans="1:3">
      <c r="A5">
        <v>4</v>
      </c>
      <c r="B5">
        <v>117</v>
      </c>
      <c r="C5" s="14">
        <v>6900</v>
      </c>
    </row>
    <row r="6" spans="1:3">
      <c r="A6">
        <v>5</v>
      </c>
      <c r="B6">
        <v>150</v>
      </c>
      <c r="C6" s="14">
        <v>5000</v>
      </c>
    </row>
    <row r="7" spans="1:3">
      <c r="A7">
        <v>6</v>
      </c>
      <c r="B7">
        <v>170</v>
      </c>
      <c r="C7" s="14">
        <v>5000</v>
      </c>
    </row>
    <row r="8" spans="1:3">
      <c r="A8">
        <v>7</v>
      </c>
      <c r="B8">
        <v>156</v>
      </c>
      <c r="C8" s="14">
        <v>7000</v>
      </c>
    </row>
    <row r="9" spans="1:3">
      <c r="A9">
        <v>8</v>
      </c>
      <c r="B9">
        <v>146</v>
      </c>
      <c r="C9" s="14">
        <v>7000</v>
      </c>
    </row>
    <row r="10" spans="1:3">
      <c r="A10">
        <v>9</v>
      </c>
      <c r="B10">
        <v>5</v>
      </c>
      <c r="C10" s="14">
        <v>5150</v>
      </c>
    </row>
    <row r="11" spans="1:3">
      <c r="A11" s="20">
        <v>10</v>
      </c>
      <c r="B11" s="20">
        <v>37</v>
      </c>
      <c r="C11" s="34">
        <v>10800</v>
      </c>
    </row>
    <row r="12" spans="1:3">
      <c r="A12">
        <v>11</v>
      </c>
      <c r="B12">
        <v>20</v>
      </c>
      <c r="C12" s="14">
        <v>6950</v>
      </c>
    </row>
    <row r="13" spans="1:3">
      <c r="A13">
        <v>12</v>
      </c>
      <c r="B13">
        <v>168</v>
      </c>
      <c r="C13" s="14">
        <v>5000</v>
      </c>
    </row>
    <row r="14" spans="1:3">
      <c r="A14">
        <v>13</v>
      </c>
      <c r="B14">
        <v>51</v>
      </c>
      <c r="C14" s="14">
        <v>5000</v>
      </c>
    </row>
    <row r="15" spans="1:3">
      <c r="A15">
        <v>14</v>
      </c>
      <c r="B15">
        <v>60</v>
      </c>
      <c r="C15" s="14">
        <v>7000</v>
      </c>
    </row>
    <row r="16" spans="1:3">
      <c r="A16">
        <v>15</v>
      </c>
      <c r="B16">
        <v>68</v>
      </c>
      <c r="C16" s="14">
        <v>7000</v>
      </c>
    </row>
    <row r="17" spans="1:3">
      <c r="A17">
        <v>16</v>
      </c>
      <c r="B17">
        <v>17</v>
      </c>
      <c r="C17" s="14">
        <v>10750</v>
      </c>
    </row>
    <row r="18" spans="1:3">
      <c r="A18">
        <v>17</v>
      </c>
      <c r="B18">
        <v>139</v>
      </c>
      <c r="C18" s="14">
        <v>5000</v>
      </c>
    </row>
    <row r="19" spans="1:3">
      <c r="A19">
        <v>18</v>
      </c>
      <c r="B19">
        <v>21</v>
      </c>
      <c r="C19" s="14">
        <v>10700</v>
      </c>
    </row>
    <row r="20" spans="1:3">
      <c r="A20">
        <v>19</v>
      </c>
      <c r="B20">
        <v>48</v>
      </c>
      <c r="C20" s="14">
        <v>7100</v>
      </c>
    </row>
    <row r="21" spans="1:3">
      <c r="A21">
        <v>20</v>
      </c>
      <c r="B21">
        <v>100</v>
      </c>
      <c r="C21" s="14">
        <v>7000</v>
      </c>
    </row>
    <row r="22" spans="1:3">
      <c r="A22">
        <v>21</v>
      </c>
      <c r="B22">
        <v>95</v>
      </c>
      <c r="C22" s="14">
        <v>4600</v>
      </c>
    </row>
    <row r="23" spans="1:3">
      <c r="A23">
        <v>22</v>
      </c>
      <c r="B23">
        <v>98</v>
      </c>
      <c r="C23" s="14">
        <v>4800</v>
      </c>
    </row>
    <row r="24" spans="1:3">
      <c r="A24">
        <v>23</v>
      </c>
      <c r="B24">
        <v>96</v>
      </c>
      <c r="C24" s="14">
        <v>7000</v>
      </c>
    </row>
    <row r="25" spans="1:3">
      <c r="A25">
        <v>24</v>
      </c>
      <c r="B25">
        <v>91</v>
      </c>
      <c r="C25" s="14">
        <v>5000</v>
      </c>
    </row>
    <row r="26" spans="1:3">
      <c r="A26">
        <v>25</v>
      </c>
      <c r="B26">
        <v>120</v>
      </c>
      <c r="C26" s="14">
        <v>7000</v>
      </c>
    </row>
    <row r="27" spans="1:3">
      <c r="A27">
        <v>26</v>
      </c>
      <c r="B27">
        <v>161</v>
      </c>
      <c r="C27" s="14">
        <v>7000</v>
      </c>
    </row>
    <row r="28" spans="1:3">
      <c r="A28">
        <v>27</v>
      </c>
      <c r="B28">
        <v>132</v>
      </c>
      <c r="C28" s="14">
        <v>5000</v>
      </c>
    </row>
    <row r="29" spans="1:3">
      <c r="A29">
        <v>28</v>
      </c>
      <c r="B29">
        <v>77</v>
      </c>
      <c r="C29" s="14">
        <v>7000</v>
      </c>
    </row>
    <row r="30" spans="1:3">
      <c r="A30">
        <v>29</v>
      </c>
      <c r="B30">
        <v>160</v>
      </c>
      <c r="C30" s="35">
        <v>10000</v>
      </c>
    </row>
    <row r="31" spans="1:3">
      <c r="A31">
        <v>30</v>
      </c>
      <c r="B31">
        <v>165</v>
      </c>
      <c r="C31" s="31"/>
    </row>
    <row r="32" spans="1:3">
      <c r="A32">
        <v>31</v>
      </c>
      <c r="B32">
        <v>154</v>
      </c>
      <c r="C32" s="14">
        <v>5000</v>
      </c>
    </row>
    <row r="33" spans="1:3">
      <c r="A33">
        <v>32</v>
      </c>
      <c r="B33">
        <v>147</v>
      </c>
      <c r="C33" s="14">
        <v>4600</v>
      </c>
    </row>
    <row r="34" spans="1:3">
      <c r="A34">
        <v>33</v>
      </c>
      <c r="B34">
        <v>40</v>
      </c>
      <c r="C34" s="14">
        <v>7000</v>
      </c>
    </row>
    <row r="35" spans="1:3">
      <c r="A35">
        <v>34</v>
      </c>
      <c r="B35">
        <v>9</v>
      </c>
      <c r="C35" s="14">
        <v>5150</v>
      </c>
    </row>
    <row r="36" spans="1:3">
      <c r="A36">
        <v>35</v>
      </c>
      <c r="B36">
        <v>44</v>
      </c>
      <c r="C36" s="14">
        <v>6500</v>
      </c>
    </row>
    <row r="37" spans="1:3">
      <c r="A37">
        <v>36</v>
      </c>
      <c r="B37">
        <v>152</v>
      </c>
      <c r="C37" s="14">
        <v>4800</v>
      </c>
    </row>
    <row r="38" spans="1:3">
      <c r="A38">
        <v>37</v>
      </c>
      <c r="B38">
        <v>108</v>
      </c>
      <c r="C38" s="14">
        <v>7000</v>
      </c>
    </row>
    <row r="39" spans="1:3">
      <c r="A39">
        <v>38</v>
      </c>
      <c r="B39">
        <v>41</v>
      </c>
      <c r="C39" s="14">
        <v>7000</v>
      </c>
    </row>
    <row r="40" spans="1:3">
      <c r="A40">
        <v>39</v>
      </c>
      <c r="B40">
        <v>62</v>
      </c>
      <c r="C40" s="14">
        <v>4650</v>
      </c>
    </row>
    <row r="41" spans="1:3">
      <c r="A41">
        <v>40</v>
      </c>
      <c r="B41">
        <v>104</v>
      </c>
      <c r="C41" s="14">
        <v>7000</v>
      </c>
    </row>
    <row r="42" spans="1:3">
      <c r="A42">
        <v>41</v>
      </c>
      <c r="B42">
        <v>123</v>
      </c>
      <c r="C42" s="14">
        <v>5000</v>
      </c>
    </row>
    <row r="43" spans="1:3">
      <c r="A43">
        <v>42</v>
      </c>
      <c r="B43">
        <v>129</v>
      </c>
      <c r="C43" s="14">
        <v>5000</v>
      </c>
    </row>
    <row r="44" spans="1:3">
      <c r="A44">
        <v>43</v>
      </c>
      <c r="B44">
        <v>57</v>
      </c>
      <c r="C44" s="14">
        <v>7000</v>
      </c>
    </row>
    <row r="45" spans="1:3">
      <c r="A45">
        <v>44</v>
      </c>
      <c r="B45">
        <v>65</v>
      </c>
      <c r="C45" s="14">
        <v>7000</v>
      </c>
    </row>
    <row r="46" spans="1:3">
      <c r="A46">
        <v>45</v>
      </c>
      <c r="B46">
        <v>57</v>
      </c>
      <c r="C46" s="14">
        <v>5000</v>
      </c>
    </row>
    <row r="47" spans="1:3">
      <c r="A47">
        <v>46</v>
      </c>
      <c r="B47">
        <v>7</v>
      </c>
      <c r="C47" s="14">
        <v>4800</v>
      </c>
    </row>
    <row r="48" spans="1:3">
      <c r="A48">
        <v>47</v>
      </c>
      <c r="B48">
        <v>85</v>
      </c>
      <c r="C48" s="14">
        <v>6850</v>
      </c>
    </row>
    <row r="49" spans="1:3">
      <c r="A49">
        <v>48</v>
      </c>
      <c r="B49">
        <v>53</v>
      </c>
      <c r="C49" s="14">
        <v>7000</v>
      </c>
    </row>
    <row r="50" spans="1:3">
      <c r="A50">
        <v>49</v>
      </c>
      <c r="B50">
        <v>115</v>
      </c>
      <c r="C50" s="14">
        <v>5000</v>
      </c>
    </row>
    <row r="51" spans="1:3">
      <c r="A51">
        <v>50</v>
      </c>
      <c r="B51">
        <v>79</v>
      </c>
      <c r="C51" s="14">
        <v>4650</v>
      </c>
    </row>
    <row r="52" spans="1:3">
      <c r="A52">
        <v>51</v>
      </c>
      <c r="B52">
        <v>143</v>
      </c>
      <c r="C52" s="15">
        <v>4772.3999999999996</v>
      </c>
    </row>
    <row r="53" spans="1:3">
      <c r="A53">
        <v>52</v>
      </c>
      <c r="B53">
        <v>90</v>
      </c>
      <c r="C53" s="14">
        <v>5000</v>
      </c>
    </row>
    <row r="54" spans="1:3">
      <c r="A54">
        <v>53</v>
      </c>
      <c r="B54">
        <v>149</v>
      </c>
      <c r="C54" s="14">
        <v>5000</v>
      </c>
    </row>
    <row r="55" spans="1:3">
      <c r="A55">
        <v>54</v>
      </c>
      <c r="B55">
        <v>163</v>
      </c>
      <c r="C55" s="14">
        <v>4600</v>
      </c>
    </row>
    <row r="56" spans="1:3">
      <c r="A56">
        <v>55</v>
      </c>
      <c r="B56">
        <v>112</v>
      </c>
      <c r="C56" s="14">
        <v>3000</v>
      </c>
    </row>
    <row r="57" spans="1:3">
      <c r="A57">
        <v>56</v>
      </c>
      <c r="B57">
        <v>88</v>
      </c>
      <c r="C57" s="14">
        <v>7000</v>
      </c>
    </row>
    <row r="58" spans="1:3">
      <c r="A58">
        <v>57</v>
      </c>
      <c r="B58">
        <v>23</v>
      </c>
      <c r="C58" s="14">
        <v>5000</v>
      </c>
    </row>
    <row r="59" spans="1:3">
      <c r="A59" s="20">
        <v>58</v>
      </c>
      <c r="B59" s="20">
        <v>14</v>
      </c>
      <c r="C59" s="34">
        <v>5000</v>
      </c>
    </row>
    <row r="60" spans="1:3">
      <c r="A60">
        <v>59</v>
      </c>
      <c r="B60">
        <v>26</v>
      </c>
      <c r="C60" s="14">
        <v>4800</v>
      </c>
    </row>
    <row r="61" spans="1:3">
      <c r="A61">
        <v>60</v>
      </c>
      <c r="B61">
        <v>46</v>
      </c>
      <c r="C61" s="14">
        <v>5000</v>
      </c>
    </row>
    <row r="62" spans="1:3">
      <c r="A62">
        <v>61</v>
      </c>
      <c r="B62">
        <v>130</v>
      </c>
      <c r="C62" s="14">
        <v>5000</v>
      </c>
    </row>
    <row r="63" spans="1:3">
      <c r="A63">
        <v>62</v>
      </c>
      <c r="B63">
        <v>122</v>
      </c>
      <c r="C63" s="14">
        <v>5000</v>
      </c>
    </row>
    <row r="64" spans="1:3">
      <c r="A64" s="20">
        <v>63</v>
      </c>
      <c r="B64" s="20">
        <v>27</v>
      </c>
      <c r="C64" s="34">
        <v>5000</v>
      </c>
    </row>
    <row r="65" spans="1:6">
      <c r="A65">
        <v>64</v>
      </c>
      <c r="B65">
        <v>97</v>
      </c>
      <c r="C65" s="14">
        <v>7000</v>
      </c>
    </row>
    <row r="66" spans="1:6">
      <c r="A66">
        <v>65</v>
      </c>
      <c r="B66">
        <v>42</v>
      </c>
      <c r="C66" s="35">
        <v>16500</v>
      </c>
    </row>
    <row r="67" spans="1:6">
      <c r="A67">
        <v>66</v>
      </c>
      <c r="B67">
        <v>50</v>
      </c>
      <c r="C67" s="31"/>
    </row>
    <row r="68" spans="1:6">
      <c r="A68">
        <v>67</v>
      </c>
      <c r="B68">
        <v>89</v>
      </c>
      <c r="C68" s="31"/>
    </row>
    <row r="69" spans="1:6">
      <c r="A69">
        <v>68</v>
      </c>
      <c r="B69">
        <v>110</v>
      </c>
      <c r="C69" s="14">
        <v>5200</v>
      </c>
    </row>
    <row r="70" spans="1:6">
      <c r="A70">
        <v>69</v>
      </c>
      <c r="B70">
        <v>55</v>
      </c>
      <c r="C70" s="14">
        <v>4900</v>
      </c>
    </row>
    <row r="71" spans="1:6">
      <c r="A71">
        <v>70</v>
      </c>
      <c r="B71">
        <v>144</v>
      </c>
      <c r="C71" s="14">
        <v>4000</v>
      </c>
    </row>
    <row r="72" spans="1:6">
      <c r="A72">
        <v>71</v>
      </c>
      <c r="B72">
        <v>25</v>
      </c>
      <c r="C72" s="14">
        <v>11000</v>
      </c>
    </row>
    <row r="73" spans="1:6">
      <c r="A73">
        <v>72</v>
      </c>
      <c r="B73">
        <v>73</v>
      </c>
      <c r="C73" s="14">
        <v>7000</v>
      </c>
    </row>
    <row r="74" spans="1:6">
      <c r="A74">
        <v>73</v>
      </c>
      <c r="B74">
        <v>158</v>
      </c>
      <c r="C74" s="14">
        <v>5000</v>
      </c>
    </row>
    <row r="75" spans="1:6">
      <c r="A75">
        <v>74</v>
      </c>
      <c r="B75">
        <v>145</v>
      </c>
      <c r="C75" s="22">
        <v>4920</v>
      </c>
      <c r="D75" s="28"/>
      <c r="E75" s="28"/>
      <c r="F75" s="28"/>
    </row>
    <row r="76" spans="1:6">
      <c r="A76">
        <v>75</v>
      </c>
      <c r="B76">
        <v>15</v>
      </c>
      <c r="C76" s="14">
        <v>4800</v>
      </c>
    </row>
    <row r="77" spans="1:6">
      <c r="A77">
        <v>76</v>
      </c>
      <c r="B77">
        <v>31</v>
      </c>
      <c r="C77" s="14">
        <v>5000</v>
      </c>
    </row>
    <row r="78" spans="1:6">
      <c r="A78">
        <v>77</v>
      </c>
      <c r="B78">
        <v>105</v>
      </c>
      <c r="C78" s="14">
        <v>7000</v>
      </c>
    </row>
    <row r="79" spans="1:6">
      <c r="A79">
        <v>78</v>
      </c>
      <c r="B79">
        <v>137</v>
      </c>
      <c r="C79" s="14">
        <v>5000</v>
      </c>
    </row>
    <row r="80" spans="1:6">
      <c r="A80">
        <v>79</v>
      </c>
      <c r="B80">
        <v>72</v>
      </c>
      <c r="C80" s="14">
        <v>6850</v>
      </c>
    </row>
    <row r="81" spans="1:3">
      <c r="A81">
        <v>80</v>
      </c>
      <c r="B81">
        <v>19</v>
      </c>
      <c r="C81" s="14">
        <v>4500</v>
      </c>
    </row>
    <row r="82" spans="1:3">
      <c r="A82">
        <v>81</v>
      </c>
      <c r="B82">
        <v>33</v>
      </c>
      <c r="C82" s="35">
        <v>17800</v>
      </c>
    </row>
    <row r="83" spans="1:3">
      <c r="A83">
        <v>82</v>
      </c>
      <c r="B83">
        <v>69</v>
      </c>
      <c r="C83" s="35"/>
    </row>
    <row r="84" spans="1:3">
      <c r="A84">
        <v>83</v>
      </c>
      <c r="B84">
        <v>101</v>
      </c>
      <c r="C84" s="14">
        <v>6830</v>
      </c>
    </row>
    <row r="85" spans="1:3">
      <c r="A85">
        <v>84</v>
      </c>
      <c r="B85">
        <v>119</v>
      </c>
      <c r="C85" s="14">
        <v>4850</v>
      </c>
    </row>
    <row r="86" spans="1:3">
      <c r="A86">
        <v>85</v>
      </c>
      <c r="B86">
        <v>107</v>
      </c>
      <c r="C86" s="14">
        <v>4900</v>
      </c>
    </row>
    <row r="87" spans="1:3">
      <c r="C87" s="15">
        <f>SUM(C2:C86)</f>
        <v>508827.4</v>
      </c>
    </row>
  </sheetData>
  <mergeCells count="3">
    <mergeCell ref="C30:C31"/>
    <mergeCell ref="C66:C68"/>
    <mergeCell ref="C82:C8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opLeftCell="A88" workbookViewId="0">
      <selection activeCell="C1" sqref="C1:C1048576"/>
    </sheetView>
  </sheetViews>
  <sheetFormatPr defaultRowHeight="15"/>
  <cols>
    <col min="1" max="1" width="7.28515625" customWidth="1"/>
    <col min="2" max="2" width="8.140625" customWidth="1"/>
    <col min="3" max="3" width="13.85546875" customWidth="1"/>
  </cols>
  <sheetData>
    <row r="1" spans="1:3">
      <c r="A1" s="21" t="s">
        <v>0</v>
      </c>
      <c r="B1" s="21" t="s">
        <v>1</v>
      </c>
      <c r="C1" s="21" t="s">
        <v>2</v>
      </c>
    </row>
    <row r="2" spans="1:3">
      <c r="A2">
        <v>1</v>
      </c>
      <c r="B2">
        <v>92</v>
      </c>
      <c r="C2" s="14">
        <v>10000</v>
      </c>
    </row>
    <row r="3" spans="1:3">
      <c r="A3">
        <v>2</v>
      </c>
      <c r="B3">
        <v>87</v>
      </c>
      <c r="C3" s="14">
        <v>5000</v>
      </c>
    </row>
    <row r="4" spans="1:3">
      <c r="A4">
        <v>3</v>
      </c>
      <c r="B4">
        <v>74</v>
      </c>
      <c r="C4" s="14">
        <v>4855</v>
      </c>
    </row>
    <row r="5" spans="1:3">
      <c r="A5">
        <v>4</v>
      </c>
      <c r="B5">
        <v>117</v>
      </c>
      <c r="C5" s="14">
        <v>6900</v>
      </c>
    </row>
    <row r="6" spans="1:3">
      <c r="A6">
        <v>5</v>
      </c>
      <c r="B6">
        <v>150</v>
      </c>
      <c r="C6" s="14">
        <v>5000</v>
      </c>
    </row>
    <row r="7" spans="1:3">
      <c r="A7">
        <v>6</v>
      </c>
      <c r="B7">
        <v>170</v>
      </c>
      <c r="C7" s="14">
        <v>5000</v>
      </c>
    </row>
    <row r="8" spans="1:3">
      <c r="A8">
        <v>7</v>
      </c>
      <c r="B8">
        <v>156</v>
      </c>
      <c r="C8" s="14">
        <v>7000</v>
      </c>
    </row>
    <row r="9" spans="1:3">
      <c r="A9">
        <v>8</v>
      </c>
      <c r="B9">
        <v>146</v>
      </c>
      <c r="C9" s="14">
        <v>7000</v>
      </c>
    </row>
    <row r="10" spans="1:3">
      <c r="A10">
        <v>9</v>
      </c>
      <c r="B10">
        <v>5</v>
      </c>
      <c r="C10" s="14">
        <v>5150</v>
      </c>
    </row>
    <row r="11" spans="1:3">
      <c r="A11" s="25">
        <v>10</v>
      </c>
      <c r="B11" s="25">
        <v>37</v>
      </c>
      <c r="C11" s="26">
        <v>10800</v>
      </c>
    </row>
    <row r="12" spans="1:3">
      <c r="A12" s="25">
        <v>11</v>
      </c>
      <c r="B12" s="25">
        <v>20</v>
      </c>
      <c r="C12" s="26">
        <v>6950</v>
      </c>
    </row>
    <row r="13" spans="1:3">
      <c r="A13" s="25">
        <v>12</v>
      </c>
      <c r="B13" s="25">
        <v>168</v>
      </c>
      <c r="C13" s="26">
        <v>5000</v>
      </c>
    </row>
    <row r="14" spans="1:3">
      <c r="A14" s="25">
        <v>13</v>
      </c>
      <c r="B14" s="25">
        <v>51</v>
      </c>
      <c r="C14" s="26">
        <v>5000</v>
      </c>
    </row>
    <row r="15" spans="1:3">
      <c r="A15" s="25">
        <v>14</v>
      </c>
      <c r="B15" s="25">
        <v>60</v>
      </c>
      <c r="C15" s="26">
        <v>7000</v>
      </c>
    </row>
    <row r="16" spans="1:3">
      <c r="A16" s="25">
        <v>15</v>
      </c>
      <c r="B16" s="25">
        <v>68</v>
      </c>
      <c r="C16" s="26">
        <v>7000</v>
      </c>
    </row>
    <row r="17" spans="1:3">
      <c r="A17" s="25">
        <v>16</v>
      </c>
      <c r="B17" s="25">
        <v>17</v>
      </c>
      <c r="C17" s="26">
        <v>10750</v>
      </c>
    </row>
    <row r="18" spans="1:3">
      <c r="A18" s="25">
        <v>17</v>
      </c>
      <c r="B18" s="25">
        <v>139</v>
      </c>
      <c r="C18" s="26">
        <v>5000</v>
      </c>
    </row>
    <row r="19" spans="1:3">
      <c r="A19" s="25">
        <v>18</v>
      </c>
      <c r="B19" s="25">
        <v>21</v>
      </c>
      <c r="C19" s="26">
        <v>10700</v>
      </c>
    </row>
    <row r="20" spans="1:3">
      <c r="A20" s="25">
        <v>19</v>
      </c>
      <c r="B20" s="25">
        <v>48</v>
      </c>
      <c r="C20" s="26">
        <v>7100</v>
      </c>
    </row>
    <row r="21" spans="1:3">
      <c r="A21" s="25">
        <v>20</v>
      </c>
      <c r="B21" s="25">
        <v>100</v>
      </c>
      <c r="C21" s="26">
        <v>7000</v>
      </c>
    </row>
    <row r="22" spans="1:3">
      <c r="A22" s="25">
        <v>21</v>
      </c>
      <c r="B22" s="25">
        <v>95</v>
      </c>
      <c r="C22" s="26">
        <v>4600</v>
      </c>
    </row>
    <row r="23" spans="1:3">
      <c r="A23" s="25">
        <v>22</v>
      </c>
      <c r="B23" s="25">
        <v>98</v>
      </c>
      <c r="C23" s="26">
        <v>4800</v>
      </c>
    </row>
    <row r="24" spans="1:3">
      <c r="A24" s="25">
        <v>23</v>
      </c>
      <c r="B24" s="25">
        <v>96</v>
      </c>
      <c r="C24" s="26">
        <v>7000</v>
      </c>
    </row>
    <row r="25" spans="1:3">
      <c r="A25" s="25">
        <v>24</v>
      </c>
      <c r="B25" s="25">
        <v>91</v>
      </c>
      <c r="C25" s="26">
        <v>5000</v>
      </c>
    </row>
    <row r="26" spans="1:3">
      <c r="A26" s="25">
        <v>25</v>
      </c>
      <c r="B26" s="25">
        <v>120</v>
      </c>
      <c r="C26" s="26">
        <v>7000</v>
      </c>
    </row>
    <row r="27" spans="1:3">
      <c r="A27" s="25">
        <v>26</v>
      </c>
      <c r="B27" s="25">
        <v>161</v>
      </c>
      <c r="C27" s="26">
        <v>7000</v>
      </c>
    </row>
    <row r="28" spans="1:3">
      <c r="A28" s="25">
        <v>27</v>
      </c>
      <c r="B28" s="25">
        <v>132</v>
      </c>
      <c r="C28" s="26">
        <v>5000</v>
      </c>
    </row>
    <row r="29" spans="1:3">
      <c r="A29" s="25">
        <v>28</v>
      </c>
      <c r="B29" s="25">
        <v>77</v>
      </c>
      <c r="C29" s="26">
        <v>7000</v>
      </c>
    </row>
    <row r="30" spans="1:3">
      <c r="A30" s="25">
        <v>29</v>
      </c>
      <c r="B30" s="25">
        <v>160</v>
      </c>
      <c r="C30" s="29">
        <v>10000</v>
      </c>
    </row>
    <row r="31" spans="1:3">
      <c r="A31" s="25">
        <v>30</v>
      </c>
      <c r="B31" s="25">
        <v>165</v>
      </c>
      <c r="C31" s="30"/>
    </row>
    <row r="32" spans="1:3">
      <c r="A32" s="25">
        <v>31</v>
      </c>
      <c r="B32" s="25">
        <v>154</v>
      </c>
      <c r="C32" s="26">
        <v>5000</v>
      </c>
    </row>
    <row r="33" spans="1:3">
      <c r="A33" s="25">
        <v>32</v>
      </c>
      <c r="B33" s="25">
        <v>147</v>
      </c>
      <c r="C33" s="26">
        <v>4600</v>
      </c>
    </row>
    <row r="34" spans="1:3">
      <c r="A34" s="25">
        <v>33</v>
      </c>
      <c r="B34" s="25">
        <v>40</v>
      </c>
      <c r="C34" s="26">
        <v>7000</v>
      </c>
    </row>
    <row r="35" spans="1:3">
      <c r="A35" s="25">
        <v>34</v>
      </c>
      <c r="B35" s="25">
        <v>9</v>
      </c>
      <c r="C35" s="26">
        <v>5150</v>
      </c>
    </row>
    <row r="36" spans="1:3">
      <c r="A36" s="25">
        <v>35</v>
      </c>
      <c r="B36" s="25">
        <v>44</v>
      </c>
      <c r="C36" s="26">
        <v>6500</v>
      </c>
    </row>
    <row r="37" spans="1:3">
      <c r="A37" s="25">
        <v>36</v>
      </c>
      <c r="B37" s="25">
        <v>152</v>
      </c>
      <c r="C37" s="26">
        <v>4800</v>
      </c>
    </row>
    <row r="38" spans="1:3">
      <c r="A38" s="25">
        <v>37</v>
      </c>
      <c r="B38" s="25">
        <v>108</v>
      </c>
      <c r="C38" s="26">
        <v>7000</v>
      </c>
    </row>
    <row r="39" spans="1:3">
      <c r="A39" s="25">
        <v>38</v>
      </c>
      <c r="B39" s="25">
        <v>41</v>
      </c>
      <c r="C39" s="26">
        <v>7000</v>
      </c>
    </row>
    <row r="40" spans="1:3">
      <c r="A40" s="25">
        <v>39</v>
      </c>
      <c r="B40" s="25">
        <v>62</v>
      </c>
      <c r="C40" s="26">
        <v>4650</v>
      </c>
    </row>
    <row r="41" spans="1:3">
      <c r="A41" s="25">
        <v>40</v>
      </c>
      <c r="B41" s="25">
        <v>104</v>
      </c>
      <c r="C41" s="26">
        <v>7000</v>
      </c>
    </row>
    <row r="42" spans="1:3">
      <c r="A42" s="25">
        <v>41</v>
      </c>
      <c r="B42" s="25">
        <v>123</v>
      </c>
      <c r="C42" s="26">
        <v>5000</v>
      </c>
    </row>
    <row r="43" spans="1:3">
      <c r="A43" s="25">
        <v>42</v>
      </c>
      <c r="B43" s="25">
        <v>129</v>
      </c>
      <c r="C43" s="26">
        <v>5000</v>
      </c>
    </row>
    <row r="44" spans="1:3">
      <c r="A44" s="25">
        <v>43</v>
      </c>
      <c r="B44" s="25">
        <v>57</v>
      </c>
      <c r="C44" s="26">
        <v>7000</v>
      </c>
    </row>
    <row r="45" spans="1:3">
      <c r="A45" s="25">
        <v>44</v>
      </c>
      <c r="B45" s="25">
        <v>65</v>
      </c>
      <c r="C45" s="26">
        <v>7000</v>
      </c>
    </row>
    <row r="46" spans="1:3">
      <c r="A46" s="25">
        <v>45</v>
      </c>
      <c r="B46" s="25">
        <v>57</v>
      </c>
      <c r="C46" s="26">
        <v>5000</v>
      </c>
    </row>
    <row r="47" spans="1:3">
      <c r="A47" s="25">
        <v>46</v>
      </c>
      <c r="B47" s="25">
        <v>7</v>
      </c>
      <c r="C47" s="26">
        <v>4800</v>
      </c>
    </row>
    <row r="48" spans="1:3">
      <c r="A48" s="25">
        <v>47</v>
      </c>
      <c r="B48" s="25">
        <v>85</v>
      </c>
      <c r="C48" s="26">
        <v>6850</v>
      </c>
    </row>
    <row r="49" spans="1:3">
      <c r="A49" s="25">
        <v>48</v>
      </c>
      <c r="B49" s="25">
        <v>53</v>
      </c>
      <c r="C49" s="26">
        <v>7000</v>
      </c>
    </row>
    <row r="50" spans="1:3">
      <c r="A50" s="25">
        <v>49</v>
      </c>
      <c r="B50" s="25">
        <v>115</v>
      </c>
      <c r="C50" s="26">
        <v>5000</v>
      </c>
    </row>
    <row r="51" spans="1:3">
      <c r="A51" s="25">
        <v>50</v>
      </c>
      <c r="B51" s="25">
        <v>79</v>
      </c>
      <c r="C51" s="26">
        <v>4650</v>
      </c>
    </row>
    <row r="52" spans="1:3">
      <c r="A52" s="25">
        <v>51</v>
      </c>
      <c r="B52" s="25">
        <v>143</v>
      </c>
      <c r="C52" s="27">
        <v>4772.3999999999996</v>
      </c>
    </row>
    <row r="53" spans="1:3">
      <c r="A53" s="25">
        <v>52</v>
      </c>
      <c r="B53" s="25">
        <v>90</v>
      </c>
      <c r="C53" s="26">
        <v>5000</v>
      </c>
    </row>
    <row r="54" spans="1:3">
      <c r="A54" s="25">
        <v>53</v>
      </c>
      <c r="B54" s="25">
        <v>149</v>
      </c>
      <c r="C54" s="26">
        <v>5000</v>
      </c>
    </row>
    <row r="55" spans="1:3">
      <c r="A55" s="25">
        <v>54</v>
      </c>
      <c r="B55" s="25">
        <v>163</v>
      </c>
      <c r="C55" s="26">
        <v>4600</v>
      </c>
    </row>
    <row r="56" spans="1:3">
      <c r="A56" s="25">
        <v>55</v>
      </c>
      <c r="B56" s="25">
        <v>112</v>
      </c>
      <c r="C56" s="26">
        <v>3000</v>
      </c>
    </row>
    <row r="57" spans="1:3">
      <c r="A57" s="25">
        <v>56</v>
      </c>
      <c r="B57" s="25">
        <v>88</v>
      </c>
      <c r="C57" s="26">
        <v>7000</v>
      </c>
    </row>
    <row r="58" spans="1:3">
      <c r="A58" s="25">
        <v>57</v>
      </c>
      <c r="B58" s="25">
        <v>23</v>
      </c>
      <c r="C58" s="26">
        <v>5000</v>
      </c>
    </row>
    <row r="59" spans="1:3">
      <c r="A59" s="25">
        <v>58</v>
      </c>
      <c r="B59" s="25">
        <v>14</v>
      </c>
      <c r="C59" s="26">
        <v>5000</v>
      </c>
    </row>
    <row r="60" spans="1:3">
      <c r="A60" s="25">
        <v>59</v>
      </c>
      <c r="B60" s="25">
        <v>26</v>
      </c>
      <c r="C60" s="26">
        <v>4800</v>
      </c>
    </row>
    <row r="61" spans="1:3">
      <c r="A61" s="25">
        <v>60</v>
      </c>
      <c r="B61" s="25">
        <v>46</v>
      </c>
      <c r="C61" s="26">
        <v>5000</v>
      </c>
    </row>
    <row r="62" spans="1:3">
      <c r="A62" s="25">
        <v>61</v>
      </c>
      <c r="B62" s="25">
        <v>130</v>
      </c>
      <c r="C62" s="26">
        <v>5000</v>
      </c>
    </row>
    <row r="63" spans="1:3">
      <c r="A63" s="25">
        <v>62</v>
      </c>
      <c r="B63" s="25">
        <v>122</v>
      </c>
      <c r="C63" s="26">
        <v>5000</v>
      </c>
    </row>
    <row r="64" spans="1:3">
      <c r="A64" s="25">
        <v>63</v>
      </c>
      <c r="B64" s="25">
        <v>27</v>
      </c>
      <c r="C64" s="26">
        <v>5000</v>
      </c>
    </row>
    <row r="65" spans="1:6">
      <c r="A65" s="25">
        <v>64</v>
      </c>
      <c r="B65" s="25">
        <v>97</v>
      </c>
      <c r="C65" s="26">
        <v>7000</v>
      </c>
    </row>
    <row r="66" spans="1:6">
      <c r="A66" s="25">
        <v>65</v>
      </c>
      <c r="B66" s="25">
        <v>42</v>
      </c>
      <c r="C66" s="29">
        <v>16500</v>
      </c>
    </row>
    <row r="67" spans="1:6">
      <c r="A67" s="25">
        <v>66</v>
      </c>
      <c r="B67" s="25">
        <v>50</v>
      </c>
      <c r="C67" s="30"/>
    </row>
    <row r="68" spans="1:6">
      <c r="A68" s="25">
        <v>67</v>
      </c>
      <c r="B68" s="25">
        <v>89</v>
      </c>
      <c r="C68" s="30"/>
    </row>
    <row r="69" spans="1:6">
      <c r="A69">
        <v>68</v>
      </c>
      <c r="B69">
        <v>110</v>
      </c>
      <c r="C69" s="14">
        <v>5200</v>
      </c>
    </row>
    <row r="70" spans="1:6">
      <c r="A70">
        <v>69</v>
      </c>
      <c r="B70">
        <v>55</v>
      </c>
      <c r="C70" s="14">
        <v>4900</v>
      </c>
    </row>
    <row r="71" spans="1:6">
      <c r="A71">
        <v>70</v>
      </c>
      <c r="B71">
        <v>144</v>
      </c>
      <c r="C71" s="14">
        <v>4000</v>
      </c>
    </row>
    <row r="72" spans="1:6">
      <c r="A72">
        <v>71</v>
      </c>
      <c r="B72">
        <v>25</v>
      </c>
      <c r="C72" s="14">
        <v>11000</v>
      </c>
    </row>
    <row r="73" spans="1:6">
      <c r="A73">
        <v>72</v>
      </c>
      <c r="B73">
        <v>73</v>
      </c>
      <c r="C73" s="14">
        <v>7000</v>
      </c>
    </row>
    <row r="74" spans="1:6">
      <c r="A74">
        <v>73</v>
      </c>
      <c r="B74">
        <v>158</v>
      </c>
      <c r="C74" s="14">
        <v>5000</v>
      </c>
    </row>
    <row r="75" spans="1:6">
      <c r="A75">
        <v>74</v>
      </c>
      <c r="B75">
        <v>145</v>
      </c>
      <c r="C75" s="22">
        <v>4920</v>
      </c>
      <c r="D75" s="28"/>
      <c r="E75" s="28"/>
      <c r="F75" s="28"/>
    </row>
    <row r="76" spans="1:6">
      <c r="A76">
        <v>75</v>
      </c>
      <c r="B76">
        <v>15</v>
      </c>
      <c r="C76" s="14">
        <v>4800</v>
      </c>
    </row>
    <row r="77" spans="1:6">
      <c r="A77">
        <v>76</v>
      </c>
      <c r="B77">
        <v>31</v>
      </c>
      <c r="C77" s="14">
        <v>5000</v>
      </c>
    </row>
    <row r="78" spans="1:6">
      <c r="A78">
        <v>77</v>
      </c>
      <c r="B78">
        <v>105</v>
      </c>
      <c r="C78" s="14">
        <v>7000</v>
      </c>
    </row>
    <row r="79" spans="1:6">
      <c r="A79">
        <v>78</v>
      </c>
      <c r="B79">
        <v>137</v>
      </c>
      <c r="C79" s="14">
        <v>5000</v>
      </c>
    </row>
    <row r="80" spans="1:6">
      <c r="A80">
        <v>79</v>
      </c>
      <c r="B80">
        <v>72</v>
      </c>
      <c r="C80" s="14">
        <v>6850</v>
      </c>
    </row>
    <row r="81" spans="1:3">
      <c r="A81">
        <v>80</v>
      </c>
      <c r="B81">
        <v>19</v>
      </c>
      <c r="C81" s="14">
        <v>4500</v>
      </c>
    </row>
    <row r="82" spans="1:3">
      <c r="A82">
        <v>81</v>
      </c>
      <c r="B82">
        <v>33</v>
      </c>
      <c r="C82" s="35">
        <v>17800</v>
      </c>
    </row>
    <row r="83" spans="1:3">
      <c r="A83">
        <v>82</v>
      </c>
      <c r="B83">
        <v>69</v>
      </c>
      <c r="C83" s="35"/>
    </row>
    <row r="84" spans="1:3">
      <c r="A84">
        <v>83</v>
      </c>
      <c r="B84">
        <v>101</v>
      </c>
      <c r="C84" s="14">
        <v>6830</v>
      </c>
    </row>
    <row r="85" spans="1:3">
      <c r="A85">
        <v>84</v>
      </c>
      <c r="B85">
        <v>119</v>
      </c>
      <c r="C85" s="14">
        <v>4850</v>
      </c>
    </row>
    <row r="86" spans="1:3">
      <c r="A86">
        <v>85</v>
      </c>
      <c r="B86">
        <v>107</v>
      </c>
      <c r="C86" s="14">
        <v>4900</v>
      </c>
    </row>
    <row r="87" spans="1:3">
      <c r="C87" s="15">
        <f>SUM(C2:C86)</f>
        <v>508827.4</v>
      </c>
    </row>
  </sheetData>
  <mergeCells count="3">
    <mergeCell ref="C30:C31"/>
    <mergeCell ref="C66:C68"/>
    <mergeCell ref="C82:C8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K7" sqref="K7"/>
    </sheetView>
  </sheetViews>
  <sheetFormatPr defaultRowHeight="15"/>
  <cols>
    <col min="1" max="3" width="9.140625" style="1"/>
    <col min="4" max="4" width="13.28515625" style="1" customWidth="1"/>
    <col min="5" max="8" width="9.140625" style="1"/>
    <col min="10" max="10" width="39.85546875" customWidth="1"/>
    <col min="11" max="11" width="10" bestFit="1" customWidth="1"/>
  </cols>
  <sheetData>
    <row r="1" spans="1:11">
      <c r="A1" s="32" t="s">
        <v>23</v>
      </c>
      <c r="B1" s="32"/>
      <c r="C1" s="32" t="s">
        <v>22</v>
      </c>
      <c r="D1" s="32"/>
      <c r="E1" s="32" t="s">
        <v>21</v>
      </c>
      <c r="F1" s="32"/>
      <c r="G1" s="33" t="s">
        <v>20</v>
      </c>
      <c r="H1" s="33"/>
      <c r="J1" s="20" t="s">
        <v>19</v>
      </c>
      <c r="K1" s="14">
        <v>137000</v>
      </c>
    </row>
    <row r="2" spans="1:11">
      <c r="A2" s="10">
        <v>1</v>
      </c>
      <c r="B2" s="9">
        <v>5000</v>
      </c>
      <c r="C2" s="3">
        <v>41</v>
      </c>
      <c r="D2" s="2"/>
      <c r="E2" s="6">
        <v>81</v>
      </c>
      <c r="F2" s="5">
        <v>7000</v>
      </c>
      <c r="G2" s="2">
        <v>121</v>
      </c>
      <c r="H2" s="4">
        <v>7000</v>
      </c>
      <c r="J2" s="19" t="s">
        <v>18</v>
      </c>
      <c r="K2" s="14">
        <v>92000</v>
      </c>
    </row>
    <row r="3" spans="1:11">
      <c r="A3" s="10">
        <v>2</v>
      </c>
      <c r="B3" s="9">
        <v>5000</v>
      </c>
      <c r="C3" s="3">
        <v>42</v>
      </c>
      <c r="D3" s="2"/>
      <c r="E3" s="6">
        <v>82</v>
      </c>
      <c r="F3" s="5">
        <v>5000</v>
      </c>
      <c r="G3" s="3">
        <v>122</v>
      </c>
      <c r="H3" s="2"/>
      <c r="J3" s="18" t="s">
        <v>17</v>
      </c>
      <c r="K3" s="14">
        <v>17000</v>
      </c>
    </row>
    <row r="4" spans="1:11">
      <c r="A4" s="10">
        <v>3</v>
      </c>
      <c r="B4" s="9">
        <v>5000</v>
      </c>
      <c r="C4" s="6">
        <v>43</v>
      </c>
      <c r="D4" s="5">
        <v>5000</v>
      </c>
      <c r="E4" s="6">
        <v>83</v>
      </c>
      <c r="F4" s="6" t="s">
        <v>16</v>
      </c>
      <c r="G4" s="3">
        <v>123</v>
      </c>
      <c r="H4" s="2"/>
      <c r="J4" s="17" t="s">
        <v>15</v>
      </c>
      <c r="K4" s="14">
        <v>75150</v>
      </c>
    </row>
    <row r="5" spans="1:11">
      <c r="A5" s="12" t="s">
        <v>14</v>
      </c>
      <c r="B5" s="11">
        <v>5000</v>
      </c>
      <c r="C5" s="3">
        <v>44</v>
      </c>
      <c r="D5" s="2"/>
      <c r="E5" s="6">
        <v>84</v>
      </c>
      <c r="F5" s="5">
        <v>7000</v>
      </c>
      <c r="G5" s="2">
        <v>124</v>
      </c>
      <c r="H5" s="4">
        <v>5000</v>
      </c>
      <c r="J5" s="16" t="s">
        <v>13</v>
      </c>
      <c r="K5" s="15">
        <f>'Суммы по квартирам'!C87</f>
        <v>508827.4</v>
      </c>
    </row>
    <row r="6" spans="1:11">
      <c r="A6" s="6">
        <v>4</v>
      </c>
      <c r="B6" s="5">
        <v>5000</v>
      </c>
      <c r="C6" s="2">
        <v>45</v>
      </c>
      <c r="D6" s="4">
        <v>7000</v>
      </c>
      <c r="E6" s="3">
        <v>85</v>
      </c>
      <c r="F6" s="2"/>
      <c r="G6" s="2">
        <v>125</v>
      </c>
      <c r="H6" s="4">
        <v>5000</v>
      </c>
      <c r="J6" t="s">
        <v>12</v>
      </c>
      <c r="K6" s="14">
        <v>171350</v>
      </c>
    </row>
    <row r="7" spans="1:11">
      <c r="A7" s="3">
        <v>5</v>
      </c>
      <c r="B7" s="2"/>
      <c r="C7" s="3">
        <v>46</v>
      </c>
      <c r="D7" s="2"/>
      <c r="E7" s="10">
        <v>86</v>
      </c>
      <c r="F7" s="9">
        <v>5000</v>
      </c>
      <c r="G7" s="2">
        <v>126</v>
      </c>
      <c r="H7" s="4">
        <v>7000</v>
      </c>
      <c r="K7" s="14">
        <f>SUM(K1:K6)</f>
        <v>1001327.4</v>
      </c>
    </row>
    <row r="8" spans="1:11" ht="30">
      <c r="A8" s="6" t="s">
        <v>11</v>
      </c>
      <c r="B8" s="5">
        <v>5000</v>
      </c>
      <c r="C8" s="10">
        <v>47</v>
      </c>
      <c r="D8" s="10" t="s">
        <v>10</v>
      </c>
      <c r="E8" s="3">
        <v>87</v>
      </c>
      <c r="F8" s="2"/>
      <c r="G8" s="10">
        <v>127</v>
      </c>
      <c r="H8" s="9">
        <v>5000</v>
      </c>
    </row>
    <row r="9" spans="1:11">
      <c r="A9" s="2">
        <v>6</v>
      </c>
      <c r="B9" s="4">
        <v>5000</v>
      </c>
      <c r="C9" s="3">
        <v>48</v>
      </c>
      <c r="D9" s="2"/>
      <c r="E9" s="3">
        <v>88</v>
      </c>
      <c r="F9" s="2"/>
      <c r="G9" s="2">
        <v>128</v>
      </c>
      <c r="H9" s="4">
        <v>5000</v>
      </c>
    </row>
    <row r="10" spans="1:11">
      <c r="A10" s="3">
        <v>7</v>
      </c>
      <c r="B10" s="2"/>
      <c r="C10" s="8">
        <v>49</v>
      </c>
      <c r="D10" s="7">
        <v>7000</v>
      </c>
      <c r="E10" s="3">
        <v>89</v>
      </c>
      <c r="F10" s="2"/>
      <c r="G10" s="3">
        <v>129</v>
      </c>
      <c r="H10" s="2"/>
    </row>
    <row r="11" spans="1:11">
      <c r="A11" s="6">
        <v>8</v>
      </c>
      <c r="B11" s="5">
        <v>7000</v>
      </c>
      <c r="C11" s="3">
        <v>50</v>
      </c>
      <c r="D11" s="2"/>
      <c r="E11" s="3">
        <v>90</v>
      </c>
      <c r="F11" s="2"/>
      <c r="G11" s="3">
        <v>130</v>
      </c>
      <c r="H11" s="2"/>
    </row>
    <row r="12" spans="1:11">
      <c r="A12" s="3">
        <v>9</v>
      </c>
      <c r="B12" s="2"/>
      <c r="C12" s="3">
        <v>51</v>
      </c>
      <c r="D12" s="2"/>
      <c r="E12" s="3">
        <v>91</v>
      </c>
      <c r="F12" s="2"/>
      <c r="G12" s="8">
        <v>131</v>
      </c>
      <c r="H12" s="7">
        <v>7000</v>
      </c>
    </row>
    <row r="13" spans="1:11" ht="30">
      <c r="A13" s="10">
        <v>10</v>
      </c>
      <c r="B13" s="9">
        <v>5000</v>
      </c>
      <c r="C13" s="6">
        <v>52</v>
      </c>
      <c r="D13" s="6" t="s">
        <v>9</v>
      </c>
      <c r="E13" s="3">
        <v>92</v>
      </c>
      <c r="F13" s="2"/>
      <c r="G13" s="3">
        <v>132</v>
      </c>
      <c r="H13" s="2"/>
    </row>
    <row r="14" spans="1:11">
      <c r="A14" s="8">
        <v>11</v>
      </c>
      <c r="B14" s="7">
        <v>5000</v>
      </c>
      <c r="C14" s="3">
        <v>53</v>
      </c>
      <c r="D14" s="2"/>
      <c r="E14" s="6">
        <v>93</v>
      </c>
      <c r="F14" s="5">
        <v>7000</v>
      </c>
      <c r="G14" s="2">
        <v>133</v>
      </c>
      <c r="H14" s="4">
        <v>5000</v>
      </c>
    </row>
    <row r="15" spans="1:11">
      <c r="A15" s="2">
        <v>12</v>
      </c>
      <c r="B15" s="4">
        <v>7000</v>
      </c>
      <c r="C15" s="10">
        <v>54</v>
      </c>
      <c r="D15" s="9">
        <v>5000</v>
      </c>
      <c r="E15" s="10">
        <v>94</v>
      </c>
      <c r="F15" s="9">
        <v>5000</v>
      </c>
      <c r="G15" s="2">
        <v>134</v>
      </c>
      <c r="H15" s="4">
        <v>5000</v>
      </c>
    </row>
    <row r="16" spans="1:11">
      <c r="A16" s="10">
        <v>13</v>
      </c>
      <c r="B16" s="9">
        <v>5150</v>
      </c>
      <c r="C16" s="3">
        <v>55</v>
      </c>
      <c r="D16" s="2"/>
      <c r="E16" s="3">
        <v>95</v>
      </c>
      <c r="F16" s="2"/>
      <c r="G16" s="2">
        <v>135</v>
      </c>
      <c r="H16" s="4">
        <v>5150</v>
      </c>
    </row>
    <row r="17" spans="1:8">
      <c r="A17" s="2" t="s">
        <v>8</v>
      </c>
      <c r="B17" s="4">
        <v>5000</v>
      </c>
      <c r="C17" s="8">
        <v>56</v>
      </c>
      <c r="D17" s="7">
        <v>7000</v>
      </c>
      <c r="E17" s="3">
        <v>96</v>
      </c>
      <c r="F17" s="2"/>
      <c r="G17" s="2">
        <v>136</v>
      </c>
      <c r="H17" s="4">
        <v>7000</v>
      </c>
    </row>
    <row r="18" spans="1:8">
      <c r="A18" s="3">
        <v>14</v>
      </c>
      <c r="B18" s="2"/>
      <c r="C18" s="3">
        <v>57</v>
      </c>
      <c r="D18" s="2"/>
      <c r="E18" s="3">
        <v>97</v>
      </c>
      <c r="F18" s="2"/>
      <c r="G18" s="3">
        <v>137</v>
      </c>
      <c r="H18" s="23"/>
    </row>
    <row r="19" spans="1:8" ht="45">
      <c r="A19" s="3">
        <v>15</v>
      </c>
      <c r="B19" s="24"/>
      <c r="C19" s="10">
        <v>58</v>
      </c>
      <c r="D19" s="10" t="s">
        <v>7</v>
      </c>
      <c r="E19" s="3">
        <v>98</v>
      </c>
      <c r="F19" s="2"/>
      <c r="G19" s="8">
        <v>138</v>
      </c>
      <c r="H19" s="7">
        <v>5000</v>
      </c>
    </row>
    <row r="20" spans="1:8">
      <c r="A20" s="6">
        <v>16</v>
      </c>
      <c r="B20" s="5">
        <v>7000</v>
      </c>
      <c r="C20" s="2">
        <v>59</v>
      </c>
      <c r="D20" s="4">
        <v>5000</v>
      </c>
      <c r="E20" s="8">
        <v>99</v>
      </c>
      <c r="F20" s="7">
        <v>5000</v>
      </c>
      <c r="G20" s="3">
        <v>139</v>
      </c>
      <c r="H20" s="2"/>
    </row>
    <row r="21" spans="1:8">
      <c r="A21" s="3">
        <v>17</v>
      </c>
      <c r="B21" s="2"/>
      <c r="C21" s="3">
        <v>60</v>
      </c>
      <c r="D21" s="2"/>
      <c r="E21" s="3">
        <v>100</v>
      </c>
      <c r="F21" s="2"/>
      <c r="G21" s="2">
        <v>140</v>
      </c>
      <c r="H21" s="4">
        <v>5150</v>
      </c>
    </row>
    <row r="22" spans="1:8">
      <c r="A22" s="2">
        <v>18</v>
      </c>
      <c r="B22" s="4">
        <v>5000</v>
      </c>
      <c r="C22" s="10">
        <v>61</v>
      </c>
      <c r="D22" s="9">
        <v>7000</v>
      </c>
      <c r="E22" s="3">
        <v>101</v>
      </c>
      <c r="F22" s="24"/>
      <c r="G22" s="10">
        <v>141</v>
      </c>
      <c r="H22" s="9">
        <v>7000</v>
      </c>
    </row>
    <row r="23" spans="1:8" ht="30">
      <c r="A23" s="3">
        <v>19</v>
      </c>
      <c r="B23" s="24"/>
      <c r="C23" s="3">
        <v>62</v>
      </c>
      <c r="D23" s="2"/>
      <c r="E23" s="6">
        <v>102</v>
      </c>
      <c r="F23" s="5" t="s">
        <v>6</v>
      </c>
      <c r="G23" s="8">
        <v>142</v>
      </c>
      <c r="H23" s="7">
        <v>5000</v>
      </c>
    </row>
    <row r="24" spans="1:8">
      <c r="A24" s="3">
        <v>20</v>
      </c>
      <c r="B24" s="2"/>
      <c r="C24" s="6">
        <v>63</v>
      </c>
      <c r="D24" s="5">
        <v>5000</v>
      </c>
      <c r="E24" s="2">
        <v>103</v>
      </c>
      <c r="F24" s="4">
        <v>5000</v>
      </c>
      <c r="G24" s="3">
        <v>143</v>
      </c>
      <c r="H24" s="2"/>
    </row>
    <row r="25" spans="1:8">
      <c r="A25" s="3">
        <v>21</v>
      </c>
      <c r="B25" s="2"/>
      <c r="C25" s="8">
        <v>64</v>
      </c>
      <c r="D25" s="7">
        <v>7000</v>
      </c>
      <c r="E25" s="3">
        <v>104</v>
      </c>
      <c r="F25" s="2"/>
      <c r="G25" s="3">
        <v>144</v>
      </c>
      <c r="H25" s="2"/>
    </row>
    <row r="26" spans="1:8">
      <c r="A26" s="2">
        <v>22</v>
      </c>
      <c r="B26" s="4">
        <v>5000</v>
      </c>
      <c r="C26" s="3">
        <v>65</v>
      </c>
      <c r="D26" s="2"/>
      <c r="E26" s="3">
        <v>105</v>
      </c>
      <c r="F26" s="24"/>
      <c r="G26" s="3">
        <v>145</v>
      </c>
      <c r="H26" s="2"/>
    </row>
    <row r="27" spans="1:8" ht="30">
      <c r="A27" s="3">
        <v>23</v>
      </c>
      <c r="B27" s="2"/>
      <c r="C27" s="8">
        <v>66</v>
      </c>
      <c r="D27" s="7">
        <v>5000</v>
      </c>
      <c r="E27" s="10">
        <v>106</v>
      </c>
      <c r="F27" s="10" t="s">
        <v>5</v>
      </c>
      <c r="G27" s="3">
        <v>146</v>
      </c>
      <c r="H27" s="2"/>
    </row>
    <row r="28" spans="1:8">
      <c r="A28" s="8">
        <v>24</v>
      </c>
      <c r="B28" s="7">
        <v>7000</v>
      </c>
      <c r="C28" s="6">
        <v>67</v>
      </c>
      <c r="D28" s="5">
        <v>5000</v>
      </c>
      <c r="E28" s="10">
        <v>107</v>
      </c>
      <c r="F28" s="9">
        <v>5000</v>
      </c>
      <c r="G28" s="3">
        <v>147</v>
      </c>
      <c r="H28" s="2"/>
    </row>
    <row r="29" spans="1:8">
      <c r="A29" s="3">
        <v>25</v>
      </c>
      <c r="B29" s="2"/>
      <c r="C29" s="3">
        <v>68</v>
      </c>
      <c r="D29" s="2"/>
      <c r="E29" s="3">
        <v>108</v>
      </c>
      <c r="F29" s="2"/>
      <c r="G29" s="6">
        <v>148</v>
      </c>
      <c r="H29" s="5">
        <v>5000</v>
      </c>
    </row>
    <row r="30" spans="1:8">
      <c r="A30" s="3">
        <v>26</v>
      </c>
      <c r="B30" s="2"/>
      <c r="C30" s="3">
        <v>69</v>
      </c>
      <c r="D30" s="4"/>
      <c r="E30" s="6">
        <v>109</v>
      </c>
      <c r="F30" s="5">
        <v>7000</v>
      </c>
      <c r="G30" s="3">
        <v>149</v>
      </c>
      <c r="H30" s="2"/>
    </row>
    <row r="31" spans="1:8">
      <c r="A31" s="3">
        <v>27</v>
      </c>
      <c r="B31" s="2"/>
      <c r="C31" s="2">
        <v>70</v>
      </c>
      <c r="D31" s="4">
        <v>5000</v>
      </c>
      <c r="E31" s="3">
        <v>110</v>
      </c>
      <c r="F31" s="2"/>
      <c r="G31" s="3">
        <v>150</v>
      </c>
      <c r="H31" s="2"/>
    </row>
    <row r="32" spans="1:8" ht="45">
      <c r="A32" s="2">
        <v>28</v>
      </c>
      <c r="B32" s="4">
        <v>7000</v>
      </c>
      <c r="C32" s="10">
        <v>71</v>
      </c>
      <c r="D32" s="10" t="s">
        <v>4</v>
      </c>
      <c r="E32" s="8">
        <v>111</v>
      </c>
      <c r="F32" s="7">
        <v>5000</v>
      </c>
      <c r="G32" s="8">
        <v>151</v>
      </c>
      <c r="H32" s="7">
        <v>7000</v>
      </c>
    </row>
    <row r="33" spans="1:8">
      <c r="A33" s="2">
        <v>29</v>
      </c>
      <c r="B33" s="4">
        <v>11000</v>
      </c>
      <c r="C33" s="3">
        <v>72</v>
      </c>
      <c r="D33" s="23"/>
      <c r="E33" s="3">
        <v>112</v>
      </c>
      <c r="F33" s="2"/>
      <c r="G33" s="3">
        <v>152</v>
      </c>
      <c r="H33" s="2"/>
    </row>
    <row r="34" spans="1:8">
      <c r="A34" s="6">
        <v>30</v>
      </c>
      <c r="B34" s="5">
        <v>5000</v>
      </c>
      <c r="C34" s="3">
        <v>73</v>
      </c>
      <c r="D34" s="2"/>
      <c r="E34" s="6">
        <v>113</v>
      </c>
      <c r="F34" s="5">
        <v>7000</v>
      </c>
      <c r="G34" s="2">
        <v>153</v>
      </c>
      <c r="H34" s="4">
        <v>5000</v>
      </c>
    </row>
    <row r="35" spans="1:8">
      <c r="A35" s="3">
        <v>31</v>
      </c>
      <c r="B35" s="4"/>
      <c r="C35" s="3">
        <v>74</v>
      </c>
      <c r="D35" s="2"/>
      <c r="E35" s="2">
        <v>114</v>
      </c>
      <c r="F35" s="4">
        <v>5000</v>
      </c>
      <c r="G35" s="3">
        <v>154</v>
      </c>
      <c r="H35" s="2"/>
    </row>
    <row r="36" spans="1:8">
      <c r="A36" s="6">
        <v>32</v>
      </c>
      <c r="B36" s="5">
        <v>7000</v>
      </c>
      <c r="C36" s="6">
        <v>75</v>
      </c>
      <c r="D36" s="5">
        <v>5000</v>
      </c>
      <c r="E36" s="3">
        <v>115</v>
      </c>
      <c r="F36" s="2"/>
      <c r="G36" s="13">
        <v>155</v>
      </c>
      <c r="H36" s="4">
        <v>5150</v>
      </c>
    </row>
    <row r="37" spans="1:8" ht="75">
      <c r="A37" s="3">
        <v>33</v>
      </c>
      <c r="B37" s="4"/>
      <c r="C37" s="8">
        <v>76</v>
      </c>
      <c r="D37" s="7">
        <v>7000</v>
      </c>
      <c r="E37" s="12">
        <v>116</v>
      </c>
      <c r="F37" s="12" t="s">
        <v>3</v>
      </c>
      <c r="G37" s="3">
        <v>156</v>
      </c>
      <c r="H37" s="2"/>
    </row>
    <row r="38" spans="1:8">
      <c r="A38" s="2">
        <v>34</v>
      </c>
      <c r="B38" s="4">
        <v>5000</v>
      </c>
      <c r="C38" s="3">
        <v>77</v>
      </c>
      <c r="D38" s="2"/>
      <c r="E38" s="3">
        <v>117</v>
      </c>
      <c r="F38" s="2"/>
      <c r="G38" s="3">
        <v>157</v>
      </c>
      <c r="H38" s="2"/>
    </row>
    <row r="39" spans="1:8">
      <c r="A39" s="2">
        <v>35</v>
      </c>
      <c r="B39" s="4">
        <v>5000</v>
      </c>
      <c r="C39" s="12">
        <v>78</v>
      </c>
      <c r="D39" s="11">
        <v>5000</v>
      </c>
      <c r="E39" s="8">
        <v>118</v>
      </c>
      <c r="F39" s="7">
        <v>5000</v>
      </c>
      <c r="G39" s="3">
        <v>158</v>
      </c>
      <c r="H39" s="2"/>
    </row>
    <row r="40" spans="1:8">
      <c r="A40" s="6">
        <v>36</v>
      </c>
      <c r="B40" s="5">
        <v>7000</v>
      </c>
      <c r="C40" s="3">
        <v>79</v>
      </c>
      <c r="D40" s="2"/>
      <c r="E40" s="3">
        <v>119</v>
      </c>
      <c r="F40" s="24">
        <v>5000</v>
      </c>
      <c r="G40" s="8">
        <v>159</v>
      </c>
      <c r="H40" s="7">
        <v>5000</v>
      </c>
    </row>
    <row r="41" spans="1:8">
      <c r="A41" s="3">
        <v>37</v>
      </c>
      <c r="B41" s="2"/>
      <c r="C41" s="6">
        <v>80</v>
      </c>
      <c r="D41" s="5">
        <v>7000</v>
      </c>
      <c r="E41" s="3">
        <v>120</v>
      </c>
      <c r="F41" s="2"/>
      <c r="G41" s="3">
        <v>160</v>
      </c>
      <c r="H41" s="2"/>
    </row>
    <row r="42" spans="1:8">
      <c r="A42" s="2">
        <v>38</v>
      </c>
      <c r="B42" s="4">
        <v>5000</v>
      </c>
      <c r="C42" s="2"/>
      <c r="D42" s="2"/>
      <c r="E42" s="2"/>
      <c r="F42" s="2"/>
      <c r="G42" s="3">
        <v>161</v>
      </c>
      <c r="H42" s="2"/>
    </row>
    <row r="43" spans="1:8">
      <c r="A43" s="8">
        <v>39</v>
      </c>
      <c r="B43" s="7">
        <v>5000</v>
      </c>
      <c r="C43" s="2"/>
      <c r="D43" s="2"/>
      <c r="E43" s="2"/>
      <c r="F43" s="2"/>
      <c r="G43" s="6">
        <v>162</v>
      </c>
      <c r="H43" s="5">
        <v>5000</v>
      </c>
    </row>
    <row r="44" spans="1:8">
      <c r="A44" s="3">
        <v>40</v>
      </c>
      <c r="B44" s="2"/>
      <c r="C44" s="2"/>
      <c r="D44" s="2"/>
      <c r="E44" s="2"/>
      <c r="F44" s="2"/>
      <c r="G44" s="3">
        <v>163</v>
      </c>
      <c r="H44" s="2"/>
    </row>
    <row r="45" spans="1:8">
      <c r="A45" s="2"/>
      <c r="B45" s="2"/>
      <c r="C45" s="2"/>
      <c r="D45" s="2"/>
      <c r="E45" s="2"/>
      <c r="F45" s="2"/>
      <c r="G45" s="2">
        <v>164</v>
      </c>
      <c r="H45" s="4">
        <v>5000</v>
      </c>
    </row>
    <row r="46" spans="1:8">
      <c r="A46" s="2"/>
      <c r="B46" s="2"/>
      <c r="C46" s="2"/>
      <c r="D46" s="2"/>
      <c r="E46" s="2"/>
      <c r="F46" s="2"/>
      <c r="G46" s="3">
        <v>165</v>
      </c>
      <c r="H46" s="2"/>
    </row>
    <row r="47" spans="1:8">
      <c r="A47" s="2"/>
      <c r="B47" s="2"/>
      <c r="C47" s="2"/>
      <c r="D47" s="2"/>
      <c r="E47" s="2"/>
      <c r="F47" s="2"/>
      <c r="G47" s="2">
        <v>166</v>
      </c>
      <c r="H47" s="4">
        <v>7000</v>
      </c>
    </row>
    <row r="48" spans="1:8">
      <c r="A48" s="2"/>
      <c r="B48" s="2"/>
      <c r="C48" s="2"/>
      <c r="D48" s="2"/>
      <c r="E48" s="2"/>
      <c r="F48" s="2"/>
      <c r="G48" s="2">
        <v>167</v>
      </c>
      <c r="H48" s="4">
        <v>5000</v>
      </c>
    </row>
    <row r="49" spans="1:8">
      <c r="A49" s="2"/>
      <c r="B49" s="2"/>
      <c r="C49" s="2"/>
      <c r="D49" s="2"/>
      <c r="E49" s="2"/>
      <c r="F49" s="2"/>
      <c r="G49" s="3">
        <v>168</v>
      </c>
      <c r="H49" s="2"/>
    </row>
    <row r="50" spans="1:8">
      <c r="A50" s="2"/>
      <c r="B50" s="2"/>
      <c r="C50" s="2"/>
      <c r="D50" s="2"/>
      <c r="E50" s="2"/>
      <c r="F50" s="2"/>
      <c r="G50" s="2">
        <v>169</v>
      </c>
      <c r="H50" s="4">
        <v>4900</v>
      </c>
    </row>
    <row r="51" spans="1:8">
      <c r="A51" s="2"/>
      <c r="B51" s="2"/>
      <c r="C51" s="2"/>
      <c r="D51" s="2"/>
      <c r="E51" s="2"/>
      <c r="F51" s="2"/>
      <c r="G51" s="3">
        <v>170</v>
      </c>
      <c r="H51" s="2"/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Суммы по квартирам</vt:lpstr>
      <vt:lpstr>Лист1</vt:lpstr>
      <vt:lpstr>Данные по всем дольщикам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2011-12-24T07:16:50Z</dcterms:modified>
</cp:coreProperties>
</file>