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<sst xmlns="http://schemas.openxmlformats.org/spreadsheetml/2006/main" count="118" uniqueCount="49">
  <si>
    <t>ДОСТАВКА ТОЛЬКО ПОЧТОЙ РФ</t>
  </si>
  <si>
    <t>НЕ CLEARANCE</t>
  </si>
  <si>
    <t>цены заканчиваются НЕ на .99</t>
  </si>
  <si>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</si>
  <si>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</si>
  <si>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</si>
  <si>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</si>
  <si>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</si>
  <si>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</si>
  <si>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</si>
  <si>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</si>
  <si>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</si>
  <si>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</si>
  <si>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</si>
  <si>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Каплина Татьяна</t>
  </si>
  <si>
    <t>https://www.victoriassecret.com/sale/panties-special/no-show-cheekster-panty-pink?ProductID=196383&amp;CatalogueType=OLS</t>
  </si>
  <si>
    <t>PINK NO-SHOW CHEEKSTER PANTY</t>
  </si>
  <si>
    <t>JE-322-443</t>
  </si>
  <si>
    <t>XS</t>
  </si>
  <si>
    <t>Wonderland (AY0)</t>
  </si>
  <si>
    <t>http://www.victoriassecret.com/</t>
  </si>
  <si>
    <t>999-999</t>
  </si>
  <si>
    <t>black</t>
  </si>
  <si>
    <t>https://www.victoriassecret.com/sale/panties-special/lace-trim-thong-panty-pink?ProductID=169413&amp;CatalogueType=OLS</t>
  </si>
  <si>
    <t>PINK LACE TRIM THONG PANTY</t>
  </si>
  <si>
    <t xml:space="preserve">JE-294-192 </t>
  </si>
  <si>
    <t>Black (093)</t>
  </si>
  <si>
    <t>888-888</t>
  </si>
  <si>
    <t>white</t>
  </si>
  <si>
    <t>Каплуна Татьяна</t>
  </si>
  <si>
    <t>https://www.victoriassecret.com/sale/panties-special/no-show-thong-panty-pink?ProductID=196392&amp;CatalogueType=OLS</t>
  </si>
  <si>
    <t>PINK NO-SHOW THONG PANTY</t>
  </si>
  <si>
    <t>JE-322-444</t>
  </si>
  <si>
    <t>777-777</t>
  </si>
  <si>
    <t>red</t>
  </si>
  <si>
    <t>https://www.victoriassecret.com/sale/panties-special/lace-waist-cheeky-panty-cotton-lingerie?ProductID=157660&amp;CatalogueType=OLS</t>
  </si>
  <si>
    <t>COTTON LINGERIE LACE-WAIST CHEEKY PANTY</t>
  </si>
  <si>
    <t xml:space="preserve">JE-304-353 </t>
  </si>
  <si>
    <t>Light Nude (608)</t>
  </si>
  <si>
    <t>https://www.victoriassecret.com/sale/panties-special/rose-lace-cheekster-panty-pink?ProductID=195917&amp;CatalogueType=OLS</t>
  </si>
  <si>
    <t>PINK ROSE LACE CHEEKSTER PANTY</t>
  </si>
  <si>
    <t xml:space="preserve">JE-315-465 </t>
  </si>
  <si>
    <t>Mint (W49)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</si>
  <si>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</si>
  <si>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</si>
  <si>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</si>
  <si>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CLEARANCE</t>
  </si>
  <si>
    <t>цены заканчиваются на .99</t>
  </si>
  <si>
    <t>julia-dem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</si>
</sst>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$-409]#,##0.00"/>
    <numFmt numFmtId="166" formatCode="[$€-2]\ #,##0.00"/>
    <numFmt numFmtId="167" formatCode="@"/>
    <numFmt numFmtId="168" formatCode="#,##0&quot;р.&quot;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color indexed="20"/>
      <name val="Calibri"/>
      <family val="2"/>
    </font>
    <font>
      <sz val="11"/>
      <color indexed="20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6" fontId="3" fillId="0" borderId="0" xfId="0" applyNumberFormat="1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6" fillId="0" borderId="2" xfId="0" applyFont="1" applyFill="1" applyBorder="1" applyAlignment="1">
      <alignment horizontal="center" vertical="center" wrapText="1"/>
    </xf>
    <xf numFmtId="167" fontId="6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164" fontId="0" fillId="0" borderId="2" xfId="0" applyFont="1" applyBorder="1" applyAlignment="1">
      <alignment/>
    </xf>
    <xf numFmtId="164" fontId="0" fillId="0" borderId="0" xfId="0" applyFont="1" applyAlignment="1">
      <alignment wrapText="1"/>
    </xf>
    <xf numFmtId="165" fontId="0" fillId="0" borderId="2" xfId="0" applyNumberFormat="1" applyBorder="1" applyAlignment="1">
      <alignment/>
    </xf>
    <xf numFmtId="168" fontId="0" fillId="0" borderId="2" xfId="0" applyNumberFormat="1" applyBorder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5" fontId="8" fillId="0" borderId="0" xfId="0" applyNumberFormat="1" applyFont="1" applyAlignment="1">
      <alignment/>
    </xf>
    <xf numFmtId="164" fontId="7" fillId="0" borderId="0" xfId="0" applyFont="1" applyBorder="1" applyAlignment="1">
      <alignment/>
    </xf>
    <xf numFmtId="165" fontId="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sale/panties-special/no-show-cheekster-panty-pink?ProductID=196383&amp;CatalogueType=OLS" TargetMode="External" /><Relationship Id="rId2" Type="http://schemas.openxmlformats.org/officeDocument/2006/relationships/hyperlink" Target="https://www.victoriassecret.com/sale/panties-special/lace-trim-thong-panty-pink?ProductID=169413&amp;CatalogueType=OLS" TargetMode="External" /><Relationship Id="rId3" Type="http://schemas.openxmlformats.org/officeDocument/2006/relationships/hyperlink" Target="https://www.victoriassecret.com/sale/panties-special/no-show-thong-panty-pink?ProductID=196392&amp;CatalogueType=OLS" TargetMode="External" /><Relationship Id="rId4" Type="http://schemas.openxmlformats.org/officeDocument/2006/relationships/hyperlink" Target="https://www.victoriassecret.com/sale/panties-special/lace-waist-cheeky-panty-cotton-lingerie?ProductID=157660&amp;CatalogueType=OLS" TargetMode="External" /><Relationship Id="rId5" Type="http://schemas.openxmlformats.org/officeDocument/2006/relationships/hyperlink" Target="https://www.victoriassecret.com/sale/panties-special/rose-lace-cheekster-panty-pink?ProductID=195917&amp;CatalogueType=O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selection activeCell="F10" sqref="F10"/>
    </sheetView>
  </sheetViews>
  <sheetFormatPr defaultColWidth="9.140625" defaultRowHeight="15"/>
  <cols>
    <col min="8" max="8" width="9.140625" style="1" customWidth="1"/>
    <col min="9" max="9" width="12.28125" style="0" customWidth="1"/>
    <col min="10" max="10" width="11.8515625" style="0" customWidth="1"/>
    <col min="16" max="16" width="9.140625" style="0" customWidth="1"/>
  </cols>
  <sheetData>
    <row r="1" spans="1:19" s="3" customFormat="1" ht="12.75">
      <c r="A1" s="2" t="s">
        <v>0</v>
      </c>
      <c r="E1" s="4" t="s">
        <v>1</v>
      </c>
      <c r="F1" s="5"/>
      <c r="G1" s="4" t="s">
        <v>2</v>
      </c>
      <c r="I1" s="6"/>
      <c r="J1" s="6"/>
      <c r="L1" s="7" t="s">
        <v>3</v>
      </c>
      <c r="M1" s="7"/>
      <c r="N1" s="7"/>
      <c r="O1" s="7"/>
      <c r="P1" s="7"/>
      <c r="Q1" s="7"/>
      <c r="R1" s="7"/>
      <c r="S1" s="7"/>
    </row>
    <row r="2" spans="1:20" ht="12.75">
      <c r="A2" s="8" t="s">
        <v>4</v>
      </c>
      <c r="B2" s="8" t="s">
        <v>5</v>
      </c>
      <c r="C2" s="8" t="s">
        <v>6</v>
      </c>
      <c r="D2" s="8" t="s">
        <v>7</v>
      </c>
      <c r="E2" s="9" t="s">
        <v>8</v>
      </c>
      <c r="F2" s="8" t="s">
        <v>9</v>
      </c>
      <c r="G2" s="8" t="s">
        <v>10</v>
      </c>
      <c r="H2" s="10" t="s">
        <v>11</v>
      </c>
      <c r="I2" s="11" t="s">
        <v>12</v>
      </c>
      <c r="J2" s="11" t="s">
        <v>13</v>
      </c>
      <c r="L2" s="8" t="s">
        <v>5</v>
      </c>
      <c r="M2" s="8" t="s">
        <v>6</v>
      </c>
      <c r="N2" s="8" t="s">
        <v>7</v>
      </c>
      <c r="O2" s="9" t="s">
        <v>8</v>
      </c>
      <c r="P2" s="8" t="s">
        <v>9</v>
      </c>
      <c r="Q2" s="8" t="s">
        <v>10</v>
      </c>
      <c r="R2" s="10" t="s">
        <v>11</v>
      </c>
      <c r="S2" s="11" t="s">
        <v>12</v>
      </c>
      <c r="T2" s="11" t="s">
        <v>13</v>
      </c>
    </row>
    <row r="3" spans="1:20" ht="21.75" customHeight="1">
      <c r="A3" s="12" t="s">
        <v>14</v>
      </c>
      <c r="B3" s="12" t="s">
        <v>15</v>
      </c>
      <c r="C3" s="12" t="s">
        <v>16</v>
      </c>
      <c r="D3" s="13" t="s">
        <v>17</v>
      </c>
      <c r="E3" s="12" t="s">
        <v>18</v>
      </c>
      <c r="F3" s="12" t="s">
        <v>19</v>
      </c>
      <c r="G3" s="12">
        <v>1</v>
      </c>
      <c r="H3" s="14">
        <v>5.3</v>
      </c>
      <c r="I3" s="15">
        <f>G3*H3*39*0.9</f>
        <v>186.03</v>
      </c>
      <c r="J3" s="15">
        <f>G3*H3*39*0.94</f>
        <v>194.29799999999997</v>
      </c>
      <c r="L3" s="12" t="s">
        <v>20</v>
      </c>
      <c r="M3" s="12"/>
      <c r="N3" s="12" t="s">
        <v>21</v>
      </c>
      <c r="O3" s="12" t="s">
        <v>18</v>
      </c>
      <c r="P3" s="12" t="s">
        <v>22</v>
      </c>
      <c r="Q3" s="12">
        <v>1</v>
      </c>
      <c r="R3" s="14">
        <v>20</v>
      </c>
      <c r="S3" s="15">
        <f>Q3*R3*39*0.9</f>
        <v>702</v>
      </c>
      <c r="T3" s="15">
        <f>Q3*R3*39*0.94</f>
        <v>733.1999999999999</v>
      </c>
    </row>
    <row r="4" spans="1:20" ht="21.75" customHeight="1">
      <c r="A4" s="12" t="s">
        <v>14</v>
      </c>
      <c r="B4" s="12" t="s">
        <v>23</v>
      </c>
      <c r="C4" s="12" t="s">
        <v>24</v>
      </c>
      <c r="D4" s="12" t="s">
        <v>25</v>
      </c>
      <c r="E4" s="12" t="s">
        <v>18</v>
      </c>
      <c r="F4" s="12" t="s">
        <v>26</v>
      </c>
      <c r="G4" s="12">
        <v>1</v>
      </c>
      <c r="H4" s="14">
        <v>5.3</v>
      </c>
      <c r="I4" s="15">
        <f>G4*H4*39*0.9</f>
        <v>186.03</v>
      </c>
      <c r="J4" s="15">
        <f aca="true" t="shared" si="0" ref="J4:J13">G4*H4*39*0.94</f>
        <v>194.29799999999997</v>
      </c>
      <c r="L4" s="12" t="s">
        <v>20</v>
      </c>
      <c r="M4" s="12"/>
      <c r="N4" s="12" t="s">
        <v>27</v>
      </c>
      <c r="O4" s="12" t="s">
        <v>18</v>
      </c>
      <c r="P4" s="12" t="s">
        <v>28</v>
      </c>
      <c r="Q4" s="12">
        <v>1</v>
      </c>
      <c r="R4" s="14">
        <v>40</v>
      </c>
      <c r="S4" s="15">
        <f>Q4*R4*39*0.9</f>
        <v>1404</v>
      </c>
      <c r="T4" s="15">
        <f aca="true" t="shared" si="1" ref="T4:T13">Q4*R4*39*0.94</f>
        <v>1466.3999999999999</v>
      </c>
    </row>
    <row r="5" spans="1:20" ht="21.75" customHeight="1">
      <c r="A5" s="12" t="s">
        <v>29</v>
      </c>
      <c r="B5" s="12" t="s">
        <v>30</v>
      </c>
      <c r="C5" s="12" t="s">
        <v>31</v>
      </c>
      <c r="D5" s="12" t="s">
        <v>32</v>
      </c>
      <c r="E5" s="12" t="s">
        <v>18</v>
      </c>
      <c r="F5" s="12" t="s">
        <v>19</v>
      </c>
      <c r="G5" s="12">
        <v>1</v>
      </c>
      <c r="H5" s="14">
        <v>5.3</v>
      </c>
      <c r="I5" s="15">
        <f aca="true" t="shared" si="2" ref="I5:I13">G5*H5*39*0.9</f>
        <v>186.03</v>
      </c>
      <c r="J5" s="15">
        <f t="shared" si="0"/>
        <v>194.29799999999997</v>
      </c>
      <c r="L5" s="12" t="s">
        <v>20</v>
      </c>
      <c r="M5" s="12"/>
      <c r="N5" s="12" t="s">
        <v>33</v>
      </c>
      <c r="O5" s="12" t="s">
        <v>18</v>
      </c>
      <c r="P5" s="12" t="s">
        <v>34</v>
      </c>
      <c r="Q5" s="12">
        <v>1</v>
      </c>
      <c r="R5" s="14">
        <v>30</v>
      </c>
      <c r="S5" s="15">
        <f aca="true" t="shared" si="3" ref="S5:S13">Q5*R5*39*0.9</f>
        <v>1053</v>
      </c>
      <c r="T5" s="15">
        <f t="shared" si="1"/>
        <v>1099.8</v>
      </c>
    </row>
    <row r="6" spans="1:20" ht="21.75" customHeight="1">
      <c r="A6" s="12" t="s">
        <v>14</v>
      </c>
      <c r="B6" s="12" t="s">
        <v>35</v>
      </c>
      <c r="C6" s="12" t="s">
        <v>36</v>
      </c>
      <c r="D6" s="12" t="s">
        <v>37</v>
      </c>
      <c r="E6" s="12" t="s">
        <v>18</v>
      </c>
      <c r="F6" s="12" t="s">
        <v>38</v>
      </c>
      <c r="G6" s="12">
        <v>1</v>
      </c>
      <c r="H6" s="14">
        <v>5.3</v>
      </c>
      <c r="I6" s="15">
        <f t="shared" si="2"/>
        <v>186.03</v>
      </c>
      <c r="J6" s="15">
        <f t="shared" si="0"/>
        <v>194.29799999999997</v>
      </c>
      <c r="L6" s="12"/>
      <c r="M6" s="12"/>
      <c r="N6" s="12"/>
      <c r="O6" s="12"/>
      <c r="P6" s="12"/>
      <c r="Q6" s="12"/>
      <c r="R6" s="12"/>
      <c r="S6" s="15">
        <f t="shared" si="3"/>
        <v>0</v>
      </c>
      <c r="T6" s="15">
        <f t="shared" si="1"/>
        <v>0</v>
      </c>
    </row>
    <row r="7" spans="1:20" ht="21.75" customHeight="1">
      <c r="A7" s="12" t="s">
        <v>14</v>
      </c>
      <c r="B7" s="12" t="s">
        <v>39</v>
      </c>
      <c r="C7" s="12" t="s">
        <v>40</v>
      </c>
      <c r="D7" s="12" t="s">
        <v>41</v>
      </c>
      <c r="E7" s="12" t="s">
        <v>18</v>
      </c>
      <c r="F7" s="12" t="s">
        <v>42</v>
      </c>
      <c r="G7" s="12">
        <v>1</v>
      </c>
      <c r="H7" s="14">
        <v>5.3</v>
      </c>
      <c r="I7" s="15">
        <f t="shared" si="2"/>
        <v>186.03</v>
      </c>
      <c r="J7" s="15">
        <f t="shared" si="0"/>
        <v>194.29799999999997</v>
      </c>
      <c r="L7" s="12"/>
      <c r="M7" s="12"/>
      <c r="N7" s="12"/>
      <c r="O7" s="12"/>
      <c r="P7" s="12"/>
      <c r="Q7" s="12"/>
      <c r="R7" s="12"/>
      <c r="S7" s="15">
        <f t="shared" si="3"/>
        <v>0</v>
      </c>
      <c r="T7" s="15">
        <f t="shared" si="1"/>
        <v>0</v>
      </c>
    </row>
    <row r="8" spans="1:20" ht="21.75" customHeight="1">
      <c r="A8" s="12"/>
      <c r="B8" s="12"/>
      <c r="C8" s="12"/>
      <c r="D8" s="12"/>
      <c r="E8" s="12"/>
      <c r="F8" s="12"/>
      <c r="G8" s="12"/>
      <c r="H8" s="14">
        <v>0</v>
      </c>
      <c r="I8" s="15">
        <f t="shared" si="2"/>
        <v>0</v>
      </c>
      <c r="J8" s="15">
        <f t="shared" si="0"/>
        <v>0</v>
      </c>
      <c r="L8" s="12"/>
      <c r="M8" s="12"/>
      <c r="N8" s="12"/>
      <c r="O8" s="12"/>
      <c r="P8" s="12"/>
      <c r="Q8" s="12"/>
      <c r="R8" s="12"/>
      <c r="S8" s="15">
        <f t="shared" si="3"/>
        <v>0</v>
      </c>
      <c r="T8" s="15">
        <f t="shared" si="1"/>
        <v>0</v>
      </c>
    </row>
    <row r="9" spans="1:20" ht="21.75" customHeight="1">
      <c r="A9" s="12"/>
      <c r="B9" s="12"/>
      <c r="C9" s="12"/>
      <c r="D9" s="12"/>
      <c r="E9" s="12"/>
      <c r="F9" s="12"/>
      <c r="G9" s="12"/>
      <c r="H9" s="14">
        <v>0</v>
      </c>
      <c r="I9" s="15">
        <f t="shared" si="2"/>
        <v>0</v>
      </c>
      <c r="J9" s="15">
        <f t="shared" si="0"/>
        <v>0</v>
      </c>
      <c r="L9" s="12"/>
      <c r="M9" s="12"/>
      <c r="N9" s="12"/>
      <c r="O9" s="12"/>
      <c r="P9" s="12"/>
      <c r="Q9" s="12"/>
      <c r="R9" s="12"/>
      <c r="S9" s="15">
        <f t="shared" si="3"/>
        <v>0</v>
      </c>
      <c r="T9" s="15">
        <f t="shared" si="1"/>
        <v>0</v>
      </c>
    </row>
    <row r="10" spans="1:20" ht="21.75" customHeight="1">
      <c r="A10" s="12"/>
      <c r="B10" s="12"/>
      <c r="C10" s="12"/>
      <c r="D10" s="12"/>
      <c r="E10" s="12"/>
      <c r="F10" s="12"/>
      <c r="G10" s="12"/>
      <c r="H10" s="14">
        <v>0</v>
      </c>
      <c r="I10" s="15">
        <f t="shared" si="2"/>
        <v>0</v>
      </c>
      <c r="J10" s="15">
        <f t="shared" si="0"/>
        <v>0</v>
      </c>
      <c r="L10" s="12"/>
      <c r="M10" s="12"/>
      <c r="N10" s="12"/>
      <c r="O10" s="12"/>
      <c r="P10" s="12"/>
      <c r="Q10" s="12"/>
      <c r="R10" s="12"/>
      <c r="S10" s="15">
        <f t="shared" si="3"/>
        <v>0</v>
      </c>
      <c r="T10" s="15">
        <f t="shared" si="1"/>
        <v>0</v>
      </c>
    </row>
    <row r="11" spans="1:20" ht="21.75" customHeight="1">
      <c r="A11" s="12"/>
      <c r="B11" s="12"/>
      <c r="C11" s="12"/>
      <c r="D11" s="12"/>
      <c r="E11" s="12"/>
      <c r="F11" s="12"/>
      <c r="G11" s="12"/>
      <c r="H11" s="14">
        <v>0</v>
      </c>
      <c r="I11" s="15">
        <f t="shared" si="2"/>
        <v>0</v>
      </c>
      <c r="J11" s="15">
        <f t="shared" si="0"/>
        <v>0</v>
      </c>
      <c r="L11" s="12"/>
      <c r="M11" s="12"/>
      <c r="N11" s="12"/>
      <c r="O11" s="12"/>
      <c r="P11" s="12"/>
      <c r="Q11" s="12"/>
      <c r="R11" s="12"/>
      <c r="S11" s="15">
        <f t="shared" si="3"/>
        <v>0</v>
      </c>
      <c r="T11" s="15">
        <f t="shared" si="1"/>
        <v>0</v>
      </c>
    </row>
    <row r="12" spans="1:20" ht="21.75" customHeight="1">
      <c r="A12" s="12"/>
      <c r="B12" s="12"/>
      <c r="C12" s="12"/>
      <c r="D12" s="12"/>
      <c r="E12" s="12"/>
      <c r="F12" s="12"/>
      <c r="G12" s="12"/>
      <c r="H12" s="14">
        <v>0</v>
      </c>
      <c r="I12" s="15">
        <f t="shared" si="2"/>
        <v>0</v>
      </c>
      <c r="J12" s="15">
        <f t="shared" si="0"/>
        <v>0</v>
      </c>
      <c r="L12" s="12"/>
      <c r="M12" s="12"/>
      <c r="N12" s="12"/>
      <c r="O12" s="12"/>
      <c r="P12" s="12"/>
      <c r="Q12" s="12"/>
      <c r="R12" s="12"/>
      <c r="S12" s="15">
        <f t="shared" si="3"/>
        <v>0</v>
      </c>
      <c r="T12" s="15">
        <f t="shared" si="1"/>
        <v>0</v>
      </c>
    </row>
    <row r="13" spans="1:20" ht="12.75">
      <c r="A13" s="12"/>
      <c r="B13" s="12"/>
      <c r="C13" s="12"/>
      <c r="D13" s="12"/>
      <c r="E13" s="12"/>
      <c r="F13" s="12"/>
      <c r="G13" s="12"/>
      <c r="H13" s="14"/>
      <c r="I13" s="15">
        <f t="shared" si="2"/>
        <v>0</v>
      </c>
      <c r="J13" s="15">
        <f t="shared" si="0"/>
        <v>0</v>
      </c>
      <c r="L13" s="12"/>
      <c r="M13" s="12"/>
      <c r="N13" s="12"/>
      <c r="O13" s="12"/>
      <c r="P13" s="12"/>
      <c r="Q13" s="12"/>
      <c r="R13" s="12"/>
      <c r="S13" s="15">
        <f t="shared" si="3"/>
        <v>0</v>
      </c>
      <c r="T13" s="15">
        <f t="shared" si="1"/>
        <v>0</v>
      </c>
    </row>
    <row r="14" spans="1:8" s="17" customFormat="1" ht="12.75">
      <c r="A14" s="16" t="s">
        <v>43</v>
      </c>
      <c r="H14" s="18"/>
    </row>
    <row r="15" spans="1:8" s="17" customFormat="1" ht="12.75">
      <c r="A15" s="16" t="s">
        <v>44</v>
      </c>
      <c r="H15" s="18"/>
    </row>
    <row r="16" spans="1:8" s="17" customFormat="1" ht="12.75">
      <c r="A16" s="19" t="s">
        <v>45</v>
      </c>
      <c r="H16" s="18"/>
    </row>
    <row r="17" spans="1:19" s="3" customFormat="1" ht="12.75">
      <c r="A17" s="2" t="s">
        <v>0</v>
      </c>
      <c r="E17" s="4" t="s">
        <v>46</v>
      </c>
      <c r="F17" s="5"/>
      <c r="G17" s="4" t="s">
        <v>47</v>
      </c>
      <c r="H17" s="20"/>
      <c r="I17" s="6"/>
      <c r="J17" s="6"/>
      <c r="L17" s="7" t="s">
        <v>3</v>
      </c>
      <c r="M17" s="7"/>
      <c r="N17" s="7"/>
      <c r="O17" s="7"/>
      <c r="P17" s="7"/>
      <c r="Q17" s="7"/>
      <c r="R17" s="7"/>
      <c r="S17" s="7"/>
    </row>
    <row r="18" spans="1:20" ht="12.75">
      <c r="A18" s="8" t="s">
        <v>4</v>
      </c>
      <c r="B18" s="8" t="s">
        <v>5</v>
      </c>
      <c r="C18" s="8" t="s">
        <v>6</v>
      </c>
      <c r="D18" s="8" t="s">
        <v>7</v>
      </c>
      <c r="E18" s="9" t="s">
        <v>8</v>
      </c>
      <c r="F18" s="8" t="s">
        <v>9</v>
      </c>
      <c r="G18" s="8" t="s">
        <v>10</v>
      </c>
      <c r="H18" s="10" t="s">
        <v>11</v>
      </c>
      <c r="I18" s="11" t="s">
        <v>12</v>
      </c>
      <c r="J18" s="11" t="s">
        <v>13</v>
      </c>
      <c r="L18" s="8" t="s">
        <v>5</v>
      </c>
      <c r="M18" s="8" t="s">
        <v>6</v>
      </c>
      <c r="N18" s="8" t="s">
        <v>7</v>
      </c>
      <c r="O18" s="9" t="s">
        <v>8</v>
      </c>
      <c r="P18" s="8" t="s">
        <v>9</v>
      </c>
      <c r="Q18" s="8" t="s">
        <v>10</v>
      </c>
      <c r="R18" s="10" t="s">
        <v>11</v>
      </c>
      <c r="S18" s="11" t="s">
        <v>12</v>
      </c>
      <c r="T18" s="11" t="s">
        <v>13</v>
      </c>
    </row>
    <row r="19" spans="1:20" ht="12.75">
      <c r="A19" s="12" t="s">
        <v>48</v>
      </c>
      <c r="B19" s="12" t="s">
        <v>20</v>
      </c>
      <c r="C19" s="12"/>
      <c r="D19" s="12" t="s">
        <v>21</v>
      </c>
      <c r="E19" s="12" t="s">
        <v>18</v>
      </c>
      <c r="F19" s="12" t="s">
        <v>22</v>
      </c>
      <c r="G19" s="12">
        <v>1</v>
      </c>
      <c r="H19" s="14">
        <v>19.99</v>
      </c>
      <c r="I19" s="15">
        <f>G19*H19*39*1.17</f>
        <v>912.1436999999999</v>
      </c>
      <c r="J19" s="15">
        <f>G19*H19*39*1.22</f>
        <v>951.1241999999999</v>
      </c>
      <c r="L19" s="12" t="s">
        <v>20</v>
      </c>
      <c r="M19" s="12"/>
      <c r="N19" s="12" t="s">
        <v>21</v>
      </c>
      <c r="O19" s="12" t="s">
        <v>18</v>
      </c>
      <c r="P19" s="12" t="s">
        <v>22</v>
      </c>
      <c r="Q19" s="12">
        <v>1</v>
      </c>
      <c r="R19" s="14">
        <v>19.99</v>
      </c>
      <c r="S19" s="15">
        <f>Q19*R19*39*1.17</f>
        <v>912.1436999999999</v>
      </c>
      <c r="T19" s="15">
        <f>Q19*R19*39*1.22</f>
        <v>951.1241999999999</v>
      </c>
    </row>
    <row r="20" spans="1:20" ht="12.75">
      <c r="A20" s="12" t="s">
        <v>48</v>
      </c>
      <c r="B20" s="12" t="s">
        <v>20</v>
      </c>
      <c r="C20" s="12"/>
      <c r="D20" s="12" t="s">
        <v>27</v>
      </c>
      <c r="E20" s="12" t="s">
        <v>18</v>
      </c>
      <c r="F20" s="12" t="s">
        <v>28</v>
      </c>
      <c r="G20" s="12">
        <v>1</v>
      </c>
      <c r="H20" s="14">
        <v>14.99</v>
      </c>
      <c r="I20" s="15">
        <f aca="true" t="shared" si="4" ref="I20:I30">G20*H20*39*1.17</f>
        <v>683.9937</v>
      </c>
      <c r="J20" s="15">
        <f aca="true" t="shared" si="5" ref="J20:J30">G20*H20*39*1.22</f>
        <v>713.2242</v>
      </c>
      <c r="L20" s="12" t="s">
        <v>20</v>
      </c>
      <c r="M20" s="12"/>
      <c r="N20" s="12" t="s">
        <v>27</v>
      </c>
      <c r="O20" s="12" t="s">
        <v>18</v>
      </c>
      <c r="P20" s="12" t="s">
        <v>28</v>
      </c>
      <c r="Q20" s="12">
        <v>1</v>
      </c>
      <c r="R20" s="14">
        <v>14.99</v>
      </c>
      <c r="S20" s="15">
        <f aca="true" t="shared" si="6" ref="S20:S30">Q20*R20*39*1.17</f>
        <v>683.9937</v>
      </c>
      <c r="T20" s="15">
        <f aca="true" t="shared" si="7" ref="T20:T30">Q20*R20*39*1.22</f>
        <v>713.2242</v>
      </c>
    </row>
    <row r="21" spans="1:20" ht="12.75">
      <c r="A21" s="12" t="s">
        <v>48</v>
      </c>
      <c r="B21" s="12" t="s">
        <v>20</v>
      </c>
      <c r="C21" s="12"/>
      <c r="D21" s="12" t="s">
        <v>33</v>
      </c>
      <c r="E21" s="12" t="s">
        <v>18</v>
      </c>
      <c r="F21" s="12" t="s">
        <v>34</v>
      </c>
      <c r="G21" s="12">
        <v>1</v>
      </c>
      <c r="H21" s="14">
        <v>9.99</v>
      </c>
      <c r="I21" s="15">
        <f t="shared" si="4"/>
        <v>455.8437</v>
      </c>
      <c r="J21" s="15">
        <f t="shared" si="5"/>
        <v>475.3242</v>
      </c>
      <c r="L21" s="12" t="s">
        <v>20</v>
      </c>
      <c r="M21" s="12"/>
      <c r="N21" s="12" t="s">
        <v>33</v>
      </c>
      <c r="O21" s="12" t="s">
        <v>18</v>
      </c>
      <c r="P21" s="12" t="s">
        <v>34</v>
      </c>
      <c r="Q21" s="12">
        <v>1</v>
      </c>
      <c r="R21" s="14">
        <v>9.99</v>
      </c>
      <c r="S21" s="15">
        <f t="shared" si="6"/>
        <v>455.8437</v>
      </c>
      <c r="T21" s="15">
        <f t="shared" si="7"/>
        <v>475.3242</v>
      </c>
    </row>
    <row r="22" spans="1:20" ht="12.75">
      <c r="A22" s="12"/>
      <c r="B22" s="12"/>
      <c r="C22" s="12"/>
      <c r="D22" s="12"/>
      <c r="E22" s="12"/>
      <c r="F22" s="12"/>
      <c r="G22" s="12"/>
      <c r="H22" s="14"/>
      <c r="I22" s="15">
        <f t="shared" si="4"/>
        <v>0</v>
      </c>
      <c r="J22" s="15">
        <f t="shared" si="5"/>
        <v>0</v>
      </c>
      <c r="L22" s="12"/>
      <c r="M22" s="12"/>
      <c r="N22" s="12"/>
      <c r="O22" s="12"/>
      <c r="P22" s="12"/>
      <c r="Q22" s="12"/>
      <c r="R22" s="12"/>
      <c r="S22" s="15">
        <f t="shared" si="6"/>
        <v>0</v>
      </c>
      <c r="T22" s="15">
        <f t="shared" si="7"/>
        <v>0</v>
      </c>
    </row>
    <row r="23" spans="1:20" ht="12.75">
      <c r="A23" s="12"/>
      <c r="B23" s="12"/>
      <c r="C23" s="12"/>
      <c r="D23" s="12"/>
      <c r="E23" s="12"/>
      <c r="F23" s="12"/>
      <c r="G23" s="12"/>
      <c r="H23" s="14"/>
      <c r="I23" s="15">
        <f t="shared" si="4"/>
        <v>0</v>
      </c>
      <c r="J23" s="15">
        <f t="shared" si="5"/>
        <v>0</v>
      </c>
      <c r="L23" s="12"/>
      <c r="M23" s="12"/>
      <c r="N23" s="12"/>
      <c r="O23" s="12"/>
      <c r="P23" s="12"/>
      <c r="Q23" s="12"/>
      <c r="R23" s="12"/>
      <c r="S23" s="15">
        <f t="shared" si="6"/>
        <v>0</v>
      </c>
      <c r="T23" s="15">
        <f t="shared" si="7"/>
        <v>0</v>
      </c>
    </row>
    <row r="24" spans="1:20" ht="12.75">
      <c r="A24" s="12"/>
      <c r="B24" s="12"/>
      <c r="C24" s="12"/>
      <c r="D24" s="12"/>
      <c r="E24" s="12"/>
      <c r="F24" s="12"/>
      <c r="G24" s="12"/>
      <c r="H24" s="14"/>
      <c r="I24" s="15">
        <f t="shared" si="4"/>
        <v>0</v>
      </c>
      <c r="J24" s="15">
        <f t="shared" si="5"/>
        <v>0</v>
      </c>
      <c r="L24" s="12"/>
      <c r="M24" s="12"/>
      <c r="N24" s="12"/>
      <c r="O24" s="12"/>
      <c r="P24" s="12"/>
      <c r="Q24" s="12"/>
      <c r="R24" s="12"/>
      <c r="S24" s="15">
        <f t="shared" si="6"/>
        <v>0</v>
      </c>
      <c r="T24" s="15">
        <f t="shared" si="7"/>
        <v>0</v>
      </c>
    </row>
    <row r="25" spans="1:20" ht="12.75">
      <c r="A25" s="12"/>
      <c r="B25" s="12"/>
      <c r="C25" s="12"/>
      <c r="D25" s="12"/>
      <c r="E25" s="12"/>
      <c r="F25" s="12"/>
      <c r="G25" s="12"/>
      <c r="H25" s="14"/>
      <c r="I25" s="15">
        <f t="shared" si="4"/>
        <v>0</v>
      </c>
      <c r="J25" s="15">
        <f t="shared" si="5"/>
        <v>0</v>
      </c>
      <c r="L25" s="12"/>
      <c r="M25" s="12"/>
      <c r="N25" s="12"/>
      <c r="O25" s="12"/>
      <c r="P25" s="12"/>
      <c r="Q25" s="12"/>
      <c r="R25" s="12"/>
      <c r="S25" s="15">
        <f t="shared" si="6"/>
        <v>0</v>
      </c>
      <c r="T25" s="15">
        <f t="shared" si="7"/>
        <v>0</v>
      </c>
    </row>
    <row r="26" spans="1:20" ht="12.75">
      <c r="A26" s="12"/>
      <c r="B26" s="12"/>
      <c r="C26" s="12"/>
      <c r="D26" s="12"/>
      <c r="E26" s="12"/>
      <c r="F26" s="12"/>
      <c r="G26" s="12"/>
      <c r="H26" s="14"/>
      <c r="I26" s="15">
        <f t="shared" si="4"/>
        <v>0</v>
      </c>
      <c r="J26" s="15">
        <f t="shared" si="5"/>
        <v>0</v>
      </c>
      <c r="L26" s="12"/>
      <c r="M26" s="12"/>
      <c r="N26" s="12"/>
      <c r="O26" s="12"/>
      <c r="P26" s="12"/>
      <c r="Q26" s="12"/>
      <c r="R26" s="12"/>
      <c r="S26" s="15">
        <f t="shared" si="6"/>
        <v>0</v>
      </c>
      <c r="T26" s="15">
        <f t="shared" si="7"/>
        <v>0</v>
      </c>
    </row>
    <row r="27" spans="1:20" ht="12.75">
      <c r="A27" s="12"/>
      <c r="B27" s="12"/>
      <c r="C27" s="12"/>
      <c r="D27" s="12"/>
      <c r="E27" s="12"/>
      <c r="F27" s="12"/>
      <c r="G27" s="12"/>
      <c r="H27" s="14"/>
      <c r="I27" s="15">
        <f t="shared" si="4"/>
        <v>0</v>
      </c>
      <c r="J27" s="15">
        <f t="shared" si="5"/>
        <v>0</v>
      </c>
      <c r="L27" s="12"/>
      <c r="M27" s="12"/>
      <c r="N27" s="12"/>
      <c r="O27" s="12"/>
      <c r="P27" s="12"/>
      <c r="Q27" s="12"/>
      <c r="R27" s="12"/>
      <c r="S27" s="15">
        <f t="shared" si="6"/>
        <v>0</v>
      </c>
      <c r="T27" s="15">
        <f t="shared" si="7"/>
        <v>0</v>
      </c>
    </row>
    <row r="28" spans="1:20" ht="12.75">
      <c r="A28" s="12"/>
      <c r="B28" s="12"/>
      <c r="C28" s="12"/>
      <c r="D28" s="12"/>
      <c r="E28" s="12"/>
      <c r="F28" s="12"/>
      <c r="G28" s="12"/>
      <c r="H28" s="14"/>
      <c r="I28" s="15">
        <f t="shared" si="4"/>
        <v>0</v>
      </c>
      <c r="J28" s="15">
        <f t="shared" si="5"/>
        <v>0</v>
      </c>
      <c r="L28" s="12"/>
      <c r="M28" s="12"/>
      <c r="N28" s="12"/>
      <c r="O28" s="12"/>
      <c r="P28" s="12"/>
      <c r="Q28" s="12"/>
      <c r="R28" s="12"/>
      <c r="S28" s="15">
        <f t="shared" si="6"/>
        <v>0</v>
      </c>
      <c r="T28" s="15">
        <f t="shared" si="7"/>
        <v>0</v>
      </c>
    </row>
    <row r="29" spans="1:20" ht="12.75">
      <c r="A29" s="12"/>
      <c r="B29" s="12"/>
      <c r="C29" s="12"/>
      <c r="D29" s="12"/>
      <c r="E29" s="12"/>
      <c r="F29" s="12"/>
      <c r="G29" s="12"/>
      <c r="H29" s="14"/>
      <c r="I29" s="15">
        <f t="shared" si="4"/>
        <v>0</v>
      </c>
      <c r="J29" s="15">
        <f t="shared" si="5"/>
        <v>0</v>
      </c>
      <c r="L29" s="12"/>
      <c r="M29" s="12"/>
      <c r="N29" s="12"/>
      <c r="O29" s="12"/>
      <c r="P29" s="12"/>
      <c r="Q29" s="12"/>
      <c r="R29" s="12"/>
      <c r="S29" s="15">
        <f t="shared" si="6"/>
        <v>0</v>
      </c>
      <c r="T29" s="15">
        <f t="shared" si="7"/>
        <v>0</v>
      </c>
    </row>
    <row r="30" spans="1:20" ht="12.75">
      <c r="A30" s="12"/>
      <c r="B30" s="12"/>
      <c r="C30" s="12"/>
      <c r="D30" s="12"/>
      <c r="E30" s="12"/>
      <c r="F30" s="12"/>
      <c r="G30" s="12"/>
      <c r="H30" s="14"/>
      <c r="I30" s="15">
        <f t="shared" si="4"/>
        <v>0</v>
      </c>
      <c r="J30" s="15">
        <f t="shared" si="5"/>
        <v>0</v>
      </c>
      <c r="L30" s="12"/>
      <c r="M30" s="12"/>
      <c r="N30" s="12"/>
      <c r="O30" s="12"/>
      <c r="P30" s="12"/>
      <c r="Q30" s="12"/>
      <c r="R30" s="12"/>
      <c r="S30" s="15">
        <f t="shared" si="6"/>
        <v>0</v>
      </c>
      <c r="T30" s="15">
        <f t="shared" si="7"/>
        <v>0</v>
      </c>
    </row>
  </sheetData>
  <sheetProtection selectLockedCells="1" selectUnlockedCells="1"/>
  <mergeCells count="2">
    <mergeCell ref="L1:S1"/>
    <mergeCell ref="L17:S17"/>
  </mergeCells>
  <hyperlinks>
    <hyperlink ref="B3" r:id="rId1" display="https://www.victoriassecret.com/sale/panties-special/no-show-cheekster-panty-pink?ProductID=196383&amp;CatalogueType=OLS"/>
    <hyperlink ref="B4" r:id="rId2" display="https://www.victoriassecret.com/sale/panties-special/lace-trim-thong-panty-pink?ProductID=169413&amp;CatalogueType=OLS"/>
    <hyperlink ref="B5" r:id="rId3" display="https://www.victoriassecret.com/sale/panties-special/no-show-thong-panty-pink?ProductID=196392&amp;CatalogueType=OLS"/>
    <hyperlink ref="B6" r:id="rId4" display="https://www.victoriassecret.com/sale/panties-special/lace-waist-cheeky-panty-cotton-lingerie?ProductID=157660&amp;CatalogueType=OLS"/>
    <hyperlink ref="B7" r:id="rId5" display="https://www.victoriassecret.com/sale/panties-special/rose-lace-cheekster-panty-pink?ProductID=195917&amp;CatalogueType=OLS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/>
  <dcterms:created xsi:type="dcterms:W3CDTF">2011-09-07T07:17:52Z</dcterms:created>
  <dcterms:modified xsi:type="dcterms:W3CDTF">2014-09-24T09:53:32Z</dcterms:modified>
  <cp:category/>
  <cp:version/>
  <cp:contentType/>
  <cp:contentStatus/>
  <cp:revision>1</cp:revision>
</cp:coreProperties>
</file>