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BODUM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<sst xmlns="http://schemas.openxmlformats.org/spreadsheetml/2006/main" count="62" uniqueCount="38">
  <si>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Артикул</t>
  </si>
  <si>
    <t>Цена специальная с НДС, руб</t>
  </si>
  <si>
    <t>Скидка</t>
  </si>
  <si>
    <t>Изображение</t>
  </si>
  <si>
    <t>Наименование</t>
  </si>
  <si>
    <t>Цена регулярная с НДС, руб</t>
  </si>
  <si>
    <t>Коммерческое предложение ООО "Домострой"</t>
  </si>
  <si>
    <t>Торговая марка "BODUM", Швейцария</t>
  </si>
  <si>
    <t>Цена регулярная на аналог 1928-16 с НДС, руб</t>
  </si>
  <si>
    <t>Цена на набор с НДС, руб</t>
  </si>
  <si>
    <t>РРЦ</t>
  </si>
  <si>
    <t>Фото набора</t>
  </si>
  <si>
    <t>Количество на акцию</t>
  </si>
  <si>
    <t>Лучший способ заваривания кофе</t>
  </si>
  <si>
    <t>1918-565</t>
  </si>
  <si>
    <t>Кофейник с прессом Caffettiera 1.0л зеленый</t>
  </si>
  <si>
    <t>11128-565</t>
  </si>
  <si>
    <t>Банка д/хранения Presso 0.25л зелен.</t>
  </si>
  <si>
    <t>подарок</t>
  </si>
  <si>
    <t>РРЦ набора</t>
  </si>
  <si>
    <t>11376-913</t>
  </si>
  <si>
    <t>Кофейник с прессом Bean 1.0л бел.</t>
  </si>
  <si>
    <t>Американская обжарка. Уникальный букет кофейных зерен: Суматра и Эфиопия</t>
  </si>
  <si>
    <t>ZS57059</t>
  </si>
  <si>
    <t>Кофе Bodum's best зерновой, средне-темная обжарка 227 гр.</t>
  </si>
  <si>
    <t>Цена на акцию с НДС, руб</t>
  </si>
  <si>
    <t>10695-16</t>
  </si>
  <si>
    <t>Чайник завар. c прессом Kenya 0.5л</t>
  </si>
  <si>
    <t xml:space="preserve">Лучший способ заваривания чая </t>
  </si>
  <si>
    <t>1788-01LID</t>
  </si>
  <si>
    <t>Кофейник с прессом Kenya 1.0л черный ТМ Bodum</t>
  </si>
  <si>
    <t>Кофейник Kenya - ХИТ продаж!!!</t>
  </si>
  <si>
    <t>Банка BODUM Presso д/хран 0,25л сткело/пласт в ассорт</t>
  </si>
  <si>
    <t>Подарочные наборы от BODUM</t>
  </si>
  <si>
    <t>Выгода при покупке набора</t>
  </si>
  <si>
    <t>Кофейник со скидкой + банка в подарок!</t>
  </si>
  <si>
    <t>Кофейник + кофе в подарок!</t>
  </si>
  <si>
    <t>Кофейник + банка в подарок!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</si>
</sst>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419]mmmm\ yyyy;@"/>
    <numFmt numFmtId="166" formatCode="0.00_ ;[Red]\-0.00\ "/>
  </numFmts>
  <fonts count="56">
    <font>
      <sz val="10"/>
      <name val="Arial Cyr"/>
      <family val="0"/>
    </font>
    <font>
      <sz val="10"/>
      <name val="Helv"/>
      <family val="0"/>
    </font>
    <font>
      <sz val="9"/>
      <name val="Arial Cyr"/>
      <family val="0"/>
    </font>
    <font>
      <b/>
      <sz val="8"/>
      <name val="Arial"/>
      <family val="2"/>
    </font>
    <font>
      <b/>
      <sz val="14"/>
      <color indexed="9"/>
      <name val="Arial Cyr"/>
      <family val="0"/>
    </font>
    <font>
      <sz val="9"/>
      <color indexed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b/>
      <sz val="8"/>
      <color indexed="10"/>
      <name val="Arial Cyr"/>
      <family val="0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b/>
      <sz val="12"/>
      <color indexed="10"/>
      <name val="Arial Cyr"/>
      <family val="0"/>
    </font>
    <font>
      <b/>
      <sz val="12"/>
      <color indexed="53"/>
      <name val="Arial"/>
      <family val="2"/>
    </font>
    <font>
      <b/>
      <sz val="12"/>
      <color indexed="53"/>
      <name val="Arial Cyr"/>
      <family val="0"/>
    </font>
    <font>
      <b/>
      <sz val="12"/>
      <color indexed="53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9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165" fontId="11" fillId="33" borderId="0" xfId="0" applyNumberFormat="1" applyFont="1" applyFill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9" fontId="14" fillId="33" borderId="0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11" xfId="52" applyFont="1" applyFill="1" applyBorder="1" applyAlignment="1">
      <alignment horizontal="center" vertical="center" wrapText="1"/>
      <protection/>
    </xf>
    <xf numFmtId="9" fontId="1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166" fontId="7" fillId="0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2" fontId="16" fillId="0" borderId="11" xfId="52" applyNumberFormat="1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9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12" xfId="52" applyFont="1" applyFill="1" applyBorder="1" applyAlignment="1">
      <alignment horizontal="center" vertical="center" wrapText="1"/>
      <protection/>
    </xf>
    <xf numFmtId="1" fontId="3" fillId="0" borderId="11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justify"/>
    </xf>
    <xf numFmtId="0" fontId="1" fillId="0" borderId="11" xfId="0" applyFont="1" applyBorder="1" applyAlignment="1">
      <alignment/>
    </xf>
    <xf numFmtId="0" fontId="7" fillId="0" borderId="11" xfId="52" applyFont="1" applyFill="1" applyBorder="1" applyAlignment="1">
      <alignment horizontal="left" vertical="center"/>
      <protection/>
    </xf>
    <xf numFmtId="2" fontId="1" fillId="0" borderId="11" xfId="52" applyNumberFormat="1" applyFill="1" applyBorder="1" applyAlignment="1">
      <alignment horizontal="center" vertical="center"/>
      <protection/>
    </xf>
    <xf numFmtId="2" fontId="1" fillId="0" borderId="12" xfId="52" applyNumberForma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49" fontId="2" fillId="0" borderId="11" xfId="52" applyNumberFormat="1" applyFont="1" applyFill="1" applyBorder="1" applyAlignment="1">
      <alignment horizontal="left" vertical="center"/>
      <protection/>
    </xf>
    <xf numFmtId="0" fontId="2" fillId="0" borderId="11" xfId="52" applyNumberFormat="1" applyFont="1" applyFill="1" applyBorder="1" applyAlignment="1">
      <alignment horizontal="left" vertical="center" wrapText="1"/>
      <protection/>
    </xf>
    <xf numFmtId="2" fontId="2" fillId="0" borderId="11" xfId="52" applyNumberFormat="1" applyFont="1" applyFill="1" applyBorder="1" applyAlignment="1">
      <alignment horizontal="center" vertical="center"/>
      <protection/>
    </xf>
    <xf numFmtId="9" fontId="12" fillId="0" borderId="10" xfId="52" applyNumberFormat="1" applyFont="1" applyFill="1" applyBorder="1" applyAlignment="1">
      <alignment horizontal="center" vertical="center"/>
      <protection/>
    </xf>
    <xf numFmtId="1" fontId="1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9" fontId="17" fillId="0" borderId="11" xfId="52" applyNumberFormat="1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9" fontId="9" fillId="33" borderId="0" xfId="0" applyNumberFormat="1" applyFont="1" applyFill="1" applyBorder="1" applyAlignment="1">
      <alignment vertical="justify"/>
    </xf>
    <xf numFmtId="49" fontId="1" fillId="0" borderId="11" xfId="0" applyNumberFormat="1" applyFont="1" applyBorder="1" applyAlignment="1">
      <alignment vertical="justify"/>
    </xf>
    <xf numFmtId="9" fontId="12" fillId="0" borderId="11" xfId="52" applyNumberFormat="1" applyFont="1" applyBorder="1" applyAlignment="1">
      <alignment horizontal="center" vertical="center"/>
      <protection/>
    </xf>
    <xf numFmtId="0" fontId="10" fillId="33" borderId="0" xfId="0" applyFont="1" applyFill="1" applyAlignment="1">
      <alignment horizontal="left"/>
    </xf>
    <xf numFmtId="49" fontId="0" fillId="0" borderId="11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" fontId="13" fillId="33" borderId="1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9" fontId="1" fillId="33" borderId="0" xfId="0" applyNumberFormat="1" applyFont="1" applyFill="1" applyAlignment="1">
      <alignment vertical="center"/>
    </xf>
    <xf numFmtId="0" fontId="19" fillId="0" borderId="11" xfId="52" applyFont="1" applyFill="1" applyBorder="1" applyAlignment="1">
      <alignment horizontal="left" vertical="center"/>
      <protection/>
    </xf>
    <xf numFmtId="9" fontId="20" fillId="0" borderId="12" xfId="0" applyNumberFormat="1" applyFont="1" applyFill="1" applyBorder="1" applyAlignment="1">
      <alignment horizontal="left" vertical="center"/>
    </xf>
    <xf numFmtId="1" fontId="20" fillId="0" borderId="11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justify"/>
    </xf>
    <xf numFmtId="1" fontId="13" fillId="33" borderId="12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9" fontId="12" fillId="33" borderId="12" xfId="0" applyNumberFormat="1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19050</xdr:rowOff>
    </xdr:from>
    <xdr:to>
      <xdr:col>0</xdr:col>
      <xdr:colOff>1181100</xdr:colOff>
      <xdr:row>6</xdr:row>
      <xdr:rowOff>1009650</xdr:rowOff>
    </xdr:to>
    <xdr:pic>
      <xdr:nvPicPr>
        <xdr:cNvPr id="1" name="Picture 1" descr="te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33675"/>
          <a:ext cx="1171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</xdr:row>
      <xdr:rowOff>428625</xdr:rowOff>
    </xdr:from>
    <xdr:to>
      <xdr:col>4</xdr:col>
      <xdr:colOff>733425</xdr:colOff>
      <xdr:row>10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10275" y="516255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0</xdr:col>
      <xdr:colOff>1200150</xdr:colOff>
      <xdr:row>2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4775"/>
          <a:ext cx="11144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1428750</xdr:colOff>
      <xdr:row>0</xdr:row>
      <xdr:rowOff>85725</xdr:rowOff>
    </xdr:from>
    <xdr:to>
      <xdr:col>8</xdr:col>
      <xdr:colOff>914400</xdr:colOff>
      <xdr:row>2</xdr:row>
      <xdr:rowOff>85725</xdr:rowOff>
    </xdr:to>
    <xdr:pic>
      <xdr:nvPicPr>
        <xdr:cNvPr id="4" name="Picture 2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85725"/>
          <a:ext cx="144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1171575</xdr:colOff>
      <xdr:row>19</xdr:row>
      <xdr:rowOff>1009650</xdr:rowOff>
    </xdr:to>
    <xdr:pic>
      <xdr:nvPicPr>
        <xdr:cNvPr id="5" name="Picture 5" descr="te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372850"/>
          <a:ext cx="1171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11</xdr:row>
      <xdr:rowOff>19050</xdr:rowOff>
    </xdr:from>
    <xdr:to>
      <xdr:col>0</xdr:col>
      <xdr:colOff>1028700</xdr:colOff>
      <xdr:row>11</xdr:row>
      <xdr:rowOff>990600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6400800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11</xdr:row>
      <xdr:rowOff>619125</xdr:rowOff>
    </xdr:from>
    <xdr:to>
      <xdr:col>4</xdr:col>
      <xdr:colOff>733425</xdr:colOff>
      <xdr:row>12</xdr:row>
      <xdr:rowOff>161925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10275" y="700087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1181100</xdr:colOff>
      <xdr:row>10</xdr:row>
      <xdr:rowOff>847725</xdr:rowOff>
    </xdr:from>
    <xdr:to>
      <xdr:col>7</xdr:col>
      <xdr:colOff>1943100</xdr:colOff>
      <xdr:row>11</xdr:row>
      <xdr:rowOff>733425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01225" y="6296025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10</xdr:row>
      <xdr:rowOff>123825</xdr:rowOff>
    </xdr:from>
    <xdr:to>
      <xdr:col>11</xdr:col>
      <xdr:colOff>180975</xdr:colOff>
      <xdr:row>11</xdr:row>
      <xdr:rowOff>923925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20500" y="5572125"/>
          <a:ext cx="14668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6</xdr:row>
      <xdr:rowOff>638175</xdr:rowOff>
    </xdr:from>
    <xdr:to>
      <xdr:col>10</xdr:col>
      <xdr:colOff>400050</xdr:colOff>
      <xdr:row>7</xdr:row>
      <xdr:rowOff>990600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620500" y="3352800"/>
          <a:ext cx="9906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647700</xdr:colOff>
      <xdr:row>6</xdr:row>
      <xdr:rowOff>619125</xdr:rowOff>
    </xdr:from>
    <xdr:to>
      <xdr:col>12</xdr:col>
      <xdr:colOff>247650</xdr:colOff>
      <xdr:row>7</xdr:row>
      <xdr:rowOff>990600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858750" y="3333750"/>
          <a:ext cx="990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552450</xdr:colOff>
      <xdr:row>4</xdr:row>
      <xdr:rowOff>990600</xdr:rowOff>
    </xdr:from>
    <xdr:to>
      <xdr:col>13</xdr:col>
      <xdr:colOff>333375</xdr:colOff>
      <xdr:row>7</xdr:row>
      <xdr:rowOff>990600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54150" y="2343150"/>
          <a:ext cx="11430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19</xdr:row>
      <xdr:rowOff>104775</xdr:rowOff>
    </xdr:from>
    <xdr:to>
      <xdr:col>12</xdr:col>
      <xdr:colOff>1076325</xdr:colOff>
      <xdr:row>19</xdr:row>
      <xdr:rowOff>990600</xdr:rowOff>
    </xdr:to>
    <xdr:pic>
      <xdr:nvPicPr>
        <xdr:cNvPr id="13" name="Picture 15" descr="WP_S_10696_16_c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77900" y="11458575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390525</xdr:colOff>
      <xdr:row>19</xdr:row>
      <xdr:rowOff>104775</xdr:rowOff>
    </xdr:from>
    <xdr:to>
      <xdr:col>12</xdr:col>
      <xdr:colOff>0</xdr:colOff>
      <xdr:row>19</xdr:row>
      <xdr:rowOff>981075</xdr:rowOff>
    </xdr:to>
    <xdr:pic>
      <xdr:nvPicPr>
        <xdr:cNvPr id="14" name="Picture 16" descr="WP_S_10696_16_b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601575" y="1145857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19</xdr:row>
      <xdr:rowOff>104775</xdr:rowOff>
    </xdr:from>
    <xdr:to>
      <xdr:col>10</xdr:col>
      <xdr:colOff>314325</xdr:colOff>
      <xdr:row>19</xdr:row>
      <xdr:rowOff>1085850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582400" y="1145857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16</xdr:row>
      <xdr:rowOff>685800</xdr:rowOff>
    </xdr:from>
    <xdr:to>
      <xdr:col>4</xdr:col>
      <xdr:colOff>781050</xdr:colOff>
      <xdr:row>17</xdr:row>
      <xdr:rowOff>257175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026795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19050</xdr:rowOff>
    </xdr:from>
    <xdr:to>
      <xdr:col>0</xdr:col>
      <xdr:colOff>1190625</xdr:colOff>
      <xdr:row>16</xdr:row>
      <xdr:rowOff>266700</xdr:rowOff>
    </xdr:to>
    <xdr:pic>
      <xdr:nvPicPr>
        <xdr:cNvPr id="17" name="Picture 19" descr="temp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8591550"/>
          <a:ext cx="1171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7</xdr:row>
      <xdr:rowOff>180975</xdr:rowOff>
    </xdr:from>
    <xdr:to>
      <xdr:col>0</xdr:col>
      <xdr:colOff>752475</xdr:colOff>
      <xdr:row>7</xdr:row>
      <xdr:rowOff>800100</xdr:rowOff>
    </xdr:to>
    <xdr:pic>
      <xdr:nvPicPr>
        <xdr:cNvPr id="18" name="Picture 20" descr="image0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390525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16</xdr:row>
      <xdr:rowOff>171450</xdr:rowOff>
    </xdr:from>
    <xdr:to>
      <xdr:col>0</xdr:col>
      <xdr:colOff>809625</xdr:colOff>
      <xdr:row>16</xdr:row>
      <xdr:rowOff>790575</xdr:rowOff>
    </xdr:to>
    <xdr:pic>
      <xdr:nvPicPr>
        <xdr:cNvPr id="19" name="Picture 21" descr="image0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" y="97536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10</xdr:row>
      <xdr:rowOff>9525</xdr:rowOff>
    </xdr:from>
    <xdr:to>
      <xdr:col>0</xdr:col>
      <xdr:colOff>933450</xdr:colOff>
      <xdr:row>10</xdr:row>
      <xdr:rowOff>895350</xdr:rowOff>
    </xdr:to>
    <xdr:pic>
      <xdr:nvPicPr>
        <xdr:cNvPr id="20" name="Picture 22" descr="image0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9075" y="5457825"/>
          <a:ext cx="723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</xdr:row>
      <xdr:rowOff>352425</xdr:rowOff>
    </xdr:from>
    <xdr:to>
      <xdr:col>7</xdr:col>
      <xdr:colOff>1171575</xdr:colOff>
      <xdr:row>11</xdr:row>
      <xdr:rowOff>762000</xdr:rowOff>
    </xdr:to>
    <xdr:pic>
      <xdr:nvPicPr>
        <xdr:cNvPr id="21" name="Picture 23" descr="image0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96325" y="5800725"/>
          <a:ext cx="1085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15</xdr:row>
      <xdr:rowOff>85725</xdr:rowOff>
    </xdr:from>
    <xdr:to>
      <xdr:col>7</xdr:col>
      <xdr:colOff>1905000</xdr:colOff>
      <xdr:row>16</xdr:row>
      <xdr:rowOff>885825</xdr:rowOff>
    </xdr:to>
    <xdr:pic>
      <xdr:nvPicPr>
        <xdr:cNvPr id="22" name="Picture 24" descr="Cr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686800" y="8658225"/>
          <a:ext cx="18478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6</xdr:row>
      <xdr:rowOff>85725</xdr:rowOff>
    </xdr:from>
    <xdr:to>
      <xdr:col>7</xdr:col>
      <xdr:colOff>1943100</xdr:colOff>
      <xdr:row>7</xdr:row>
      <xdr:rowOff>895350</xdr:rowOff>
    </xdr:to>
    <xdr:pic>
      <xdr:nvPicPr>
        <xdr:cNvPr id="23" name="Picture 25" descr="Cr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86800" y="2800350"/>
          <a:ext cx="18764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Z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20" sqref="G20"/>
    </sheetView>
  </sheetViews>
  <sheetFormatPr defaultColWidth="9.00390625" defaultRowHeight="12.75"/>
  <cols>
    <col min="1" max="1" width="15.75390625" style="33" customWidth="1"/>
    <col min="2" max="2" width="12.25390625" style="33" customWidth="1"/>
    <col min="3" max="3" width="39.00390625" style="33" customWidth="1"/>
    <col min="4" max="4" width="10.75390625" style="34" customWidth="1"/>
    <col min="5" max="5" width="13.125" style="35" customWidth="1"/>
    <col min="6" max="6" width="13.125" style="36" customWidth="1"/>
    <col min="7" max="7" width="9.125" style="37" customWidth="1"/>
    <col min="8" max="8" width="25.75390625" style="38" customWidth="1"/>
    <col min="9" max="9" width="12.25390625" style="38" customWidth="1"/>
    <col min="10" max="12" width="9.125" style="4" customWidth="1"/>
    <col min="13" max="13" width="17.875" style="4" customWidth="1"/>
    <col min="14" max="14" width="14.25390625" style="4" customWidth="1"/>
    <col min="15" max="15" width="12.75390625" style="4" customWidth="1"/>
    <col min="16" max="17" width="9.125" style="33" customWidth="1"/>
    <col min="18" max="18" width="16.375" style="33" customWidth="1"/>
    <col min="19" max="16384" width="9.125" style="33" customWidth="1"/>
  </cols>
  <sheetData>
    <row r="1" spans="1:7" s="4" customFormat="1" ht="16.5" customHeight="1">
      <c r="A1" s="11"/>
      <c r="C1" s="12" t="s">
        <v>6</v>
      </c>
      <c r="D1" s="13"/>
      <c r="E1" s="14"/>
      <c r="F1" s="15"/>
      <c r="G1" s="16"/>
    </row>
    <row r="2" spans="1:7" s="4" customFormat="1" ht="16.5" customHeight="1">
      <c r="A2" s="11"/>
      <c r="C2" s="17" t="s">
        <v>7</v>
      </c>
      <c r="D2" s="13"/>
      <c r="E2" s="14"/>
      <c r="F2" s="15"/>
      <c r="G2" s="16"/>
    </row>
    <row r="3" spans="1:7" s="4" customFormat="1" ht="38.25" customHeight="1">
      <c r="A3" s="11"/>
      <c r="B3" s="18"/>
      <c r="C3" s="19"/>
      <c r="D3" s="13"/>
      <c r="E3" s="14"/>
      <c r="F3" s="15"/>
      <c r="G3" s="16"/>
    </row>
    <row r="4" spans="1:52" s="3" customFormat="1" ht="35.25" customHeight="1">
      <c r="A4" s="5" t="s">
        <v>33</v>
      </c>
      <c r="B4" s="5"/>
      <c r="C4" s="6"/>
      <c r="D4" s="6"/>
      <c r="E4" s="5"/>
      <c r="F4" s="7"/>
      <c r="G4" s="7"/>
      <c r="H4" s="8"/>
      <c r="I4" s="7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11" s="23" customFormat="1" ht="79.5" customHeight="1">
      <c r="A5" s="20" t="s">
        <v>3</v>
      </c>
      <c r="B5" s="20" t="s">
        <v>0</v>
      </c>
      <c r="C5" s="20" t="s">
        <v>4</v>
      </c>
      <c r="D5" s="20" t="s">
        <v>8</v>
      </c>
      <c r="E5" s="20" t="s">
        <v>9</v>
      </c>
      <c r="F5" s="21" t="s">
        <v>34</v>
      </c>
      <c r="G5" s="10" t="s">
        <v>10</v>
      </c>
      <c r="H5" s="22" t="s">
        <v>11</v>
      </c>
      <c r="I5" s="10" t="s">
        <v>12</v>
      </c>
      <c r="K5" s="62" t="s">
        <v>13</v>
      </c>
    </row>
    <row r="6" spans="1:11" s="73" customFormat="1" ht="27.75" customHeight="1">
      <c r="A6" s="68" t="s">
        <v>35</v>
      </c>
      <c r="B6" s="68"/>
      <c r="C6" s="68"/>
      <c r="D6" s="68"/>
      <c r="E6" s="68"/>
      <c r="F6" s="69"/>
      <c r="G6" s="70"/>
      <c r="H6" s="71"/>
      <c r="I6" s="70"/>
      <c r="K6" s="72"/>
    </row>
    <row r="7" spans="1:15" s="29" customFormat="1" ht="79.5" customHeight="1">
      <c r="A7" s="24"/>
      <c r="B7" s="25" t="s">
        <v>14</v>
      </c>
      <c r="C7" s="25" t="s">
        <v>15</v>
      </c>
      <c r="D7" s="26">
        <v>1190.62</v>
      </c>
      <c r="E7" s="27">
        <v>1030.14</v>
      </c>
      <c r="F7" s="78">
        <f>E7/(D7+D8)-1</f>
        <v>-0.28966639544344974</v>
      </c>
      <c r="G7" s="80">
        <v>1339</v>
      </c>
      <c r="H7" s="81"/>
      <c r="I7" s="77">
        <v>500</v>
      </c>
      <c r="J7" s="23"/>
      <c r="K7" s="23"/>
      <c r="L7" s="23"/>
      <c r="M7" s="23"/>
      <c r="N7" s="23"/>
      <c r="O7" s="23"/>
    </row>
    <row r="8" spans="1:15" s="29" customFormat="1" ht="79.5" customHeight="1">
      <c r="A8" s="24"/>
      <c r="B8" s="30" t="s">
        <v>16</v>
      </c>
      <c r="C8" s="30" t="s">
        <v>17</v>
      </c>
      <c r="D8" s="31">
        <v>259.6</v>
      </c>
      <c r="E8" s="32" t="s">
        <v>18</v>
      </c>
      <c r="F8" s="79"/>
      <c r="G8" s="80"/>
      <c r="H8" s="81"/>
      <c r="I8" s="77"/>
      <c r="J8" s="23"/>
      <c r="K8" s="23"/>
      <c r="L8" s="23"/>
      <c r="M8" s="23"/>
      <c r="N8" s="23"/>
      <c r="O8" s="4"/>
    </row>
    <row r="9" spans="1:18" ht="33.75">
      <c r="A9" s="39" t="s">
        <v>3</v>
      </c>
      <c r="B9" s="39" t="s">
        <v>0</v>
      </c>
      <c r="C9" s="39" t="s">
        <v>4</v>
      </c>
      <c r="D9" s="39" t="s">
        <v>5</v>
      </c>
      <c r="E9" s="20" t="s">
        <v>9</v>
      </c>
      <c r="F9" s="21" t="s">
        <v>34</v>
      </c>
      <c r="G9" s="40" t="s">
        <v>19</v>
      </c>
      <c r="H9" s="22" t="s">
        <v>11</v>
      </c>
      <c r="I9" s="10" t="s">
        <v>12</v>
      </c>
      <c r="R9" s="41"/>
    </row>
    <row r="10" ht="22.5" customHeight="1">
      <c r="A10" s="68" t="s">
        <v>36</v>
      </c>
    </row>
    <row r="11" spans="1:18" ht="73.5" customHeight="1">
      <c r="A11" s="42"/>
      <c r="B11" s="43" t="s">
        <v>20</v>
      </c>
      <c r="C11" s="43" t="s">
        <v>21</v>
      </c>
      <c r="D11" s="44">
        <v>1352.28</v>
      </c>
      <c r="E11" s="45">
        <v>1352.28</v>
      </c>
      <c r="F11" s="78">
        <f>E11/(D11+D12)-1</f>
        <v>-0.3158208955223881</v>
      </c>
      <c r="G11" s="80">
        <v>1759</v>
      </c>
      <c r="H11" s="46"/>
      <c r="I11" s="47">
        <v>57</v>
      </c>
      <c r="M11" s="74" t="s">
        <v>22</v>
      </c>
      <c r="R11" s="41"/>
    </row>
    <row r="12" spans="1:18" ht="81" customHeight="1">
      <c r="A12" s="42"/>
      <c r="B12" s="48" t="s">
        <v>23</v>
      </c>
      <c r="C12" s="49" t="s">
        <v>24</v>
      </c>
      <c r="D12" s="50">
        <v>624.22</v>
      </c>
      <c r="E12" s="32" t="s">
        <v>18</v>
      </c>
      <c r="F12" s="79"/>
      <c r="G12" s="80"/>
      <c r="H12" s="46"/>
      <c r="I12" s="53"/>
      <c r="M12" s="74"/>
      <c r="R12" s="41"/>
    </row>
    <row r="13" spans="1:9" ht="30" customHeight="1">
      <c r="A13" s="42"/>
      <c r="B13" s="48"/>
      <c r="C13" s="49"/>
      <c r="D13" s="50"/>
      <c r="E13" s="32"/>
      <c r="F13" s="51"/>
      <c r="G13" s="52"/>
      <c r="H13" s="46"/>
      <c r="I13" s="53"/>
    </row>
    <row r="14" spans="1:11" ht="33.75">
      <c r="A14" s="20" t="s">
        <v>3</v>
      </c>
      <c r="B14" s="20" t="s">
        <v>0</v>
      </c>
      <c r="C14" s="20" t="s">
        <v>4</v>
      </c>
      <c r="D14" s="20" t="s">
        <v>5</v>
      </c>
      <c r="E14" s="9" t="s">
        <v>1</v>
      </c>
      <c r="F14" s="21" t="s">
        <v>34</v>
      </c>
      <c r="G14" s="10" t="s">
        <v>10</v>
      </c>
      <c r="H14" s="22" t="s">
        <v>11</v>
      </c>
      <c r="I14" s="10" t="s">
        <v>12</v>
      </c>
      <c r="K14" s="23"/>
    </row>
    <row r="15" spans="1:11" s="73" customFormat="1" ht="27.75" customHeight="1">
      <c r="A15" s="68" t="s">
        <v>37</v>
      </c>
      <c r="B15" s="68"/>
      <c r="C15" s="68"/>
      <c r="D15" s="68"/>
      <c r="E15" s="68"/>
      <c r="F15" s="69"/>
      <c r="G15" s="70"/>
      <c r="H15" s="71"/>
      <c r="I15" s="70"/>
      <c r="K15" s="72"/>
    </row>
    <row r="16" spans="1:15" s="29" customFormat="1" ht="79.5" customHeight="1">
      <c r="A16" s="24"/>
      <c r="B16" s="63" t="s">
        <v>29</v>
      </c>
      <c r="C16" s="49" t="s">
        <v>30</v>
      </c>
      <c r="D16" s="31">
        <v>775.26</v>
      </c>
      <c r="E16" s="64">
        <v>775.26</v>
      </c>
      <c r="F16" s="78">
        <f>E16/(D16+D17)-1</f>
        <v>-0.2508551881413912</v>
      </c>
      <c r="G16" s="75">
        <v>999</v>
      </c>
      <c r="H16" s="75"/>
      <c r="I16" s="77">
        <v>200</v>
      </c>
      <c r="J16" s="23"/>
      <c r="K16" s="66" t="s">
        <v>31</v>
      </c>
      <c r="L16" s="67"/>
      <c r="M16" s="23"/>
      <c r="N16" s="23"/>
      <c r="O16" s="23"/>
    </row>
    <row r="17" spans="1:15" s="29" customFormat="1" ht="79.5" customHeight="1">
      <c r="A17" s="24"/>
      <c r="B17" s="30" t="s">
        <v>16</v>
      </c>
      <c r="C17" s="49" t="s">
        <v>32</v>
      </c>
      <c r="D17" s="31">
        <v>259.6</v>
      </c>
      <c r="E17" s="32" t="s">
        <v>18</v>
      </c>
      <c r="F17" s="79"/>
      <c r="G17" s="76"/>
      <c r="H17" s="76"/>
      <c r="I17" s="77"/>
      <c r="J17" s="23"/>
      <c r="K17" s="23"/>
      <c r="L17" s="23"/>
      <c r="M17" s="23"/>
      <c r="N17" s="23"/>
      <c r="O17" s="23"/>
    </row>
    <row r="18" spans="1:15" s="29" customFormat="1" ht="39" customHeight="1">
      <c r="A18" s="24"/>
      <c r="B18" s="30"/>
      <c r="C18" s="60"/>
      <c r="D18" s="31"/>
      <c r="E18" s="32"/>
      <c r="F18" s="61"/>
      <c r="G18" s="65"/>
      <c r="H18" s="52"/>
      <c r="I18" s="28"/>
      <c r="J18" s="23"/>
      <c r="K18" s="23"/>
      <c r="L18" s="23"/>
      <c r="M18" s="23"/>
      <c r="N18" s="23"/>
      <c r="O18" s="23"/>
    </row>
    <row r="19" spans="1:9" ht="21" customHeight="1">
      <c r="A19" s="20" t="s">
        <v>3</v>
      </c>
      <c r="B19" s="20" t="s">
        <v>0</v>
      </c>
      <c r="C19" s="20" t="s">
        <v>4</v>
      </c>
      <c r="D19" s="20" t="s">
        <v>8</v>
      </c>
      <c r="E19" s="20" t="s">
        <v>25</v>
      </c>
      <c r="F19" s="21" t="s">
        <v>2</v>
      </c>
      <c r="G19" s="10" t="s">
        <v>10</v>
      </c>
      <c r="H19" s="22"/>
      <c r="I19" s="10" t="s">
        <v>12</v>
      </c>
    </row>
    <row r="20" spans="1:14" ht="85.5" customHeight="1">
      <c r="A20" s="42"/>
      <c r="B20" s="54" t="s">
        <v>26</v>
      </c>
      <c r="C20" s="54" t="s">
        <v>27</v>
      </c>
      <c r="D20" s="31">
        <v>1864.4</v>
      </c>
      <c r="E20" s="31">
        <v>932</v>
      </c>
      <c r="F20" s="55">
        <v>-0.5</v>
      </c>
      <c r="G20" s="56">
        <v>1089</v>
      </c>
      <c r="H20" s="57"/>
      <c r="I20" s="58">
        <v>500</v>
      </c>
      <c r="N20" s="59" t="s">
        <v>28</v>
      </c>
    </row>
  </sheetData>
  <sheetProtection/>
  <mergeCells count="10">
    <mergeCell ref="H16:H17"/>
    <mergeCell ref="I16:I17"/>
    <mergeCell ref="F7:F8"/>
    <mergeCell ref="F16:F17"/>
    <mergeCell ref="G16:G17"/>
    <mergeCell ref="G7:G8"/>
    <mergeCell ref="H7:H8"/>
    <mergeCell ref="I7:I8"/>
    <mergeCell ref="F11:F12"/>
    <mergeCell ref="G11:G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</dc:creator>
  <cp:keywords/>
  <dc:description/>
  <cp:lastModifiedBy>МаШа</cp:lastModifiedBy>
  <dcterms:created xsi:type="dcterms:W3CDTF">2014-10-02T09:09:15Z</dcterms:created>
  <dcterms:modified xsi:type="dcterms:W3CDTF">2014-11-26T07:13:20Z</dcterms:modified>
  <cp:category/>
  <cp:version/>
  <cp:contentType/>
  <cp:contentStatus/>
</cp:coreProperties>
</file>