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<sst xmlns="http://schemas.openxmlformats.org/spreadsheetml/2006/main" count="119" uniqueCount="68">
  <si>
    <t>Ник</t>
  </si>
  <si>
    <t>Имя и телефон</t>
  </si>
  <si>
    <t>раздел</t>
  </si>
  <si>
    <t>подраздел</t>
  </si>
  <si>
    <t xml:space="preserve">наименование </t>
  </si>
  <si>
    <t>размер (или цвет или артикул)</t>
  </si>
  <si>
    <t>цена</t>
  </si>
  <si>
    <t xml:space="preserve">кол-во </t>
  </si>
  <si>
    <t>сумма</t>
  </si>
  <si>
    <t>Наличие на складе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</si>
  <si>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</si>
  <si>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</si>
  <si>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</si>
  <si>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Гиперссылки, удаляйте  тоже, пожалуйста.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</si>
  <si>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</si>
  <si>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</si>
  <si>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</si>
  <si>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Например:</t>
  </si>
  <si>
    <t>Данные нужно взять  из заглавной строчки в наименовании товара,  добавить цвет/размер и цену.</t>
  </si>
  <si>
    <t>Для рукоделия</t>
  </si>
  <si>
    <t>Для вязания + крючки</t>
  </si>
  <si>
    <t>"GAMMA" крючки двухстор. HD металл 13 см</t>
  </si>
  <si>
    <t>d 2.0 - 3.0 мм</t>
  </si>
  <si>
    <t>В наличии</t>
  </si>
  <si>
    <t>- есть в наличии</t>
  </si>
  <si>
    <t>Для вышивания</t>
  </si>
  <si>
    <t>PANNA наборы для вышивания</t>
  </si>
  <si>
    <t>№06</t>
  </si>
  <si>
    <t>Д-273 "Задумчивый мышонок"</t>
  </si>
  <si>
    <t>Доставка 3-7 дней</t>
  </si>
  <si>
    <t>- доставка на основной склад будет в течение недели</t>
  </si>
  <si>
    <t>Д-274 "Любопытный мышонок"</t>
  </si>
  <si>
    <t>Ожидается</t>
  </si>
  <si>
    <t>- товара скорее всего не придет</t>
  </si>
  <si>
    <t>Разное</t>
  </si>
  <si>
    <t>Инструменты</t>
  </si>
  <si>
    <t>Gamma Приспособление TB-802 2 шт в блистере</t>
  </si>
  <si>
    <r>
      <t>Товары для творчества</t>
    </r>
  </si>
  <si>
    <t> Наборы для творчества</t>
  </si>
  <si>
    <t>темный коричневый</t>
  </si>
  <si>
    <t>Лист фетра, 0,8-1 мм, 20x30 см</t>
  </si>
  <si>
    <t>оливковый</t>
  </si>
  <si>
    <t>ожидается</t>
  </si>
  <si>
    <t>№008 св.коричневый</t>
  </si>
  <si>
    <t>№014 розовый</t>
  </si>
  <si>
    <t>№006 бежевый</t>
  </si>
  <si>
    <t>№030 т.зеленый</t>
  </si>
  <si>
    <t>№027 яр.зеленый</t>
  </si>
  <si>
    <r>
      <t>Нитки+пряжа</t>
    </r>
  </si>
  <si>
    <t>  Прочие</t>
  </si>
  <si>
    <t>Шпагат джутовый ШД1 100% джут 100 м</t>
  </si>
  <si>
    <r>
      <t>Лента декоративная</t>
    </r>
  </si>
  <si>
    <t>атласная</t>
  </si>
  <si>
    <t> 6 мм ( 1/4 ") "Gamma" 33 м ±2 </t>
  </si>
  <si>
    <t>№019 зелёный</t>
  </si>
  <si>
    <t>№046 лиловый</t>
  </si>
  <si>
    <t>Вышивальные</t>
  </si>
  <si>
    <t>мулине "Школьный" х/б 7 x 10 м Россия</t>
  </si>
  <si>
    <r>
      <t> </t>
    </r>
    <r>
      <rPr>
        <b/>
        <sz val="12"/>
        <color indexed="8"/>
        <rFont val="Arial"/>
        <family val="2"/>
      </rPr>
      <t>"Gamma" Фетр декоративный FKG1 30 х 45 см ± 1-2 см</t>
    </r>
  </si>
  <si>
    <r>
      <t> </t>
    </r>
    <r>
      <rPr>
        <b/>
        <sz val="12"/>
        <color indexed="8"/>
        <rFont val="Arial"/>
        <family val="2"/>
      </rPr>
      <t>Нитки+пряжа</t>
    </r>
  </si>
  <si>
    <t>№02 под никель</t>
  </si>
  <si>
    <t> №13 зеленый</t>
  </si>
  <si>
    <t>"Zlatka" дерево HBO-02 7 мм 50 шт ± 2 шт</t>
  </si>
  <si>
    <t> №07 розовый</t>
  </si>
  <si>
    <t xml:space="preserve"> Бусины прочие</t>
  </si>
  <si>
    <t xml:space="preserve"> "Zlatka" ажурные BA-12 12 мм 10 шт</t>
  </si>
  <si>
    <t>Бисер, бусы, бижутерия</t>
  </si>
  <si>
    <t>Zlatka дерево HBO-03 10 мм 25 шт ± 1 шт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</si>
</sst>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63"/>
      <name val="Arial"/>
      <family val="2"/>
    </font>
    <font>
      <sz val="14"/>
      <color indexed="18"/>
      <name val="Arial Cyr"/>
      <family val="2"/>
    </font>
    <font>
      <sz val="11"/>
      <name val="Arial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justify" wrapText="1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5" fillId="0" borderId="16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3" fillId="0" borderId="17" xfId="0" applyFont="1" applyFill="1" applyBorder="1" applyAlignment="1">
      <alignment horizontal="justify" wrapText="1"/>
    </xf>
    <xf numFmtId="2" fontId="3" fillId="0" borderId="17" xfId="0" applyNumberFormat="1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5" fillId="0" borderId="17" xfId="0" applyFont="1" applyBorder="1" applyAlignment="1">
      <alignment horizontal="justify" wrapText="1"/>
    </xf>
    <xf numFmtId="0" fontId="13" fillId="0" borderId="17" xfId="0" applyFont="1" applyBorder="1" applyAlignment="1">
      <alignment horizontal="justify" wrapText="1"/>
    </xf>
    <xf numFmtId="0" fontId="3" fillId="0" borderId="0" xfId="0" applyFont="1" applyAlignment="1">
      <alignment horizontal="justify"/>
    </xf>
    <xf numFmtId="2" fontId="3" fillId="0" borderId="0" xfId="0" applyNumberFormat="1" applyFont="1" applyBorder="1" applyAlignment="1">
      <alignment horizontal="justify"/>
    </xf>
    <xf numFmtId="0" fontId="12" fillId="0" borderId="0" xfId="0" applyFont="1" applyAlignment="1">
      <alignment horizontal="justify" wrapText="1"/>
    </xf>
    <xf numFmtId="0" fontId="2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3" fillId="0" borderId="20" xfId="0" applyFont="1" applyBorder="1" applyAlignment="1">
      <alignment horizontal="justify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53" fillId="0" borderId="20" xfId="0" applyFont="1" applyBorder="1" applyAlignment="1">
      <alignment/>
    </xf>
    <xf numFmtId="0" fontId="34" fillId="0" borderId="20" xfId="0" applyFont="1" applyBorder="1" applyAlignment="1">
      <alignment horizontal="justify" wrapText="1"/>
    </xf>
    <xf numFmtId="0" fontId="35" fillId="0" borderId="20" xfId="0" applyFont="1" applyFill="1" applyBorder="1" applyAlignment="1">
      <alignment horizontal="justify" wrapText="1"/>
    </xf>
    <xf numFmtId="0" fontId="35" fillId="0" borderId="20" xfId="0" applyFont="1" applyBorder="1" applyAlignment="1">
      <alignment horizontal="justify" wrapText="1"/>
    </xf>
    <xf numFmtId="2" fontId="35" fillId="0" borderId="20" xfId="0" applyNumberFormat="1" applyFont="1" applyBorder="1" applyAlignment="1">
      <alignment horizontal="justify" wrapText="1"/>
    </xf>
    <xf numFmtId="2" fontId="0" fillId="0" borderId="0" xfId="0" applyNumberFormat="1" applyAlignment="1">
      <alignment horizontal="right"/>
    </xf>
    <xf numFmtId="0" fontId="54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="75" zoomScaleNormal="75" zoomScalePageLayoutView="0" workbookViewId="0" topLeftCell="A7">
      <selection activeCell="H16" sqref="H16"/>
    </sheetView>
  </sheetViews>
  <sheetFormatPr defaultColWidth="9.00390625" defaultRowHeight="12.75"/>
  <cols>
    <col min="1" max="1" width="34.875" style="0" customWidth="1"/>
    <col min="2" max="2" width="44.00390625" style="0" customWidth="1"/>
    <col min="3" max="3" width="66.625" style="0" customWidth="1"/>
    <col min="4" max="4" width="30.25390625" style="0" customWidth="1"/>
    <col min="5" max="5" width="9.75390625" style="1" customWidth="1"/>
    <col min="6" max="6" width="9.125" style="1" customWidth="1"/>
    <col min="7" max="7" width="9.875" style="2" bestFit="1" customWidth="1"/>
    <col min="8" max="8" width="23.875" style="0" customWidth="1"/>
    <col min="9" max="9" width="41.00390625" style="0" customWidth="1"/>
  </cols>
  <sheetData>
    <row r="1" ht="15.75" customHeight="1" thickBot="1"/>
    <row r="2" spans="1:4" s="3" customFormat="1" ht="20.25" customHeight="1">
      <c r="A2" s="30" t="s">
        <v>0</v>
      </c>
      <c r="B2" s="31"/>
      <c r="C2" s="32" t="s">
        <v>1</v>
      </c>
      <c r="D2" s="31"/>
    </row>
    <row r="3" spans="1:8" s="3" customFormat="1" ht="15.75" customHeight="1">
      <c r="A3" s="33"/>
      <c r="B3" s="33"/>
      <c r="C3" s="33"/>
      <c r="D3" s="33"/>
      <c r="E3" s="33"/>
      <c r="F3" s="33"/>
      <c r="G3" s="33"/>
      <c r="H3" s="33"/>
    </row>
    <row r="4" spans="1:8" s="4" customFormat="1" ht="32.25" customHeight="1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5" t="s">
        <v>9</v>
      </c>
    </row>
    <row r="5" spans="1:8" s="3" customFormat="1" ht="19.5" customHeight="1">
      <c r="A5" s="37" t="s">
        <v>34</v>
      </c>
      <c r="B5" s="37" t="s">
        <v>35</v>
      </c>
      <c r="C5" s="37" t="s">
        <v>36</v>
      </c>
      <c r="D5" s="37"/>
      <c r="E5" s="38">
        <v>35.1</v>
      </c>
      <c r="F5" s="39">
        <v>1</v>
      </c>
      <c r="G5" s="40">
        <f>E5*F5</f>
        <v>35.1</v>
      </c>
      <c r="H5" s="39" t="s">
        <v>23</v>
      </c>
    </row>
    <row r="6" spans="1:8" s="3" customFormat="1" ht="19.5" customHeight="1">
      <c r="A6" s="37" t="s">
        <v>37</v>
      </c>
      <c r="B6" s="37" t="s">
        <v>38</v>
      </c>
      <c r="C6" s="37" t="s">
        <v>40</v>
      </c>
      <c r="D6" s="37" t="s">
        <v>39</v>
      </c>
      <c r="E6" s="39">
        <v>15</v>
      </c>
      <c r="F6" s="39">
        <v>1</v>
      </c>
      <c r="G6" s="40">
        <f>E6*F6</f>
        <v>15</v>
      </c>
      <c r="H6" s="39" t="s">
        <v>42</v>
      </c>
    </row>
    <row r="7" spans="1:8" s="3" customFormat="1" ht="19.5" customHeight="1">
      <c r="A7" s="37" t="s">
        <v>37</v>
      </c>
      <c r="B7" s="37" t="s">
        <v>38</v>
      </c>
      <c r="C7" s="37" t="s">
        <v>40</v>
      </c>
      <c r="D7" s="37" t="s">
        <v>41</v>
      </c>
      <c r="E7" s="39">
        <v>15</v>
      </c>
      <c r="F7" s="39">
        <v>1</v>
      </c>
      <c r="G7" s="40">
        <f>E7*F7</f>
        <v>15</v>
      </c>
      <c r="H7" s="39" t="s">
        <v>42</v>
      </c>
    </row>
    <row r="8" spans="1:8" s="3" customFormat="1" ht="19.5" customHeight="1">
      <c r="A8" s="37" t="s">
        <v>37</v>
      </c>
      <c r="B8" s="37" t="s">
        <v>38</v>
      </c>
      <c r="C8" s="37" t="s">
        <v>58</v>
      </c>
      <c r="D8" s="37" t="s">
        <v>43</v>
      </c>
      <c r="E8" s="39">
        <v>38.8</v>
      </c>
      <c r="F8" s="39">
        <v>1</v>
      </c>
      <c r="G8" s="40">
        <f>E8*F8</f>
        <v>38.8</v>
      </c>
      <c r="H8" s="39" t="s">
        <v>23</v>
      </c>
    </row>
    <row r="9" spans="1:8" s="3" customFormat="1" ht="19.5" customHeight="1">
      <c r="A9" s="37" t="s">
        <v>37</v>
      </c>
      <c r="B9" s="37" t="s">
        <v>38</v>
      </c>
      <c r="C9" s="37" t="s">
        <v>58</v>
      </c>
      <c r="D9" s="37" t="s">
        <v>44</v>
      </c>
      <c r="E9" s="39">
        <v>38.8</v>
      </c>
      <c r="F9" s="39">
        <v>1</v>
      </c>
      <c r="G9" s="40">
        <f>E9*F9</f>
        <v>38.8</v>
      </c>
      <c r="H9" s="39" t="s">
        <v>23</v>
      </c>
    </row>
    <row r="10" spans="1:8" s="3" customFormat="1" ht="19.5" customHeight="1">
      <c r="A10" s="37" t="s">
        <v>37</v>
      </c>
      <c r="B10" s="37" t="s">
        <v>38</v>
      </c>
      <c r="C10" s="37" t="s">
        <v>58</v>
      </c>
      <c r="D10" s="37" t="s">
        <v>45</v>
      </c>
      <c r="E10" s="39">
        <v>38.8</v>
      </c>
      <c r="F10" s="39">
        <v>1</v>
      </c>
      <c r="G10" s="40">
        <f>E10*F10</f>
        <v>38.8</v>
      </c>
      <c r="H10" s="39" t="s">
        <v>23</v>
      </c>
    </row>
    <row r="11" spans="1:8" s="3" customFormat="1" ht="19.5" customHeight="1">
      <c r="A11" s="37" t="s">
        <v>37</v>
      </c>
      <c r="B11" s="37" t="s">
        <v>38</v>
      </c>
      <c r="C11" s="37" t="s">
        <v>58</v>
      </c>
      <c r="D11" s="37" t="s">
        <v>46</v>
      </c>
      <c r="E11" s="39">
        <v>38.8</v>
      </c>
      <c r="F11" s="39">
        <v>1</v>
      </c>
      <c r="G11" s="40">
        <f aca="true" t="shared" si="0" ref="G11:G25">E11*F11</f>
        <v>38.8</v>
      </c>
      <c r="H11" s="39" t="s">
        <v>23</v>
      </c>
    </row>
    <row r="12" spans="1:8" s="3" customFormat="1" ht="19.5" customHeight="1">
      <c r="A12" s="37" t="s">
        <v>37</v>
      </c>
      <c r="B12" s="37" t="s">
        <v>38</v>
      </c>
      <c r="C12" s="37" t="s">
        <v>58</v>
      </c>
      <c r="D12" s="37" t="s">
        <v>47</v>
      </c>
      <c r="E12" s="39">
        <v>38.8</v>
      </c>
      <c r="F12" s="39">
        <v>1</v>
      </c>
      <c r="G12" s="40">
        <f t="shared" si="0"/>
        <v>38.8</v>
      </c>
      <c r="H12" s="39" t="s">
        <v>23</v>
      </c>
    </row>
    <row r="13" spans="1:8" s="3" customFormat="1" ht="19.5" customHeight="1">
      <c r="A13" s="37" t="s">
        <v>48</v>
      </c>
      <c r="B13" s="37" t="s">
        <v>49</v>
      </c>
      <c r="C13" s="37" t="s">
        <v>50</v>
      </c>
      <c r="D13" s="37"/>
      <c r="E13" s="39">
        <v>64.35</v>
      </c>
      <c r="F13" s="39">
        <v>1</v>
      </c>
      <c r="G13" s="40">
        <f t="shared" si="0"/>
        <v>64.35</v>
      </c>
      <c r="H13" s="39" t="s">
        <v>23</v>
      </c>
    </row>
    <row r="14" spans="1:8" s="3" customFormat="1" ht="19.5" customHeight="1">
      <c r="A14" s="37" t="s">
        <v>51</v>
      </c>
      <c r="B14" s="37" t="s">
        <v>52</v>
      </c>
      <c r="C14" s="37" t="s">
        <v>53</v>
      </c>
      <c r="D14" s="37" t="s">
        <v>54</v>
      </c>
      <c r="E14" s="39">
        <v>44.89</v>
      </c>
      <c r="F14" s="39">
        <v>1</v>
      </c>
      <c r="G14" s="40">
        <f t="shared" si="0"/>
        <v>44.89</v>
      </c>
      <c r="H14" s="39" t="s">
        <v>23</v>
      </c>
    </row>
    <row r="15" spans="1:8" s="3" customFormat="1" ht="19.5" customHeight="1">
      <c r="A15" s="37" t="s">
        <v>51</v>
      </c>
      <c r="B15" s="37" t="s">
        <v>52</v>
      </c>
      <c r="C15" s="37" t="s">
        <v>53</v>
      </c>
      <c r="D15" s="37" t="s">
        <v>55</v>
      </c>
      <c r="E15" s="39">
        <v>44.89</v>
      </c>
      <c r="F15" s="39">
        <v>1</v>
      </c>
      <c r="G15" s="40">
        <f t="shared" si="0"/>
        <v>44.89</v>
      </c>
      <c r="H15" s="39" t="s">
        <v>23</v>
      </c>
    </row>
    <row r="16" spans="1:8" s="3" customFormat="1" ht="19.5" customHeight="1">
      <c r="A16" s="37" t="s">
        <v>59</v>
      </c>
      <c r="B16" s="37" t="s">
        <v>56</v>
      </c>
      <c r="C16" s="37" t="s">
        <v>57</v>
      </c>
      <c r="D16" s="37"/>
      <c r="E16" s="39">
        <v>44.5</v>
      </c>
      <c r="F16" s="39">
        <v>1</v>
      </c>
      <c r="G16" s="40">
        <f t="shared" si="0"/>
        <v>44.5</v>
      </c>
      <c r="H16" s="39" t="s">
        <v>42</v>
      </c>
    </row>
    <row r="17" spans="1:8" s="3" customFormat="1" ht="15.75" customHeight="1">
      <c r="A17" s="33" t="s">
        <v>66</v>
      </c>
      <c r="B17" s="33" t="s">
        <v>64</v>
      </c>
      <c r="C17" s="33" t="s">
        <v>65</v>
      </c>
      <c r="D17" s="36" t="s">
        <v>60</v>
      </c>
      <c r="E17" s="33">
        <v>32.83</v>
      </c>
      <c r="F17" s="33">
        <v>1</v>
      </c>
      <c r="G17" s="40">
        <f t="shared" si="0"/>
        <v>32.83</v>
      </c>
      <c r="H17" s="33" t="s">
        <v>23</v>
      </c>
    </row>
    <row r="18" spans="1:8" s="3" customFormat="1" ht="15.75" customHeight="1">
      <c r="A18" s="33" t="s">
        <v>66</v>
      </c>
      <c r="B18" s="33" t="s">
        <v>64</v>
      </c>
      <c r="C18" s="33" t="s">
        <v>67</v>
      </c>
      <c r="D18" s="36" t="s">
        <v>61</v>
      </c>
      <c r="E18" s="33">
        <v>26.8</v>
      </c>
      <c r="F18" s="33">
        <v>1</v>
      </c>
      <c r="G18" s="40">
        <f t="shared" si="0"/>
        <v>26.8</v>
      </c>
      <c r="H18" s="33" t="s">
        <v>23</v>
      </c>
    </row>
    <row r="19" spans="1:8" s="3" customFormat="1" ht="15.75" customHeight="1">
      <c r="A19" s="33" t="s">
        <v>66</v>
      </c>
      <c r="B19" s="33" t="s">
        <v>64</v>
      </c>
      <c r="C19" s="33" t="s">
        <v>62</v>
      </c>
      <c r="D19" s="36" t="s">
        <v>63</v>
      </c>
      <c r="E19" s="33">
        <v>30.15</v>
      </c>
      <c r="F19" s="33">
        <v>1</v>
      </c>
      <c r="G19" s="40">
        <f t="shared" si="0"/>
        <v>30.15</v>
      </c>
      <c r="H19" s="33" t="s">
        <v>23</v>
      </c>
    </row>
    <row r="20" spans="1:8" s="3" customFormat="1" ht="15.75" customHeight="1">
      <c r="A20" s="33"/>
      <c r="B20" s="33"/>
      <c r="C20" s="42"/>
      <c r="D20" s="36"/>
      <c r="E20" s="33"/>
      <c r="F20" s="33"/>
      <c r="G20" s="40">
        <f>E23*F23</f>
        <v>0</v>
      </c>
      <c r="H20" s="33" t="s">
        <v>23</v>
      </c>
    </row>
    <row r="21" spans="1:8" s="3" customFormat="1" ht="15.75" customHeight="1">
      <c r="A21" s="33"/>
      <c r="B21" s="33"/>
      <c r="C21" s="33"/>
      <c r="D21" s="36"/>
      <c r="E21" s="33"/>
      <c r="F21" s="33"/>
      <c r="G21" s="40">
        <f>E24*F24</f>
        <v>0</v>
      </c>
      <c r="H21" s="33" t="s">
        <v>23</v>
      </c>
    </row>
    <row r="22" spans="1:8" s="3" customFormat="1" ht="15.75" customHeight="1">
      <c r="A22" s="33"/>
      <c r="B22" s="33"/>
      <c r="C22" s="33"/>
      <c r="D22" s="36"/>
      <c r="E22" s="33"/>
      <c r="F22" s="33"/>
      <c r="G22" s="40">
        <f>E25*F25</f>
        <v>0</v>
      </c>
      <c r="H22" s="43"/>
    </row>
    <row r="23" spans="1:7" ht="15.75" customHeight="1">
      <c r="A23" s="6" t="s">
        <v>10</v>
      </c>
      <c r="G23" s="41">
        <f>SUM(G5:G22)</f>
        <v>547.51</v>
      </c>
    </row>
    <row r="24" spans="1:3" ht="15.75" customHeight="1">
      <c r="A24" s="6"/>
      <c r="B24" s="8" t="s">
        <v>11</v>
      </c>
      <c r="C24" s="9" t="s">
        <v>12</v>
      </c>
    </row>
    <row r="25" spans="2:3" ht="15.75" customHeight="1">
      <c r="B25" s="8"/>
      <c r="C25" s="8"/>
    </row>
    <row r="26" spans="1:7" ht="15.75" customHeight="1">
      <c r="A26" s="6" t="s">
        <v>13</v>
      </c>
      <c r="G26" s="7"/>
    </row>
    <row r="27" spans="2:7" ht="15.75" customHeight="1">
      <c r="B27" s="10" t="s">
        <v>14</v>
      </c>
      <c r="C27" s="9" t="s">
        <v>15</v>
      </c>
      <c r="G27" s="7"/>
    </row>
    <row r="28" spans="3:7" ht="15.75" customHeight="1">
      <c r="C28" s="9" t="s">
        <v>16</v>
      </c>
      <c r="G28" s="7"/>
    </row>
    <row r="29" spans="3:7" ht="15.75" customHeight="1">
      <c r="C29" s="9"/>
      <c r="G29" s="7"/>
    </row>
    <row r="30" ht="15.75" customHeight="1">
      <c r="G30" s="7"/>
    </row>
    <row r="31" spans="1:7" s="3" customFormat="1" ht="37.5" customHeight="1">
      <c r="A31" s="11" t="s">
        <v>17</v>
      </c>
      <c r="B31" s="29" t="s">
        <v>18</v>
      </c>
      <c r="C31" s="29"/>
      <c r="G31" s="5"/>
    </row>
    <row r="32" spans="1:8" s="3" customFormat="1" ht="34.5" customHeight="1">
      <c r="A32" s="12" t="s">
        <v>2</v>
      </c>
      <c r="B32" s="13" t="s">
        <v>3</v>
      </c>
      <c r="C32" s="13" t="s">
        <v>4</v>
      </c>
      <c r="D32" s="13" t="s">
        <v>5</v>
      </c>
      <c r="E32" s="13" t="s">
        <v>6</v>
      </c>
      <c r="F32" s="13" t="s">
        <v>7</v>
      </c>
      <c r="G32" s="14" t="s">
        <v>8</v>
      </c>
      <c r="H32" s="15" t="s">
        <v>9</v>
      </c>
    </row>
    <row r="33" spans="1:9" s="3" customFormat="1" ht="36.75" customHeight="1">
      <c r="A33" s="16" t="s">
        <v>19</v>
      </c>
      <c r="B33" s="17" t="s">
        <v>20</v>
      </c>
      <c r="C33" s="18" t="s">
        <v>21</v>
      </c>
      <c r="D33" s="19" t="s">
        <v>22</v>
      </c>
      <c r="E33" s="20">
        <v>13.94</v>
      </c>
      <c r="F33" s="19">
        <v>1</v>
      </c>
      <c r="G33" s="21">
        <f>E33*F33</f>
        <v>13.94</v>
      </c>
      <c r="H33" s="22" t="s">
        <v>23</v>
      </c>
      <c r="I33" s="3" t="s">
        <v>24</v>
      </c>
    </row>
    <row r="34" spans="1:9" s="3" customFormat="1" ht="31.5" customHeight="1">
      <c r="A34" s="23" t="s">
        <v>25</v>
      </c>
      <c r="B34" s="24" t="s">
        <v>26</v>
      </c>
      <c r="C34" s="25" t="s">
        <v>27</v>
      </c>
      <c r="D34" s="26" t="s">
        <v>28</v>
      </c>
      <c r="E34" s="20">
        <v>108</v>
      </c>
      <c r="F34" s="20">
        <v>1</v>
      </c>
      <c r="G34" s="21">
        <f>E34*F34</f>
        <v>108</v>
      </c>
      <c r="H34" s="22" t="s">
        <v>29</v>
      </c>
      <c r="I34" s="3" t="s">
        <v>30</v>
      </c>
    </row>
    <row r="35" spans="1:9" s="3" customFormat="1" ht="31.5" customHeight="1">
      <c r="A35" s="23" t="s">
        <v>25</v>
      </c>
      <c r="B35" s="24" t="s">
        <v>26</v>
      </c>
      <c r="C35" s="25" t="s">
        <v>27</v>
      </c>
      <c r="D35" s="26" t="s">
        <v>31</v>
      </c>
      <c r="E35" s="20">
        <v>108</v>
      </c>
      <c r="F35" s="20">
        <v>1</v>
      </c>
      <c r="G35" s="21">
        <f>E35*F35</f>
        <v>108</v>
      </c>
      <c r="H35" s="22" t="s">
        <v>32</v>
      </c>
      <c r="I35" s="3" t="s">
        <v>33</v>
      </c>
    </row>
    <row r="36" s="27" customFormat="1" ht="15.75" customHeight="1">
      <c r="G36" s="28"/>
    </row>
    <row r="37" s="27" customFormat="1" ht="15.75" customHeight="1">
      <c r="G37" s="28"/>
    </row>
    <row r="38" ht="15.75" customHeight="1">
      <c r="G38" s="7"/>
    </row>
    <row r="39" spans="5:7" ht="15.75" customHeight="1">
      <c r="E39"/>
      <c r="F39"/>
      <c r="G39"/>
    </row>
    <row r="40" spans="5:7" ht="15.75" customHeight="1">
      <c r="E40"/>
      <c r="F40"/>
      <c r="G40"/>
    </row>
    <row r="41" spans="5:7" ht="15.75" customHeight="1">
      <c r="E41"/>
      <c r="F41"/>
      <c r="G41"/>
    </row>
    <row r="42" spans="5:7" ht="15.75" customHeight="1">
      <c r="E42"/>
      <c r="F42"/>
      <c r="G42"/>
    </row>
    <row r="43" spans="5:7" ht="15.75" customHeight="1">
      <c r="E43"/>
      <c r="F43"/>
      <c r="G43"/>
    </row>
    <row r="44" spans="5:7" ht="15.75" customHeight="1">
      <c r="E44"/>
      <c r="F44"/>
      <c r="G44"/>
    </row>
    <row r="45" spans="5:7" ht="15.75" customHeight="1">
      <c r="E45"/>
      <c r="F45"/>
      <c r="G45"/>
    </row>
    <row r="46" ht="15.75" customHeight="1">
      <c r="G46" s="7"/>
    </row>
    <row r="47" ht="15.75" customHeight="1">
      <c r="G47" s="7"/>
    </row>
    <row r="48" ht="15.75" customHeight="1">
      <c r="G48" s="7"/>
    </row>
    <row r="49" ht="15.75" customHeight="1">
      <c r="G49" s="7"/>
    </row>
    <row r="50" ht="15.75" customHeight="1">
      <c r="G50" s="7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sheetProtection selectLockedCells="1" selectUnlockedCells="1"/>
  <mergeCells count="1">
    <mergeCell ref="B31:C31"/>
  </mergeCells>
  <hyperlinks>
    <hyperlink ref="B27" r:id="rId1" display="Товары для творчества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</dc:creator>
  <cp:keywords/>
  <dc:description/>
  <cp:lastModifiedBy>Kori</cp:lastModifiedBy>
  <dcterms:created xsi:type="dcterms:W3CDTF">2015-11-15T22:00:54Z</dcterms:created>
  <dcterms:modified xsi:type="dcterms:W3CDTF">2015-11-16T06:11:05Z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