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902" activeTab="0"/>
  </bookViews>
  <sheets>
    <sheet name="Оглавление" sheetId="1" r:id="rId1"/>
    <sheet name="Firat" sheetId="2" r:id="rId2"/>
    <sheet name="Гидрозатвор" sheetId="3" r:id="rId3"/>
    <sheet name="COMAP" sheetId="4" r:id="rId4"/>
    <sheet name="ВЛМЗ" sheetId="5" r:id="rId5"/>
    <sheet name="ПАЗ" sheetId="6" r:id="rId6"/>
    <sheet name="КНР" sheetId="7" r:id="rId7"/>
    <sheet name="BREEZE" sheetId="8" r:id="rId8"/>
    <sheet name="VITO" sheetId="9" r:id="rId9"/>
    <sheet name="UNO+" sheetId="10" r:id="rId10"/>
    <sheet name="Клапаны" sheetId="11" r:id="rId11"/>
    <sheet name="Фильтры" sheetId="12" r:id="rId12"/>
    <sheet name="Фитинги" sheetId="13" r:id="rId13"/>
    <sheet name="Разное" sheetId="14" r:id="rId14"/>
  </sheets>
  <definedNames>
    <definedName name="_xlnm._FilterDatabase" localSheetId="3" hidden="1">'COMAP'!$A$1:$F$211</definedName>
    <definedName name="_xlnm._FilterDatabase" localSheetId="1" hidden="1">'Firat'!$A$1:$E$218</definedName>
    <definedName name="_xlnm._FilterDatabase" localSheetId="8" hidden="1">'VITO'!$A$1:$E$38</definedName>
    <definedName name="_xlnm._FilterDatabase" localSheetId="12" hidden="1">'Фитинги'!$A$1:$E$69</definedName>
    <definedName name="_xlnm.Print_Area" localSheetId="0">'Оглавление'!$A$2:$I$27</definedName>
  </definedNames>
  <calcPr fullCalcOnLoad="1"/>
</workbook>
</file>

<file path=xl/sharedStrings.xml><?xml version="1.0" encoding="utf-8"?>
<sst xmlns="http://schemas.openxmlformats.org/spreadsheetml/2006/main" count="1424" uniqueCount="1295">
  <si>
    <t>Н/н ТМЦ в каталоге</t>
  </si>
  <si>
    <t>Наименование ТМЦ</t>
  </si>
  <si>
    <t>007-5053</t>
  </si>
  <si>
    <t>Кран шаровой стальной 11с67п Ц Ду40 Ру16 фл п/прох Гидрозатвор</t>
  </si>
  <si>
    <t>007-5054</t>
  </si>
  <si>
    <t>Кран шаровой стальной 11с67п Ц Ду50 Ру16 фл п/прох Гидрозатвор</t>
  </si>
  <si>
    <t>007-5058</t>
  </si>
  <si>
    <t>Кран шаровой стальной 11с67п Ц Ду40 Ру16 фл Гидрозатвор</t>
  </si>
  <si>
    <t>007-5063</t>
  </si>
  <si>
    <t>Кран шаровой стальной 11с67п Ц Ду40 п/прив п/прох Гидрозатвор</t>
  </si>
  <si>
    <t>007-5065</t>
  </si>
  <si>
    <t>Кран шаровой стальной 11с67п Ц Ду65 п/прив п/прох Гидрозатвор</t>
  </si>
  <si>
    <t>007-5066</t>
  </si>
  <si>
    <t>Кран шаровой стальной 11с67п Ц Ду80 п/прив п/прох Гидрозатвор</t>
  </si>
  <si>
    <t>007-5068</t>
  </si>
  <si>
    <t>Кран шаровой стальной 11с67п Ц Ду40 Ру16 п/прив Гидрозатвор</t>
  </si>
  <si>
    <t>007-5069</t>
  </si>
  <si>
    <t>Кран шаровой стальной 11с67п Ц Ду50 Ру16 п/прив Гидрозатвор</t>
  </si>
  <si>
    <t>007-5071</t>
  </si>
  <si>
    <t>Кран шаровой стальной 11с67п Ц Ду80 РУ16 п/прив Гидрозатвор</t>
  </si>
  <si>
    <t>007-0448</t>
  </si>
  <si>
    <t>007-0527</t>
  </si>
  <si>
    <t>007-0529</t>
  </si>
  <si>
    <t>007-0531</t>
  </si>
  <si>
    <t>007-1400</t>
  </si>
  <si>
    <t>Задвижка чугунная аналог 30ч6бр Ду80 Ру10 Китай</t>
  </si>
  <si>
    <t>007-5012</t>
  </si>
  <si>
    <t>Клапан запорный латунь Ду25 Ру16 м/м 15б3р ВЛМЗ</t>
  </si>
  <si>
    <t>007-5013</t>
  </si>
  <si>
    <t>Клапан запорный латунь Ду32 Ру16 м/м 15б3р ВЛМЗ</t>
  </si>
  <si>
    <t>007-5020</t>
  </si>
  <si>
    <t>Клапан запорный латунь Ду40 Ру16 м/м 15б1п ВЛМЗ</t>
  </si>
  <si>
    <t>009-0134</t>
  </si>
  <si>
    <t>009-0135</t>
  </si>
  <si>
    <t>009-0136</t>
  </si>
  <si>
    <t>019-0199</t>
  </si>
  <si>
    <t>022-0079</t>
  </si>
  <si>
    <t>022-0082</t>
  </si>
  <si>
    <t>022-0155</t>
  </si>
  <si>
    <t>022-0160</t>
  </si>
  <si>
    <t>022-0161</t>
  </si>
  <si>
    <t>022-0165</t>
  </si>
  <si>
    <t>022-0409</t>
  </si>
  <si>
    <t>022-0462</t>
  </si>
  <si>
    <t>022-0463</t>
  </si>
  <si>
    <t>022-0464</t>
  </si>
  <si>
    <t>022-0465</t>
  </si>
  <si>
    <t>022-0466</t>
  </si>
  <si>
    <t>022-0468</t>
  </si>
  <si>
    <t>022-0469</t>
  </si>
  <si>
    <t>022-0471</t>
  </si>
  <si>
    <t>022-0473</t>
  </si>
  <si>
    <t>022-0474</t>
  </si>
  <si>
    <t>022-0475</t>
  </si>
  <si>
    <t>022-0481</t>
  </si>
  <si>
    <t>022-0491</t>
  </si>
  <si>
    <t>022-1225</t>
  </si>
  <si>
    <t>022-1558</t>
  </si>
  <si>
    <t>022-1559</t>
  </si>
  <si>
    <t>027-0356</t>
  </si>
  <si>
    <t>027-0357</t>
  </si>
  <si>
    <t>027-0372</t>
  </si>
  <si>
    <t>027-0376</t>
  </si>
  <si>
    <t>027-0379</t>
  </si>
  <si>
    <t>027-0380</t>
  </si>
  <si>
    <t>027-0381</t>
  </si>
  <si>
    <t>027-0382</t>
  </si>
  <si>
    <t>027-0386</t>
  </si>
  <si>
    <t>027-0388</t>
  </si>
  <si>
    <t>027-0389</t>
  </si>
  <si>
    <t>027-0394</t>
  </si>
  <si>
    <t>027-0395</t>
  </si>
  <si>
    <t>027-0399</t>
  </si>
  <si>
    <t>027-0401</t>
  </si>
  <si>
    <t>027-0402</t>
  </si>
  <si>
    <t>027-0404</t>
  </si>
  <si>
    <t>027-0405</t>
  </si>
  <si>
    <t>027-0406</t>
  </si>
  <si>
    <t>027-0408</t>
  </si>
  <si>
    <t>027-0409</t>
  </si>
  <si>
    <t>027-0411</t>
  </si>
  <si>
    <t>027-0412</t>
  </si>
  <si>
    <t>027-0413</t>
  </si>
  <si>
    <t>027-0419</t>
  </si>
  <si>
    <t>027-0420</t>
  </si>
  <si>
    <t>027-0421</t>
  </si>
  <si>
    <t>027-0422</t>
  </si>
  <si>
    <t>027-0423</t>
  </si>
  <si>
    <t>027-0424</t>
  </si>
  <si>
    <t>027-0426</t>
  </si>
  <si>
    <t>027-0428</t>
  </si>
  <si>
    <t>027-0445</t>
  </si>
  <si>
    <t>027-0446</t>
  </si>
  <si>
    <t>027-0447</t>
  </si>
  <si>
    <t>027-0450</t>
  </si>
  <si>
    <t>027-0457</t>
  </si>
  <si>
    <t>027-0460</t>
  </si>
  <si>
    <t>027-0461</t>
  </si>
  <si>
    <t>027-0462</t>
  </si>
  <si>
    <t>027-0463</t>
  </si>
  <si>
    <t>027-0466</t>
  </si>
  <si>
    <t>027-0469</t>
  </si>
  <si>
    <t>027-0471</t>
  </si>
  <si>
    <t>027-0473</t>
  </si>
  <si>
    <t>027-0474</t>
  </si>
  <si>
    <t>027-0475</t>
  </si>
  <si>
    <t>027-0476</t>
  </si>
  <si>
    <t>027-0477</t>
  </si>
  <si>
    <t>027-0478</t>
  </si>
  <si>
    <t>027-0479</t>
  </si>
  <si>
    <t>027-0481</t>
  </si>
  <si>
    <t>027-0496</t>
  </si>
  <si>
    <t>027-0497</t>
  </si>
  <si>
    <t>027-0505</t>
  </si>
  <si>
    <t>027-0506</t>
  </si>
  <si>
    <t>027-0507</t>
  </si>
  <si>
    <t>027-0508</t>
  </si>
  <si>
    <t>027-0509</t>
  </si>
  <si>
    <t>027-0510</t>
  </si>
  <si>
    <t>027-0512</t>
  </si>
  <si>
    <t>027-0617</t>
  </si>
  <si>
    <t>027-0618</t>
  </si>
  <si>
    <t>027-0619</t>
  </si>
  <si>
    <t>027-0620</t>
  </si>
  <si>
    <t>027-0621</t>
  </si>
  <si>
    <t>027-0622</t>
  </si>
  <si>
    <t>027-0623</t>
  </si>
  <si>
    <t>027-0624</t>
  </si>
  <si>
    <t>027-0625</t>
  </si>
  <si>
    <t>027-0626</t>
  </si>
  <si>
    <t>027-0627</t>
  </si>
  <si>
    <t>027-0628</t>
  </si>
  <si>
    <t>027-0629</t>
  </si>
  <si>
    <t>027-0630</t>
  </si>
  <si>
    <t>027-0631</t>
  </si>
  <si>
    <t>027-0632</t>
  </si>
  <si>
    <t>027-0633</t>
  </si>
  <si>
    <t>027-0639</t>
  </si>
  <si>
    <t>027-0641</t>
  </si>
  <si>
    <t>027-0642</t>
  </si>
  <si>
    <t>027-0671</t>
  </si>
  <si>
    <t>027-0672</t>
  </si>
  <si>
    <t>027-0673</t>
  </si>
  <si>
    <t>027-0675</t>
  </si>
  <si>
    <t>027-0694</t>
  </si>
  <si>
    <t>027-0695</t>
  </si>
  <si>
    <t>027-0696</t>
  </si>
  <si>
    <t>027-0697</t>
  </si>
  <si>
    <t>027-0702</t>
  </si>
  <si>
    <t>027-0705</t>
  </si>
  <si>
    <t>027-0708</t>
  </si>
  <si>
    <t>027-0710</t>
  </si>
  <si>
    <t>027-0711</t>
  </si>
  <si>
    <t>027-0712</t>
  </si>
  <si>
    <t>027-0713</t>
  </si>
  <si>
    <t>027-0715</t>
  </si>
  <si>
    <t>027-0719</t>
  </si>
  <si>
    <t>027-0720</t>
  </si>
  <si>
    <t>027-0721</t>
  </si>
  <si>
    <t>027-0722</t>
  </si>
  <si>
    <t>027-0723</t>
  </si>
  <si>
    <t>027-0730</t>
  </si>
  <si>
    <t>027-0733</t>
  </si>
  <si>
    <t>027-0734</t>
  </si>
  <si>
    <t>027-0740</t>
  </si>
  <si>
    <t>027-0745</t>
  </si>
  <si>
    <t>027-0746</t>
  </si>
  <si>
    <t>027-0747</t>
  </si>
  <si>
    <t>027-0748</t>
  </si>
  <si>
    <t>027-0749</t>
  </si>
  <si>
    <t>027-0799</t>
  </si>
  <si>
    <t>027-0800</t>
  </si>
  <si>
    <t>027-0803</t>
  </si>
  <si>
    <t>027-0804</t>
  </si>
  <si>
    <t>027-0807</t>
  </si>
  <si>
    <t>027-0808</t>
  </si>
  <si>
    <t>027-0809</t>
  </si>
  <si>
    <t>027-0810</t>
  </si>
  <si>
    <t>027-0811</t>
  </si>
  <si>
    <t>027-0813</t>
  </si>
  <si>
    <t>027-0814</t>
  </si>
  <si>
    <t>027-0815</t>
  </si>
  <si>
    <t>027-0816</t>
  </si>
  <si>
    <t>027-0817</t>
  </si>
  <si>
    <t>027-0818</t>
  </si>
  <si>
    <t>027-0819</t>
  </si>
  <si>
    <t>027-0822</t>
  </si>
  <si>
    <t>027-0824</t>
  </si>
  <si>
    <t>027-0825</t>
  </si>
  <si>
    <t>027-0826</t>
  </si>
  <si>
    <t>027-0828</t>
  </si>
  <si>
    <t>027-0829</t>
  </si>
  <si>
    <t>027-0831</t>
  </si>
  <si>
    <t>027-0832</t>
  </si>
  <si>
    <t>027-0833</t>
  </si>
  <si>
    <t>027-0834</t>
  </si>
  <si>
    <t>027-0835</t>
  </si>
  <si>
    <t>027-0836</t>
  </si>
  <si>
    <t>027-0837</t>
  </si>
  <si>
    <t>027-0838</t>
  </si>
  <si>
    <t>027-0839</t>
  </si>
  <si>
    <t>027-0842</t>
  </si>
  <si>
    <t>027-0844</t>
  </si>
  <si>
    <t>027-0845</t>
  </si>
  <si>
    <t>027-0846</t>
  </si>
  <si>
    <t>027-1898</t>
  </si>
  <si>
    <t>027-3502</t>
  </si>
  <si>
    <t>027-3515</t>
  </si>
  <si>
    <t>027-3516</t>
  </si>
  <si>
    <t>027-3517</t>
  </si>
  <si>
    <t>027-3522</t>
  </si>
  <si>
    <t>027-3523</t>
  </si>
  <si>
    <t>027-3525</t>
  </si>
  <si>
    <t>027-3529</t>
  </si>
  <si>
    <t>027-3530</t>
  </si>
  <si>
    <t>027-3531</t>
  </si>
  <si>
    <t>027-3532</t>
  </si>
  <si>
    <t>027-3533</t>
  </si>
  <si>
    <t>027-3534</t>
  </si>
  <si>
    <t>027-3537</t>
  </si>
  <si>
    <t>027-3538</t>
  </si>
  <si>
    <t>027-3539</t>
  </si>
  <si>
    <t>027-3541</t>
  </si>
  <si>
    <t>027-3542</t>
  </si>
  <si>
    <t>027-3546</t>
  </si>
  <si>
    <t>027-3547</t>
  </si>
  <si>
    <t>027-3548</t>
  </si>
  <si>
    <t>027-3549</t>
  </si>
  <si>
    <t>027-3551</t>
  </si>
  <si>
    <t>027-3563</t>
  </si>
  <si>
    <t>027-3565</t>
  </si>
  <si>
    <t>027-3568</t>
  </si>
  <si>
    <t>027-4872</t>
  </si>
  <si>
    <t>027-5437</t>
  </si>
  <si>
    <t>027-5439</t>
  </si>
  <si>
    <t>027-5444</t>
  </si>
  <si>
    <t>027-5480</t>
  </si>
  <si>
    <t>027-5492</t>
  </si>
  <si>
    <t>027-5493</t>
  </si>
  <si>
    <t>027-5494</t>
  </si>
  <si>
    <t>027-5495</t>
  </si>
  <si>
    <t>027-5496</t>
  </si>
  <si>
    <t>027-5497</t>
  </si>
  <si>
    <t>027-5498</t>
  </si>
  <si>
    <t>027-5499</t>
  </si>
  <si>
    <t>033-0079</t>
  </si>
  <si>
    <t>033-0080</t>
  </si>
  <si>
    <t>033-0529</t>
  </si>
  <si>
    <t>Клапан обратный19б4нж (19б1нж) Ду25 м/мПАЗ</t>
  </si>
  <si>
    <t>Кран шаровой газДу20 м/м 11б41п3ПАЗ</t>
  </si>
  <si>
    <t>Кран шаровой газДу32 м/м 11б41п3ПАЗ</t>
  </si>
  <si>
    <t>Кран шаровой газДу50 м/м 11б41п3ПАЗ</t>
  </si>
  <si>
    <t>Задвижка чугунная аналог МЗВГДу100 Ру16 Т&lt;150СКитай</t>
  </si>
  <si>
    <t>Фланец плоский стальной20-16Китай</t>
  </si>
  <si>
    <t>Фланец плоский стальной250-10Китай</t>
  </si>
  <si>
    <t>Оглавление</t>
  </si>
  <si>
    <t>Краны шаровые 11б41п;
Краны 10б9бк1 с прямым спуском</t>
  </si>
  <si>
    <t>Наименование товарной группы</t>
  </si>
  <si>
    <t>№</t>
  </si>
  <si>
    <t>Содержание товарной группы</t>
  </si>
  <si>
    <t>Трубопроводная арматура КИТАЙ</t>
  </si>
  <si>
    <t>Трубопроводная арматура ПАЗ</t>
  </si>
  <si>
    <t>Трубопроводная арматура и отопительное оборудование COMAP (Франция)</t>
  </si>
  <si>
    <t>Трубопроводная арматура Гидрозатвор</t>
  </si>
  <si>
    <t xml:space="preserve">Прайс-лист с НДС, руб. </t>
  </si>
  <si>
    <t xml:space="preserve">Мы будем рады предоставить Вам еще более привлекательные цены и дополнительные скидки по некоторым группам продукции в зависимости от объема заказанного оборудования.        </t>
  </si>
  <si>
    <t>много</t>
  </si>
  <si>
    <t>Краны стальные BREEZE</t>
  </si>
  <si>
    <t>007-6625</t>
  </si>
  <si>
    <t>Кран шаровой стальной 11с41п Ду100 Ру16 фл полнопрох BREEZE</t>
  </si>
  <si>
    <t xml:space="preserve">Прайс-лист без НДС, руб. </t>
  </si>
  <si>
    <t>Гильза мп прессДн207500020 Comap</t>
  </si>
  <si>
    <t>Гильза мп прессДн267500026 Comap</t>
  </si>
  <si>
    <t>Гильза мп прессДн327500032 Comap</t>
  </si>
  <si>
    <t>Евроконус мп латунь прессДн26х3/4"E вн/р латунь7359678 Comap</t>
  </si>
  <si>
    <t>Евроконус мп латунь/олово прДн20х3/4"Е вн/р763EDX Comap</t>
  </si>
  <si>
    <t>Евроконус мп латуньДн20х3/4"E вн/р829719 Comap</t>
  </si>
  <si>
    <t>Евроконус мп латуньДн26х1"E вн/р829821 Comap</t>
  </si>
  <si>
    <t>Заглушка мп латунь/олово прессДн16780BXX Comap</t>
  </si>
  <si>
    <t>Заглушка мп латунь/олово прессДн20780EXX Comap</t>
  </si>
  <si>
    <t>Заглушка мп латунь/олово прессДн26780JXX Comap</t>
  </si>
  <si>
    <t>Заглушка мп латунь/олово прессДн32780KXX Comap</t>
  </si>
  <si>
    <t>Калибратор мпДн20 насадка сталь11201E Comap</t>
  </si>
  <si>
    <t>Калибратор мпДн26 насадка сталь11201J Comap</t>
  </si>
  <si>
    <t>Калибратор мпДн32 насадка сталь11201K Comap</t>
  </si>
  <si>
    <t>Клапан запорныйДу15-М22 пр429704 Comap</t>
  </si>
  <si>
    <t>Клапан запорныйДу20 угл428206 Comap</t>
  </si>
  <si>
    <t>Клапан ручной FocusДу10 пр499103 Comap</t>
  </si>
  <si>
    <t>Клапан ручнойДу15 угл419814 Comap</t>
  </si>
  <si>
    <t>Клапан термостатич FocusДу15 угл498834 Comap</t>
  </si>
  <si>
    <t>Клапан термостатич1/2-3/4E н/р проходной980994 Comap</t>
  </si>
  <si>
    <t>Клапан термостатичДу10 пр809603 Comap</t>
  </si>
  <si>
    <t>Клапан термостатичДу10 угл804403 Comap</t>
  </si>
  <si>
    <t>Клапан термостатичДу10 угл808603 Comap</t>
  </si>
  <si>
    <t>Клапан термостатичДу15 пр805404 Comap</t>
  </si>
  <si>
    <t>Клапан термостатичДу15 угл380814 Comap</t>
  </si>
  <si>
    <t>Клапан термостатичДу15 угл390814 Comap</t>
  </si>
  <si>
    <t>Клапан термостатичДу15 угл908704 Comap</t>
  </si>
  <si>
    <t>Клапан термостатичДу15хМ22 пр809704 Comap</t>
  </si>
  <si>
    <t>Клапан термостатичДу15хМ22 угл808704 Comap</t>
  </si>
  <si>
    <t>Клапан термостатичДу20 пр805406 Comap</t>
  </si>
  <si>
    <t>Клапан термостатичДу20 угл380806 Comap</t>
  </si>
  <si>
    <t>Клапан термостатичДу20 угл804406 Comap</t>
  </si>
  <si>
    <t>Клапан термостатичДу20 угл808606 Comap</t>
  </si>
  <si>
    <t>Клапан термостатичДу20 угл908606 Comap</t>
  </si>
  <si>
    <t>Кран сливнойДу15 с штуцер д/подключ шланга122004 Comap</t>
  </si>
  <si>
    <t>Муфта медь перехДн15х125240 Comap</t>
  </si>
  <si>
    <t>Муфта медь перехДн18х155240 Comap</t>
  </si>
  <si>
    <t>Муфта медь перехДн22х155240 Comap</t>
  </si>
  <si>
    <t>Муфта медь перехДн22х185240 Comap</t>
  </si>
  <si>
    <t>Муфта медь перехДн28х155240 Comap</t>
  </si>
  <si>
    <t>Муфта медь перехДн28х185240 Comap</t>
  </si>
  <si>
    <t>Муфта медь перехДн28х225240 Comap</t>
  </si>
  <si>
    <t>Муфта медь перехДн35х155240 Comap</t>
  </si>
  <si>
    <t>Муфта медь перехДн35х185240 Comap</t>
  </si>
  <si>
    <t>Муфта медь перехДн35х225240 Comap</t>
  </si>
  <si>
    <t>Муфта медь перехДн35х285240 Comap</t>
  </si>
  <si>
    <t>Муфта медь перехДн42х225240 Comap</t>
  </si>
  <si>
    <t>Муфта медь перехДн42х285240 Comap</t>
  </si>
  <si>
    <t>Муфта медь перехДн42х355240 Comap</t>
  </si>
  <si>
    <t>Муфта медь перехДн54х355240 Comap</t>
  </si>
  <si>
    <t>Муфта медь перехДн54х425240 Comap</t>
  </si>
  <si>
    <t>Муфта медьДн15х105240 Comap</t>
  </si>
  <si>
    <t>Муфта медьДн285270 Comap</t>
  </si>
  <si>
    <t>Муфта медьДн425270 Comap</t>
  </si>
  <si>
    <t>Муфта медьДн545270 Comap</t>
  </si>
  <si>
    <t>Муфта мп латунь прессДн40х26 перех724010078 Comap</t>
  </si>
  <si>
    <t>Муфта мп латунь прессДн63х40 перех7240102100 Comap</t>
  </si>
  <si>
    <t>Муфта мп латунь/олово прессДн26х16 перех740JBX Comap</t>
  </si>
  <si>
    <t>Муфта мп латунь/оловоДн26х269461078 Comap</t>
  </si>
  <si>
    <t>Муфта мп латунь/оловоДн32х329461096 Comap</t>
  </si>
  <si>
    <t>Отвод медьДн10 180гр калач5060 Comap</t>
  </si>
  <si>
    <t>Отвод медьДн12 180гр калач5060 Comap</t>
  </si>
  <si>
    <t>Отвод медьДн15 180гр калач5060 Comap</t>
  </si>
  <si>
    <t>Отвод медьДн22 180гр калач5060 Comap</t>
  </si>
  <si>
    <t>Скоба медь обводнаяДн125060 Comap</t>
  </si>
  <si>
    <t>Скоба медь обводнаяДн155060 Comap</t>
  </si>
  <si>
    <t>Скоба медь обводнаяДн185060 Comap</t>
  </si>
  <si>
    <t>Скоба медь обводнаяДн225060 Comap</t>
  </si>
  <si>
    <t>Соединитель медь разъемДн15 американка4330 Comap</t>
  </si>
  <si>
    <t>Соединитель медь разъемДн18 американка4331 Comap</t>
  </si>
  <si>
    <t>Соединитель медь разъемДн18х3/4" вн/р американка4340G Comap</t>
  </si>
  <si>
    <t>Соединитель медь разъемДн22 американка4332 Comap</t>
  </si>
  <si>
    <t>Соединитель медь разъемДн22х1" вн/р американка4340G Comap</t>
  </si>
  <si>
    <t>Соединитель медь разъемДн22х1" н/р американка4341G Comap</t>
  </si>
  <si>
    <t>Соединитель медь разъемДн22х3/4" вн/р американка4340G Comap</t>
  </si>
  <si>
    <t>Соединитель медь разъемДн28 американка4333 Comap</t>
  </si>
  <si>
    <t>Соединитель медь разъемДн35х1"1/4 вн/р американка4340G Comap</t>
  </si>
  <si>
    <t>Соединитель медь разъемДн35х1"1/4 н/р американка4341G Comap</t>
  </si>
  <si>
    <t>Соединитель медь разъемДн42х1"1/2 вн/р американка4340G Comap</t>
  </si>
  <si>
    <t>Соединитель медь разъемДн42х1"1/2 н/р американка4341G Comap</t>
  </si>
  <si>
    <t>Соединитель медь разъемДн54х2" вн/р американка4340G Comap</t>
  </si>
  <si>
    <t>Соединитель медьДн12х3/8" н/р4243G Comap</t>
  </si>
  <si>
    <t>Соединитель медьДн15х3/4" вн/р4243G Comap</t>
  </si>
  <si>
    <t>Соединитель медьДн15х3/4" н/р4243G Comap</t>
  </si>
  <si>
    <t>Соединитель медьДн22х1" н/р4243G Comap</t>
  </si>
  <si>
    <t>Соединитель медьДн28х1"1/4 н/р4243G Comap</t>
  </si>
  <si>
    <t>Соединитель медьДн28х3/4" вн/р4243G Comap</t>
  </si>
  <si>
    <t>Соединитель медьДн28х3/4" н/р4243G Comap</t>
  </si>
  <si>
    <t>Соединитель медьДн35х1" вн/р4243G Comap</t>
  </si>
  <si>
    <t>Соединитель медьДн35х1"1/4 вн/р4243G Comap</t>
  </si>
  <si>
    <t>Соединитель мп латунь/никельМ22-16х2 нак/г839516 Comap</t>
  </si>
  <si>
    <t>Соединитель мп латунь/олово прДн16х1/2" вн/р746BCX Comap</t>
  </si>
  <si>
    <t>Соединитель мп латунь/олово прДн16х3/8" н/р72433139 Comap</t>
  </si>
  <si>
    <t>Соединитель мп латунь/олово прДн20х3/4" вн/р746EDX Comap</t>
  </si>
  <si>
    <t>Соединитель мп латунь/олово прДн20х3/4" н/р743EDX Comap</t>
  </si>
  <si>
    <t>Соединитель мп латунь/олово прДн26х3/4" вн/р746JDX Comap</t>
  </si>
  <si>
    <t>Соединитель мп латунь/олово прДн26х3/4" н/р743JDX Comap</t>
  </si>
  <si>
    <t>Соединитель мп пресс/пайкаДн16-15 с медной трубой70903115 Comap</t>
  </si>
  <si>
    <t>Тройник медь перехДн12х10х125130R Comap</t>
  </si>
  <si>
    <t>Тройник медь перехДн15х10х105130R Comap</t>
  </si>
  <si>
    <t>Тройник медь перехДн15х12х155130R Comap</t>
  </si>
  <si>
    <t>Тройник медь перехДн15х15х125130R Comap</t>
  </si>
  <si>
    <t>Тройник медь перехДн18х15х155130R Comap</t>
  </si>
  <si>
    <t>Тройник медь перехДн18х15х185130R Comap</t>
  </si>
  <si>
    <t>Тройник медь перехДн18х18х155130R Comap</t>
  </si>
  <si>
    <t>Тройник медь перехДн18х22х185130R Comap</t>
  </si>
  <si>
    <t>Тройник медь перехДн22х15х155130R Comap</t>
  </si>
  <si>
    <t>Тройник медь перехДн22х18х155130R Comap</t>
  </si>
  <si>
    <t>Тройник медь перехДн22х18х185130R Comap</t>
  </si>
  <si>
    <t>Тройник медь перехДн22х18х225130R Comap</t>
  </si>
  <si>
    <t>Тройник медь перехДн22х22х155130R Comap</t>
  </si>
  <si>
    <t>Тройник медь перехДн22х22х185130R Comap</t>
  </si>
  <si>
    <t>Тройник медь перехДн22х28х225130R Comap</t>
  </si>
  <si>
    <t>Тройник медь перехДн28х15х225130R Comap</t>
  </si>
  <si>
    <t>Тройник медь перехДн28х18х285130R Comap</t>
  </si>
  <si>
    <t>Тройник медь перехДн28х22х285130R Comap</t>
  </si>
  <si>
    <t>Тройник медь перехДн28х28х225130R Comap</t>
  </si>
  <si>
    <t>Тройник медь перехДн28х35х285130R Comap</t>
  </si>
  <si>
    <t>Тройник медь перехДн35х18х355130R Comap</t>
  </si>
  <si>
    <t>Тройник медь перехДн35х22х355130R Comap</t>
  </si>
  <si>
    <t>Тройник медь перехДн35х28х355130R Comap</t>
  </si>
  <si>
    <t>Тройник медь перехДн42х22х425130R Comap</t>
  </si>
  <si>
    <t>Тройник медь перехДн42х28х425130R Comap</t>
  </si>
  <si>
    <t>Тройник медь перехДн42х35х425130R Comap</t>
  </si>
  <si>
    <t>Тройник медь перехДн54х22х545130R Comap</t>
  </si>
  <si>
    <t>Тройник медь перехДн54х35х545130R Comap</t>
  </si>
  <si>
    <t>Тройник медь перехДн54х42х545130R Comap</t>
  </si>
  <si>
    <t>Тройник медьДн105130 Comap</t>
  </si>
  <si>
    <t>Тройник медьДн125130 Comap</t>
  </si>
  <si>
    <t>Тройник медьДн225130 Comap</t>
  </si>
  <si>
    <t>Тройник медьДн355130 Comap</t>
  </si>
  <si>
    <t>Тройник медьДн425130 Comap</t>
  </si>
  <si>
    <t>Тройник медьДн545130 Comap</t>
  </si>
  <si>
    <t>Тройник мп  латунь/хром прессДн16 L=300мм д/подкл к радиат7130031153 Comap</t>
  </si>
  <si>
    <t>Тройник мп латунь пресcДн32х32х26 перех7130969678 Comap</t>
  </si>
  <si>
    <t>Тройник мп латунь прессДн32х16х32 перех733КВК Comap</t>
  </si>
  <si>
    <t>Тройник мп латунь прессДн50х50х507130101 Comap</t>
  </si>
  <si>
    <t>Тройник мп латунь/олово прессДн16х1/2" H=53мм устан747131431 Comap</t>
  </si>
  <si>
    <t>Тройник мп латунь/олово прессДн16х1/2"х16 H=53мм устан770BCB Comap</t>
  </si>
  <si>
    <t>Тройник мп латунь/олово прессДн16х1/2"х16 вн/р перех731BCB Comap</t>
  </si>
  <si>
    <t>Тройник мп латунь/олово прессДн16х1/2"х16 н/р перех734BCB Comap</t>
  </si>
  <si>
    <t>Тройник мп латунь/олово прессДн20х1/2"х20 н/р перех734ECE Comap</t>
  </si>
  <si>
    <t>Тройник мп латунь/олово прессДн20х16х20 перех733EBE Comap</t>
  </si>
  <si>
    <t>Тройник мп латунь/олово прессДн20х20х16 перех733EEB Comap</t>
  </si>
  <si>
    <t>Тройник мп латунь/олово прессДн20х26х16 перех7130517831 Comap</t>
  </si>
  <si>
    <t>Тройник мп латунь/олово прессДн20х3/4"х20 вн/р перех731EDE Comap</t>
  </si>
  <si>
    <t>Тройник мп латунь/олово прессДн20х3/4"х20 н/р перех734EDE Comap</t>
  </si>
  <si>
    <t>Тройник мп латунь/олово прессДн20х3/4"х20 н/р713251651 Comap</t>
  </si>
  <si>
    <t>Тройник мп латунь/олово прессДн26х1"х26 вн/р перех731JEJ Comap</t>
  </si>
  <si>
    <t>Тройник мп латунь/олово прессДн26х1"х26 н/р перех713278878 Comap</t>
  </si>
  <si>
    <t>Тройник мп латунь/олово прессДн26х1/2"х26 вн/р перех713078478 Comap</t>
  </si>
  <si>
    <t>Тройник мп латунь/олово прессДн26х16х16 перех7130783131 Comap</t>
  </si>
  <si>
    <t>Тройник мп латунь/олово прессДн26х20х20 перех733JEE Comap</t>
  </si>
  <si>
    <t>Тройник мп латунь/олово прессДн26х26х16 перех7130787831 Comap</t>
  </si>
  <si>
    <t>Тройник мп латунь/олово прессДн26х26х16 перех733JJB Comap</t>
  </si>
  <si>
    <t>Тройник мп латунь/олово прессДн26х26х20 перех7130787851 Comap</t>
  </si>
  <si>
    <t>Тройник мп латунь/олово прессДн26х26х20 перех733JJE Comap</t>
  </si>
  <si>
    <t>Тройник мп латунь/олово прессДн26х26х26730JXX Comap</t>
  </si>
  <si>
    <t>Тройник мп латунь/олово прессДн26х3/4"х26 вн/р перех713078678 Comap</t>
  </si>
  <si>
    <t>Тройник мп латунь/олово прессДн26х3/4"х26 н/р перех734JDJ Comap</t>
  </si>
  <si>
    <t>Тройник мп латунь/олово прессДн26х32х26 перех733JKJ Comap</t>
  </si>
  <si>
    <t>Тройник мп латунь/олово прессДн32х1 1/4"х32 вн/р перех731KFK Comap</t>
  </si>
  <si>
    <t>Тройник мп латунь/олово прессДн32х1"х32 н/р перех734KEK Comap</t>
  </si>
  <si>
    <t>Тройник мп латунь/олово прессДн32х26х26 перех733KJJ Comap</t>
  </si>
  <si>
    <t>Тройник мп латунь/олово прессДн32х26х32 перех733KJK Comap</t>
  </si>
  <si>
    <t>Тройник мп латунь/оловоДн26х26х20 перех9467787851 Comap</t>
  </si>
  <si>
    <t>Тройник мп латунь/оловоДн32х32х329467096 Comap</t>
  </si>
  <si>
    <t>Тройник мп латунь/хром прессДн16 L=1100мм д/подкл к радиат71300311511 Comap</t>
  </si>
  <si>
    <t>Тройник мп латунь/хром прессДн20 L=1100мм д/подкл к радиат71300511511 Comap</t>
  </si>
  <si>
    <t>Тройник мп латунь/хром прессДн20 L=300мм д/подкл к радиат7130051153 Comap</t>
  </si>
  <si>
    <t>Тройник мп перех латунь/оловоДн20х20х169467515131 Comap</t>
  </si>
  <si>
    <t>Тройник мп перех латунь/оловоДн20х3/4"х20 н/р9468516 Comap</t>
  </si>
  <si>
    <t>Тройник мп перех латунь/оловоДн26х1"х26 вн/р9469788 Comap</t>
  </si>
  <si>
    <t>Тройник мп перех латунь/оловоДн26х1"х26 н/р9468788 Comap</t>
  </si>
  <si>
    <t>Тройник мп перех латунь/оловоДн26х16х269467783178 Comap</t>
  </si>
  <si>
    <t>Тройник мп перех латунь/оловоДн26х20х209467785151 Comap</t>
  </si>
  <si>
    <t>Тройник мп перех латунь/оловоДн26х20х269467785178 Comap</t>
  </si>
  <si>
    <t>Тройник мп перех латунь/оловоДн26х3/4"х26 н/р9468786 Comap</t>
  </si>
  <si>
    <t>Тройник мп перех латунь/оловоДн32х1"х32 вн/р9469968 Comap</t>
  </si>
  <si>
    <t>Тройник мп устан латунь/оловоДн16х1/2"х16 вн/р946631431 Comap</t>
  </si>
  <si>
    <t>Труба мп PERT бел напДн26х3,0 PN10 T&lt;95C в бухтеB212005001 Comap</t>
  </si>
  <si>
    <t>Труба мп бел напДн20х2,0 PN10 T&lt;95C в бухтеB112004001 Comap</t>
  </si>
  <si>
    <t>Труба мп бел напДн26х3,0 PN10 T&lt;95C в бухтеB112005001 Comap</t>
  </si>
  <si>
    <t>Угольник мп латунь прессДн26х457041078 Comap</t>
  </si>
  <si>
    <t>Угольник мп латунь/олово прессДн16х1/2" н/р726BCX Comap</t>
  </si>
  <si>
    <t>Угольник мп латунь/олово прессДн20х1/2" н/р726ECX Comap</t>
  </si>
  <si>
    <t>Угольник мп латунь/олово прессДн20х3/4" вн/р722EDX Comap</t>
  </si>
  <si>
    <t>Угольник мп латунь/олово прессДн20х3/4" н/р726EDX Comap</t>
  </si>
  <si>
    <t>Угольник мп латунь/олово прессДн26х3/4" вн/р722JDX Comap</t>
  </si>
  <si>
    <t>Угольник мп латунь/олово прессДн32х1" вн/р722KEX Comap</t>
  </si>
  <si>
    <t>Угольник мп латунь/олово прессДн32х1" н/р726KEX Comap</t>
  </si>
  <si>
    <t>Угольник мп латунь/оловоДн16х3/4" вн/р9465316 Comap</t>
  </si>
  <si>
    <t>Угольник мп латунь/оловоДн16х3/4" н/р9464316 Comap</t>
  </si>
  <si>
    <t>Угольник мп латунь/оловоДн20х1/2" вн/р9465514 Comap</t>
  </si>
  <si>
    <t>Угольник мп латунь/оловоДн20х1/2" н/р9464514 Comap</t>
  </si>
  <si>
    <t>Угольник мп латунь/оловоДн26х1" вн/р9465788 Comap</t>
  </si>
  <si>
    <t>Угольник мп латунь/оловоДн26х1" н/р9464788 Comap</t>
  </si>
  <si>
    <t>Угольник мп латунь/оловоДн26х3/4" вн/р9465786 Comap</t>
  </si>
  <si>
    <t>Угольник мп латунь/оловоДн26х3/4" н/р9464786 Comap</t>
  </si>
  <si>
    <t>Угольник мп латунь/оловоДн32х1" вн/р9465968 Comap</t>
  </si>
  <si>
    <t>Угольник мп латунь/оловоДн32х1" н/р9464968 Comap</t>
  </si>
  <si>
    <t>Угольник мп латунь/оловоДн32х329463096 Comap</t>
  </si>
  <si>
    <t>Элемент термостатич Senso-sМ28 жид/нап100002 Comap</t>
  </si>
  <si>
    <t>Элемент термостатичМ28 жид/нап803902 6803C Comap</t>
  </si>
  <si>
    <r>
      <rPr>
        <b/>
        <sz val="11"/>
        <color indexed="8"/>
        <rFont val="Calibri"/>
        <family val="2"/>
      </rPr>
      <t>УНИКАЛЬНЫЕ ЦЕНЫ на высококачественное европейское оборудование!</t>
    </r>
    <r>
      <rPr>
        <sz val="11"/>
        <color theme="1"/>
        <rFont val="Calibri"/>
        <family val="2"/>
      </rPr>
      <t xml:space="preserve"> Термостатические клапаны с термоэлементами, запорные клапаны на обратную подводку;
Различные соединители, тройники, угольники, заглушки, гильзы и евроконусы;
Коллекторы и другая продукция.</t>
    </r>
  </si>
  <si>
    <t>027-0393</t>
  </si>
  <si>
    <t>Тройник мп перех латунь/оловоДн26х3/4"х26 вн/р9469786 Comap</t>
  </si>
  <si>
    <t>040-0049</t>
  </si>
  <si>
    <t>Заглушка латуньДу10 вн/р в/к прокл982103 Comap</t>
  </si>
  <si>
    <t>040-0053</t>
  </si>
  <si>
    <t>Коллектор латунь1"х1/2"-2 вн/р9800302 Comap</t>
  </si>
  <si>
    <t>Клапаны запорные</t>
  </si>
  <si>
    <t>Фильтры сетчатые</t>
  </si>
  <si>
    <t>Краны шаровые VITO</t>
  </si>
  <si>
    <t>Краны водоразборные, латунные муфтовые краны, угловые краны, краны под металлопластик, спускные краны и краны с фильтром от DN15 до DN100</t>
  </si>
  <si>
    <t>Краны шаровые UNO+</t>
  </si>
  <si>
    <t xml:space="preserve">Другое оборудование </t>
  </si>
  <si>
    <t>007-4446</t>
  </si>
  <si>
    <t>Клапан запорный латуньДу25 Ру10 м/м 15б3р0100 STC</t>
  </si>
  <si>
    <t>007-4447</t>
  </si>
  <si>
    <t>Клапан запорный латуньДу32 Ру10 м/м 15б3р0100 STC</t>
  </si>
  <si>
    <t>007-4454</t>
  </si>
  <si>
    <t>Клапан запорный латуньДу40 Ру16 м/м 15б1п0200 STC</t>
  </si>
  <si>
    <t>007-4449</t>
  </si>
  <si>
    <t>Клапан запорный латуньДу50 Ру10 м/м 15б3р0100 STC</t>
  </si>
  <si>
    <t>007-4458</t>
  </si>
  <si>
    <t>Клапан запорный латуньДу50 Ру10 м/р 1б3р угл0310 STC</t>
  </si>
  <si>
    <t>007-4457</t>
  </si>
  <si>
    <t>Клапан запорный латуньДу50 Ру10 р/р 1б2р угл0320 STC</t>
  </si>
  <si>
    <t>007-4456</t>
  </si>
  <si>
    <t>Клапан запорный латуньДу50 Ру10/16 м/р 15б3р20300 STC</t>
  </si>
  <si>
    <t>036-0114</t>
  </si>
  <si>
    <t>Фильтр латунь сетчатый YДу20 кран/промыв3010 STC</t>
  </si>
  <si>
    <t>036-0129</t>
  </si>
  <si>
    <t>Фильтр латунь сетчатый YДу653001 STC</t>
  </si>
  <si>
    <t>036-0132</t>
  </si>
  <si>
    <t>Фильтр латунь сетчатый YДу803001 STC</t>
  </si>
  <si>
    <t>036-0138</t>
  </si>
  <si>
    <t>Фильтр никель сетчатый ТДу15 р/р3045 STC</t>
  </si>
  <si>
    <t>036-0099</t>
  </si>
  <si>
    <t>Фильтр никельДу40 манометр/кран3004 STC</t>
  </si>
  <si>
    <t>007-4585</t>
  </si>
  <si>
    <t>Кран шаровой Vito мп перехДу3/4" н/р х16 рыч1714 STC</t>
  </si>
  <si>
    <t>007-4589</t>
  </si>
  <si>
    <t>Кран шаровой Vito мп перехДу3/4" н/р х20 баб1715 STC</t>
  </si>
  <si>
    <t>007-4586</t>
  </si>
  <si>
    <t>Кран шаровой Vito мп перехДу3/4" н/р х20 рыч1714 STC</t>
  </si>
  <si>
    <t>007-4591</t>
  </si>
  <si>
    <t>Кран шаровой Vito мп перехДу3/4"вн/р х16 рыч1716 STC</t>
  </si>
  <si>
    <t>007-4595</t>
  </si>
  <si>
    <t>Кран шаровой Vito мп перехДу3/4"вн/р х20 баб1717 STC</t>
  </si>
  <si>
    <t>007-4592</t>
  </si>
  <si>
    <t>Кран шаровой Vito мп перехДу3/4"вн/р х20 рыч1716 STC</t>
  </si>
  <si>
    <t>007-4614</t>
  </si>
  <si>
    <t>Кран шаровой Vito мп пресс16х16 рыч1726 STC</t>
  </si>
  <si>
    <t>007-4619</t>
  </si>
  <si>
    <t>Кран шаровой Vito мп пресс26х26 баб1727 STC</t>
  </si>
  <si>
    <t>007-4616</t>
  </si>
  <si>
    <t>Кран шаровой Vito мп пресс26х26 рыч1726 STC</t>
  </si>
  <si>
    <t>007-4611</t>
  </si>
  <si>
    <t>Кран шаровой Vito мп прессДу1/2" вн/р х16 баб1725 STC</t>
  </si>
  <si>
    <t>007-4608</t>
  </si>
  <si>
    <t>Кран шаровой Vito мп прессДу1/2" вн/р х16 рыч1724 STC</t>
  </si>
  <si>
    <t>007-4605</t>
  </si>
  <si>
    <t>Кран шаровой Vito мп прессДу1/2" н/р х16 баб1723 STC</t>
  </si>
  <si>
    <t>007-4602</t>
  </si>
  <si>
    <t>Кран шаровой Vito мп прессДу1/2"н/р х16 рыч1722 STC</t>
  </si>
  <si>
    <t>007-4612</t>
  </si>
  <si>
    <t>Кран шаровой Vito мп прессДу3/4" вн/р х16 баб1725 STC</t>
  </si>
  <si>
    <t>007-4609</t>
  </si>
  <si>
    <t>Кран шаровой Vito мп прессДу3/4" вн/р х16 рыч1724 STC</t>
  </si>
  <si>
    <t>007-4613</t>
  </si>
  <si>
    <t>Кран шаровой Vito мп прессДу3/4" вн/р х20 баб1725 STC</t>
  </si>
  <si>
    <t>007-4610</t>
  </si>
  <si>
    <t>Кран шаровой Vito мп прессДу3/4" вн/р х20 рыч1724 STC</t>
  </si>
  <si>
    <t>007-4606</t>
  </si>
  <si>
    <t>Кран шаровой Vito мп прессДу3/4" н/р х16 баб1723 STC</t>
  </si>
  <si>
    <t>007-4607</t>
  </si>
  <si>
    <t>Кран шаровой Vito мп прессДу3/4" н/р х20 баб1723 STC</t>
  </si>
  <si>
    <t>007-4603</t>
  </si>
  <si>
    <t>Кран шаровой Vito мп прессДу3/4"н/р х16 рыч1722 STC</t>
  </si>
  <si>
    <t>007-4601</t>
  </si>
  <si>
    <t>Кран шаровой Vito мп26х26 баб1719 STC</t>
  </si>
  <si>
    <t>007-4598</t>
  </si>
  <si>
    <t>Кран шаровой Vito мп26х26 рыч1718 STC</t>
  </si>
  <si>
    <t>007-4564</t>
  </si>
  <si>
    <t>Кран шаровой Vito углДу20 м/м полн баб1709 STC</t>
  </si>
  <si>
    <t>007-4568</t>
  </si>
  <si>
    <t>Кран шаровой Vito углДу20 р/нак/г баб1707 STC</t>
  </si>
  <si>
    <t>007-4566</t>
  </si>
  <si>
    <t>Кран шаровой Vito углДу20 р/нак/г рыч1706 STC</t>
  </si>
  <si>
    <t>007-4578</t>
  </si>
  <si>
    <t>Кран шаровой Vito фильтрДу20 м/м полн баб1731 STC</t>
  </si>
  <si>
    <t>007-4572</t>
  </si>
  <si>
    <t>Кран шаровой Vito фильтрДу20 м/м полн рыч1730 STC</t>
  </si>
  <si>
    <t>007-4579</t>
  </si>
  <si>
    <t>Кран шаровой Vito фильтрДу25 м/м полн баб1731 STC</t>
  </si>
  <si>
    <t>007-4573</t>
  </si>
  <si>
    <t>Кран шаровой Vito фильтрДу25 м/м полн рыч1730 STC</t>
  </si>
  <si>
    <t>007-4574</t>
  </si>
  <si>
    <t>Кран шаровой Vito фильтрДу32 м/м полн рыч1730 STC</t>
  </si>
  <si>
    <t>007-4575</t>
  </si>
  <si>
    <t>Кран шаровой Vito фильтрДу40 м/м полн рыч1730 STC</t>
  </si>
  <si>
    <t>007-4576</t>
  </si>
  <si>
    <t>Кран шаровой Vito фильтрДу50 м/м полн рыч1730 STC</t>
  </si>
  <si>
    <t>007-1652</t>
  </si>
  <si>
    <t>Кран шаровой VitoДу20 м/м полн баб1701 STC</t>
  </si>
  <si>
    <t>007-1646</t>
  </si>
  <si>
    <t>Кран шаровой VitoДу20 м/м полн рыч1700 STC</t>
  </si>
  <si>
    <t>007-4553</t>
  </si>
  <si>
    <t>Кран шаровой VitoДу25 р/р полн баб1737 STC</t>
  </si>
  <si>
    <t>007-4549</t>
  </si>
  <si>
    <t>Кран шаровой VitoДу25 р/р полн рыч1736 STC</t>
  </si>
  <si>
    <t>007-4907</t>
  </si>
  <si>
    <t>Кран водоразборный Uno+Ду25 баб1769 STC</t>
  </si>
  <si>
    <t>007-4904</t>
  </si>
  <si>
    <t>Кран водоразборный Uno+Ду25 рыч1768 STC</t>
  </si>
  <si>
    <t>007-1150</t>
  </si>
  <si>
    <t>Кран шаровой Uno фильтрДу15 м/м баб1420 STC </t>
  </si>
  <si>
    <t>007-1151</t>
  </si>
  <si>
    <t>Кран шаровой Uno фильтрДу15 м/м рыч1419 STC </t>
  </si>
  <si>
    <t>007-1152</t>
  </si>
  <si>
    <t>Кран шаровой Uno фильтрДу20 м/м баб1420 STC </t>
  </si>
  <si>
    <t>007-4913</t>
  </si>
  <si>
    <t>Кран шаровой Uno+ углДу15 м/м полн рыч1758 STC</t>
  </si>
  <si>
    <t>007-4916</t>
  </si>
  <si>
    <t>Кран шаровой Uno+ углДу20 м/м полн баб1759 STC</t>
  </si>
  <si>
    <t>007-4914</t>
  </si>
  <si>
    <t>Кран шаровой Uno+ углДу20 м/м полн рыч1758 STC</t>
  </si>
  <si>
    <t>007-4879</t>
  </si>
  <si>
    <t>Кран шаровой Uno+ углДу20 р/нак/г баб1781 STC</t>
  </si>
  <si>
    <t>007-4926</t>
  </si>
  <si>
    <t>Кран шаровой Uno+ углДу20 р/нак/г рыч1780 STC</t>
  </si>
  <si>
    <t>007-4924</t>
  </si>
  <si>
    <t>Кран шаровой Uno+ углДу20 р/р полн баб1763 STC</t>
  </si>
  <si>
    <t>007-4922</t>
  </si>
  <si>
    <t>Кран шаровой Uno+ углДу20 р/р полн рыч1762 STC</t>
  </si>
  <si>
    <t>007-4927</t>
  </si>
  <si>
    <t>Кран шаровой Uno+ углДу25 р/нак/г рыч1780 STC</t>
  </si>
  <si>
    <t>007-4950</t>
  </si>
  <si>
    <t>Кран шаровой Uno+ углДу32 р/нак/г рыч1780 STC</t>
  </si>
  <si>
    <t>007-4876</t>
  </si>
  <si>
    <t>Кран шаровой Uno+ углДу40 р/нак/г рыч1780 STC</t>
  </si>
  <si>
    <t>007-4877</t>
  </si>
  <si>
    <t>Кран шаровой Uno+ углДу50 р/нак/г рыч1780 STC</t>
  </si>
  <si>
    <t>007-4894</t>
  </si>
  <si>
    <t>Кран шаровой Uno+ фильтрДу20 м/м баб1783 STC</t>
  </si>
  <si>
    <t>007-4888</t>
  </si>
  <si>
    <t>Кран шаровой Uno+ фильтрДу20 м/м рыч1782 STC</t>
  </si>
  <si>
    <t>007-4895</t>
  </si>
  <si>
    <t>Кран шаровой Uno+ фильтрДу25 м/м баб1783 STC</t>
  </si>
  <si>
    <t>007-4889</t>
  </si>
  <si>
    <t>Кран шаровой Uno+ фильтрДу25 м/м рыч1782 STC</t>
  </si>
  <si>
    <t>007-4891</t>
  </si>
  <si>
    <t>Кран шаровой Uno+ фильтрДу40 м/м рыч1782 STC</t>
  </si>
  <si>
    <t>007-4640</t>
  </si>
  <si>
    <t>Кран шаровой Uno+Ду32 р/р полн рыч1754 STC</t>
  </si>
  <si>
    <t>007-1175</t>
  </si>
  <si>
    <t>Кран шаровой UnoДу25 м/р рыч1402 STC </t>
  </si>
  <si>
    <t>007-1182</t>
  </si>
  <si>
    <t>Кран шаровой UnoДу40 м/р рыч1402 STC </t>
  </si>
  <si>
    <t>007-1256</t>
  </si>
  <si>
    <t>Кран шаровой фильтрДу20 м/м рыч1070 STC </t>
  </si>
  <si>
    <t>007-1260</t>
  </si>
  <si>
    <t>Кран шаровой фильтрДу20 р/р рыч1074 STC </t>
  </si>
  <si>
    <t>007-1273</t>
  </si>
  <si>
    <t>Кран шаровой фильтрДу50 р/р рыч1074 STC</t>
  </si>
  <si>
    <t>Краны водоразборные, латунные муфтовые краны, угловые краны, спускные краны и краны с фильтром от DN15 до DN100</t>
  </si>
  <si>
    <t>У и Т-образные сетчатые фильтры из латуни</t>
  </si>
  <si>
    <t>027-2945</t>
  </si>
  <si>
    <t>Фитинги латунные</t>
  </si>
  <si>
    <t>Фитинги латунные STC;
Фитинги латунные Itap</t>
  </si>
  <si>
    <t>Краны шаровые с фильтром и спускные краны;
Прочее оборудование</t>
  </si>
  <si>
    <t>027-3373</t>
  </si>
  <si>
    <t>027-3374</t>
  </si>
  <si>
    <t>027-3376</t>
  </si>
  <si>
    <t>027-3158</t>
  </si>
  <si>
    <t>027-3159</t>
  </si>
  <si>
    <t>027-3154</t>
  </si>
  <si>
    <t>027-2204</t>
  </si>
  <si>
    <t>027-2205</t>
  </si>
  <si>
    <t>027-2207</t>
  </si>
  <si>
    <t>027-2208</t>
  </si>
  <si>
    <t>027-2226</t>
  </si>
  <si>
    <t>027-2229</t>
  </si>
  <si>
    <t>027-2227</t>
  </si>
  <si>
    <t>027-2230</t>
  </si>
  <si>
    <t>027-2248</t>
  </si>
  <si>
    <t>027-2251</t>
  </si>
  <si>
    <t>027-2277</t>
  </si>
  <si>
    <t>027-2280</t>
  </si>
  <si>
    <t>027-2283</t>
  </si>
  <si>
    <t>027-2281</t>
  </si>
  <si>
    <t>027-2285</t>
  </si>
  <si>
    <t>027-2287</t>
  </si>
  <si>
    <t>027-2289</t>
  </si>
  <si>
    <t>027-2290</t>
  </si>
  <si>
    <t>027-2291</t>
  </si>
  <si>
    <t>027-2292</t>
  </si>
  <si>
    <t>027-2293</t>
  </si>
  <si>
    <t>027-2282</t>
  </si>
  <si>
    <t>027-2286</t>
  </si>
  <si>
    <t>027-2247</t>
  </si>
  <si>
    <t>027-2250</t>
  </si>
  <si>
    <t>027-2252</t>
  </si>
  <si>
    <t>027-2255</t>
  </si>
  <si>
    <t>027-2188</t>
  </si>
  <si>
    <t>027-2189</t>
  </si>
  <si>
    <t>027-2191</t>
  </si>
  <si>
    <t>027-2284</t>
  </si>
  <si>
    <t>027-2203</t>
  </si>
  <si>
    <t>027-2270</t>
  </si>
  <si>
    <t>027-2242</t>
  </si>
  <si>
    <t>027-2243</t>
  </si>
  <si>
    <t>027-2244</t>
  </si>
  <si>
    <t>027-2288</t>
  </si>
  <si>
    <t>027-0573</t>
  </si>
  <si>
    <t>027-2217</t>
  </si>
  <si>
    <t>027-2209</t>
  </si>
  <si>
    <t>027-2210</t>
  </si>
  <si>
    <t>027-2199</t>
  </si>
  <si>
    <t>027-2201</t>
  </si>
  <si>
    <t>027-2202</t>
  </si>
  <si>
    <t>027-2263</t>
  </si>
  <si>
    <t>027-2265</t>
  </si>
  <si>
    <t>027-2241</t>
  </si>
  <si>
    <t>027-2233</t>
  </si>
  <si>
    <t>008-0518</t>
  </si>
  <si>
    <t>008-0527</t>
  </si>
  <si>
    <t>018-0005</t>
  </si>
  <si>
    <t>009-0361</t>
  </si>
  <si>
    <t>013-0585</t>
  </si>
  <si>
    <t>009-0421</t>
  </si>
  <si>
    <t>027-3748</t>
  </si>
  <si>
    <t>027-3758</t>
  </si>
  <si>
    <t>027-3761</t>
  </si>
  <si>
    <t>027-3762</t>
  </si>
  <si>
    <t>027-3767</t>
  </si>
  <si>
    <t>027-3769</t>
  </si>
  <si>
    <t>027-3770</t>
  </si>
  <si>
    <t>027-3771</t>
  </si>
  <si>
    <t>027-3784</t>
  </si>
  <si>
    <t>027-3791</t>
  </si>
  <si>
    <t>027-3796</t>
  </si>
  <si>
    <t>027-3807</t>
  </si>
  <si>
    <t>027-3808</t>
  </si>
  <si>
    <t>027-3815</t>
  </si>
  <si>
    <t>027-3816</t>
  </si>
  <si>
    <t>027-3818</t>
  </si>
  <si>
    <t>Муфта соединитель латуньДу25 м/м не сквозная резьба5082 STC</t>
  </si>
  <si>
    <t>Угольник хром д/мед труб1/2"вн/рх10 устан8120 STC</t>
  </si>
  <si>
    <t>Угольник хром д/мед труб10х108130 STC</t>
  </si>
  <si>
    <t>Тройник хром д/мед трубДн10х10х108140 STC</t>
  </si>
  <si>
    <t>Муфта латунь д/мед трубДн128003 STC</t>
  </si>
  <si>
    <t>Муфта латунь д/мед трубДн158003 STC</t>
  </si>
  <si>
    <t>Муфта латунь д/мед трубДн228003 STC</t>
  </si>
  <si>
    <t>Муфта латунь д/мед трубДн288003 STC</t>
  </si>
  <si>
    <t>Соединитель латунь д/мед тДн18х3/4"н/р8001 STC</t>
  </si>
  <si>
    <t>Соединитель латунь д/мед тДн22х3/4"н/р8001 STC</t>
  </si>
  <si>
    <t>Соединитель латунь д/мед тДн22х1"н/р8001 STC</t>
  </si>
  <si>
    <t>Соединитель латунь д/мед тДн28х1"н/р8001 STC</t>
  </si>
  <si>
    <t>Тройник латунь д/мед трубДн158011 STC </t>
  </si>
  <si>
    <t>Тройник латунь д/мед трубДн188011 STC</t>
  </si>
  <si>
    <t>Угольник латунь д/мед трубДн158006 STC </t>
  </si>
  <si>
    <t>Угольник латунь д/мед трубДн188006 STC </t>
  </si>
  <si>
    <t>Угольник латунь д/мед трубДн228006 STC</t>
  </si>
  <si>
    <t>Угольник латунь д/мед трубДн18х3/4"вн/р8005 STC</t>
  </si>
  <si>
    <t>Угольник латунь д/мед трубДн22х3/4"вн/р8005 STC</t>
  </si>
  <si>
    <t>Угольник латунь д/мед трубДн28х1"вн/р8005 STC</t>
  </si>
  <si>
    <t>Кольцо латунь д/мед трубДн128013 STC</t>
  </si>
  <si>
    <t>Кольцо латунь д/мед трубДн158013 STC</t>
  </si>
  <si>
    <t>Кольцо латунь д/мед трубДн188013 STC</t>
  </si>
  <si>
    <t>Кольцо латунь д/мед трубДн228013 STC</t>
  </si>
  <si>
    <t>Кольцо латунь д/мед трубДн288013 STC</t>
  </si>
  <si>
    <t>Угольник латунь д/мед трубДн18х3/4"н/р8004 STC</t>
  </si>
  <si>
    <t>Угольник латунь д/мед трубДн22х3/4"н/р8004 STC</t>
  </si>
  <si>
    <t>Тройник латунь д/мед трубДн12х1/2"н/рх128009 STC </t>
  </si>
  <si>
    <t>Тройник латунь д/мед трубДн15х1/2"н/рх158009 STC </t>
  </si>
  <si>
    <t>Тройник латунь д/мед трубДн18х3/4"н/рх188009 STC </t>
  </si>
  <si>
    <t>Тройник латунь д/мед трубДн22х3/4"н/рх228009 STC </t>
  </si>
  <si>
    <t>Заглушка латунь д/мед трубДн108014 STC</t>
  </si>
  <si>
    <t>Заглушка латунь д/мед трубДн128014 STC</t>
  </si>
  <si>
    <t>Заглушка латунь д/мед трубДн228014 STC</t>
  </si>
  <si>
    <t>Угольник латунь д/мед трубДн22х15 перех8008 STC</t>
  </si>
  <si>
    <t>Муфта латунь д/мед трубДн108003 STC</t>
  </si>
  <si>
    <t>Угольник латунь д/мед трубДн108006 STC </t>
  </si>
  <si>
    <t>Тройник латунь д/мед трубДн108011 STC </t>
  </si>
  <si>
    <t>Тройник латунь д/мед трубДн10х1/2"вн/рхДн108010 STC </t>
  </si>
  <si>
    <t>Тройник латунь д/мед трубДн10х1/2"н/рх108009 STC </t>
  </si>
  <si>
    <t>Кольцо латунь д/мед трубДн108013 STC</t>
  </si>
  <si>
    <t>Коллектор латунь3/4"х1/2"-12 вн/рGF50040 General Fittings</t>
  </si>
  <si>
    <t>Соединитель латунь PE-X3/4"вн/рх20х2,86002 STC</t>
  </si>
  <si>
    <t>Соединитель латунь PE-X1"вн/рх25х3,56002 STC</t>
  </si>
  <si>
    <t>Соединитель латунь PE-X1"вн/рх32х4,46002 STC</t>
  </si>
  <si>
    <t>Муфта латунь PE-XДн16х2,26003 STC</t>
  </si>
  <si>
    <t>Муфта латунь PE-XДн25х3,56003 STC</t>
  </si>
  <si>
    <t>Муфта латунь PE-XДн32х4,46003 STC</t>
  </si>
  <si>
    <t>Угольник латунь PE-XДн25х3,56004 STC </t>
  </si>
  <si>
    <t>Угольник латунь PE-XДу3/4"н/рх20х2,86006 STC </t>
  </si>
  <si>
    <t>Тройник латунь PE-XДн32х4,46009 STC </t>
  </si>
  <si>
    <t>Тройник латунь PE-XДу1/2"вн/рх16х2,26010 STC</t>
  </si>
  <si>
    <t>Муфта латуньДн25х25720 Itap</t>
  </si>
  <si>
    <t>Угольник латунь перехДн32х1" н/р740 Itap</t>
  </si>
  <si>
    <t>Угольник латунь перехДн32х1" вн/р745 Itap</t>
  </si>
  <si>
    <t>Угольник латунь перехДн40х11/4" вн/р745 Itap</t>
  </si>
  <si>
    <t>Кольцо рез уплотнительноеДн32 д/фитингов056 Itap</t>
  </si>
  <si>
    <t>Шайба латунь распорнаяДн25 д/фитингов057 Itap</t>
  </si>
  <si>
    <t>Шайба латунь распорнаяДн32 д/фитингов057 Itap</t>
  </si>
  <si>
    <t>Шайба латунь распорнаяДн40 д/фитингов057 Itap</t>
  </si>
  <si>
    <t>Переходник латунь MULTI-FIT3/4" м/р509 Itap</t>
  </si>
  <si>
    <t>Тройник латунь MULTI-FIT1" н/р530 Itap</t>
  </si>
  <si>
    <t>Угольник латунь MULTI-FIT3/4" н/р540 Itap</t>
  </si>
  <si>
    <t>Переходник латунь MULTI-FIT1/2"хМ23х1.5679 Itap</t>
  </si>
  <si>
    <t>Переходник латунь MULTI-FIT1/2"хW24х19679 Itap</t>
  </si>
  <si>
    <t>Гильза мп MULTI-FIT винтДн16510BU Itap</t>
  </si>
  <si>
    <t>Гильза мп MULTI-FIT винтДн20510BU Itap</t>
  </si>
  <si>
    <t>Гильза мп MULTI-FIT винтДн32510BU Itap</t>
  </si>
  <si>
    <t>Гайка компрессионнаяДу15 </t>
  </si>
  <si>
    <t>Гайка компрессионнаяДу18 </t>
  </si>
  <si>
    <t>Корпус заглушкиДу22 </t>
  </si>
  <si>
    <t>Втулка для вент головкик/затворомРоссия</t>
  </si>
  <si>
    <t>Кольцо уплотнительн резиновое08-012х2,5 для вент головкиРоссия</t>
  </si>
  <si>
    <t>Фаскосниматель MULTI-FIT.680 Itap</t>
  </si>
  <si>
    <t>Шпилька СВФС оцМ10х2000.</t>
  </si>
  <si>
    <t>Вкладыши д/пресса  500, 515Дн20530 STC</t>
  </si>
  <si>
    <r>
      <rPr>
        <b/>
        <sz val="11"/>
        <color indexed="8"/>
        <rFont val="Calibri"/>
        <family val="2"/>
      </rPr>
      <t xml:space="preserve">
Мы будем рады предоставить Вам еще более привлекательные цены и дополнительные скидки по некоторым группам продукции в зависимости от объема заказанного оборудования.;
        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* Предложение действительно только на продукцию, которая есть в наличии;
* Вся продукция сертифицирована согласно действующему законодательству, имеет необходимую эксплуатационную документацию;
*  На продукцию, указанную в прайс-листе, не распространяются условия гарантии.                                                                                                                                                                   </t>
    </r>
    <r>
      <rPr>
        <sz val="11"/>
        <color indexed="56"/>
        <rFont val="Calibri"/>
        <family val="2"/>
      </rPr>
      <t xml:space="preserve">Дополнительную информацию об оборудовании Вы можете найти на официальном сайте  </t>
    </r>
    <r>
      <rPr>
        <b/>
        <sz val="11"/>
        <color indexed="56"/>
        <rFont val="Calibri"/>
        <family val="2"/>
      </rPr>
      <t xml:space="preserve">www.santech.ru </t>
    </r>
  </si>
  <si>
    <t>027-0427</t>
  </si>
  <si>
    <t>Муфта мп латунь/олово прессДн20х16 перех740EBX Comap</t>
  </si>
  <si>
    <t>027-0352</t>
  </si>
  <si>
    <t>Евроконус мп латунь/олово Дн20х3/4"Е вн/р 835892 Comap</t>
  </si>
  <si>
    <t>033-0084</t>
  </si>
  <si>
    <t>Труба PP-R арм бел нап Дн20х3,4 PN25 T&lt;80C L=4м Firat Plastik</t>
  </si>
  <si>
    <t>033-0086</t>
  </si>
  <si>
    <t>Труба PP-R арм бел нап Дн32х5,4 PN25 T&lt;80C L=4м Firat Plastik</t>
  </si>
  <si>
    <t>033-0087</t>
  </si>
  <si>
    <t>Труба PP-R арм бел нап Дн40х6,7 PN25 T&lt;80C L=4м Firat Plastik </t>
  </si>
  <si>
    <t>033-0088</t>
  </si>
  <si>
    <t>Труба PP-R арм бел нап Дн50х8,4 PN25 T&lt;80C L=4м Firat Plastik </t>
  </si>
  <si>
    <t>033-0089</t>
  </si>
  <si>
    <t>Труба PP-R арм бел нап Дн63х10,5 PN25 T&lt;80C L=4м Firat Plastik </t>
  </si>
  <si>
    <t>033-0385</t>
  </si>
  <si>
    <t>Труба PP-R бел нап Дн20х3,4 PN20 T&lt;80C L=4м Firat Plastik </t>
  </si>
  <si>
    <t>033-0386</t>
  </si>
  <si>
    <t>Труба PP-R бел нап Дн25х4,2 PN20 T&lt;80C L=4м Firat Plastik </t>
  </si>
  <si>
    <t>033-0388</t>
  </si>
  <si>
    <t>Труба PP-R бел нап Дн40х6,7 PN20 T&lt;80C L=4м Firat Plastik </t>
  </si>
  <si>
    <t>033-0389</t>
  </si>
  <si>
    <t>Труба PP-R бел нап Дн50х8,4 PN20 T&lt;80C L=4м Firat Plastik </t>
  </si>
  <si>
    <t>033-0390</t>
  </si>
  <si>
    <t>Труба PP-R бел нап Дн63х10,5 PN20 T&lt;80C L=4м Firat Plastik </t>
  </si>
  <si>
    <t>033-0667</t>
  </si>
  <si>
    <t>Труба PP-RGF арм бел нап Дн40х6,7 PN25 T&lt;80C L=4м Firat Plastik </t>
  </si>
  <si>
    <t>033-0668</t>
  </si>
  <si>
    <t>Труба PP-RGF арм бел нап Дн50х8,3 PN25 T&lt;80C L=4м Firat Plastik </t>
  </si>
  <si>
    <t>033-0816</t>
  </si>
  <si>
    <t>Труба PP-RGF арм бел нап Дн75х12,5 PN25 T&lt;80C L=4м Firat Plastik</t>
  </si>
  <si>
    <t>007-0095</t>
  </si>
  <si>
    <t>Клапан PP-R бел запорный Дн32 Firat Plastik</t>
  </si>
  <si>
    <t>007-4998</t>
  </si>
  <si>
    <t>Кран PP-R бел шаровой Дн20 Firat Plastik</t>
  </si>
  <si>
    <t>027-0950</t>
  </si>
  <si>
    <t>Муфта PP-R бел нап Дн32 Firat Plastik </t>
  </si>
  <si>
    <t>027-0952</t>
  </si>
  <si>
    <t>Муфта PP-R бел нап Дн50 Firat Plastik </t>
  </si>
  <si>
    <t>027-7708</t>
  </si>
  <si>
    <t>Муфта PP-R бел Дн75 х 50 вн/вн Firat Plastik</t>
  </si>
  <si>
    <t>027-0936</t>
  </si>
  <si>
    <t>Муфта PP-R бел нап перех Дн32х25 Firat Plastik </t>
  </si>
  <si>
    <t>027-0937</t>
  </si>
  <si>
    <t>Муфта PP-R бел нап перех Дн40х20 Firat Plastik </t>
  </si>
  <si>
    <t>027-0938</t>
  </si>
  <si>
    <t>Муфта PP-R бел нап перех Дн40х25 Firat Plastik </t>
  </si>
  <si>
    <t>027-0939</t>
  </si>
  <si>
    <t>Муфта PP-R бел нап перех Дн40х32 Firat Plastik </t>
  </si>
  <si>
    <t>027-0940</t>
  </si>
  <si>
    <t>Муфта PP-R бел нап перех Дн50х20 Firat Plastik </t>
  </si>
  <si>
    <t>027-0941</t>
  </si>
  <si>
    <t>Муфта PP-R бел нап перех Дн50х25 Firat Plastik </t>
  </si>
  <si>
    <t>027-0942</t>
  </si>
  <si>
    <t>Муфта PP-R бел нап перех Дн50х32 Firat Plastik </t>
  </si>
  <si>
    <t>027-0943</t>
  </si>
  <si>
    <t>Муфта PP-R бел нап перех Дн50х40 Firat Plastik </t>
  </si>
  <si>
    <t>027-0946</t>
  </si>
  <si>
    <t>Муфта PP-R бел нап перех Дн63х40 Firat Plastik </t>
  </si>
  <si>
    <t>027-0897</t>
  </si>
  <si>
    <t>Пробка PP-R бел нап Дн32 Firat Plastik </t>
  </si>
  <si>
    <t>027-0898</t>
  </si>
  <si>
    <t>Пробка PP-R бел нап Дн40 Firat Plastik </t>
  </si>
  <si>
    <t>027-0899</t>
  </si>
  <si>
    <t>Пробка PP-R бел нап Дн50 Firat Plastik </t>
  </si>
  <si>
    <t>027-0900</t>
  </si>
  <si>
    <t>Пробка PP-R бел нап Дн63 Firat Plastik </t>
  </si>
  <si>
    <t>027-4927</t>
  </si>
  <si>
    <t>Пробка PP-R бел нап Дн75 Firat Plastik</t>
  </si>
  <si>
    <t>027-4076</t>
  </si>
  <si>
    <t>Скоба PP-R бел нап Дн25 двухраструбная Firat Plastik</t>
  </si>
  <si>
    <t>027-1014</t>
  </si>
  <si>
    <t>Скоба PP-R бел нап Дн32 Firat Plastik </t>
  </si>
  <si>
    <t>027-1039</t>
  </si>
  <si>
    <t>Тройник PP-R бел нап Дн20х1/2" комб вн/р Firat Plastik </t>
  </si>
  <si>
    <t>027-1040</t>
  </si>
  <si>
    <t>Тройник PP-R бел нап Дн20х1/2" комб н/р Firat Plastik </t>
  </si>
  <si>
    <t>027-1041</t>
  </si>
  <si>
    <t>Тройник PP-R бел нап Дн20х3/4" комб вн/р Firat Plastik </t>
  </si>
  <si>
    <t>027-1042</t>
  </si>
  <si>
    <t>Тройник PP-R бел нап Дн20х3/4" комб н/р Firat Plastik </t>
  </si>
  <si>
    <t>027-1044</t>
  </si>
  <si>
    <t>Тройник PP-R бел нап Дн25х1/2" комб вн/р Firat Plastik </t>
  </si>
  <si>
    <t>027-1047</t>
  </si>
  <si>
    <t>Тройник PP-R бел нап Дн25х3/4" комб вн/р Firat Plastik </t>
  </si>
  <si>
    <t>027-1048</t>
  </si>
  <si>
    <t>Тройник PP-R бел нап Дн32 Firat Plastik </t>
  </si>
  <si>
    <t>027-1049</t>
  </si>
  <si>
    <t>Тройник PP-R бел нап Дн32х1" комб вн/р под ключ Firat Plastik </t>
  </si>
  <si>
    <t>027-1050</t>
  </si>
  <si>
    <t>Тройник PP-R бел нап Дн32х20х20 перех Firat Plastik </t>
  </si>
  <si>
    <t>027-1052</t>
  </si>
  <si>
    <t>Тройник PP-R бел нап Дн32х25х20 перех Firat Plastik </t>
  </si>
  <si>
    <t>027-1054</t>
  </si>
  <si>
    <t>Тройник PP-R бел нап Дн32х3/4" комб вн/р Firat Plastik </t>
  </si>
  <si>
    <t>027-1055</t>
  </si>
  <si>
    <t>Тройник PP-R бел нап Дн40 Firat Plastik </t>
  </si>
  <si>
    <t>027-1056</t>
  </si>
  <si>
    <t>Тройник PP-R бел нап Дн40х20х40 перех Firat Plastik </t>
  </si>
  <si>
    <t>027-1058</t>
  </si>
  <si>
    <t>Тройник PP-R бел нап Дн40х32х40 перех Firat Plastik </t>
  </si>
  <si>
    <t>027-1059</t>
  </si>
  <si>
    <t>Тройник PP-R бел нап Дн50 Firat Plastik </t>
  </si>
  <si>
    <t>027-4895</t>
  </si>
  <si>
    <t>Тройник PP-R бел нап Дн50х32х50 перех Firat Plastik</t>
  </si>
  <si>
    <t>027-1060</t>
  </si>
  <si>
    <t>Тройник PP-R бел нап Дн63 Firat Plastik </t>
  </si>
  <si>
    <t>027-4893</t>
  </si>
  <si>
    <t>Тройник PP-R бел нап Дн63х32х63перех Firat Plastik</t>
  </si>
  <si>
    <t>027-4892</t>
  </si>
  <si>
    <t>Тройник PP-R бел нап Дн63х50х63 перех Firat Plastik</t>
  </si>
  <si>
    <t>027-1061</t>
  </si>
  <si>
    <t>Угольник PP-R бел нап Дн20 Firat Plastik </t>
  </si>
  <si>
    <t>027-1062</t>
  </si>
  <si>
    <t>Угольник PP-R бел нап Дн20х1/2" вн/р Firat Plastik </t>
  </si>
  <si>
    <t>027-1064</t>
  </si>
  <si>
    <t>Угольник PP-R бел нап Дн20х1/2" н/р Firat Plastik </t>
  </si>
  <si>
    <t>027-1065</t>
  </si>
  <si>
    <t>Угольник PP-R бел нап Дн20х3/4" вн/р Firat Plastik </t>
  </si>
  <si>
    <t>027-1066</t>
  </si>
  <si>
    <t>Угольник PP-R бел нап Дн20х3/4" н/р Firat Plastik </t>
  </si>
  <si>
    <t>027-1070</t>
  </si>
  <si>
    <t>Угольник PP-R бел нап Дн25х1/2" вн/р Firat Plastik </t>
  </si>
  <si>
    <t>027-1071</t>
  </si>
  <si>
    <t>Угольник PP-R бел нап Дн25х3/4" вн/р Firat Plastik </t>
  </si>
  <si>
    <t>027-1072</t>
  </si>
  <si>
    <t>Угольник PP-R бел нап Дн25х3/4" н/р Firat Plastik </t>
  </si>
  <si>
    <t>027-1074</t>
  </si>
  <si>
    <t>Угольник PP-R бел нап Дн25х90 внут/наруж Firat Plastik </t>
  </si>
  <si>
    <t>027-1076</t>
  </si>
  <si>
    <t>Угольник PP-R бел нап Дн32х1" вн/р под ключ Firat Plastik </t>
  </si>
  <si>
    <t>027-1077</t>
  </si>
  <si>
    <t>Угольник PP-R бел нап Дн32х1" н/р под ключ Firat Plastik </t>
  </si>
  <si>
    <t>027-1078</t>
  </si>
  <si>
    <t>Угольник PP-R бел нап Дн32х3/4" вн/р Firat Plastik </t>
  </si>
  <si>
    <t>027-1079</t>
  </si>
  <si>
    <t>Угольник PP-R бел нап Дн32х3/4" н/р Firat Plastik </t>
  </si>
  <si>
    <t>027-1082</t>
  </si>
  <si>
    <t>Угольник PP-R бел нап Дн40х45 Firat Plastik </t>
  </si>
  <si>
    <t>027-1083</t>
  </si>
  <si>
    <t>Угольник PP-R бел нап Дн50 Firat Plastik </t>
  </si>
  <si>
    <t>027-6181</t>
  </si>
  <si>
    <t>Фильтр PP-R 45гр бел нап Дн20 нар Firat Plastik</t>
  </si>
  <si>
    <t>033-0397</t>
  </si>
  <si>
    <t>Труба PP-R арм сер нап Дн20х3,4 PN25 T&lt;80C L=4м Firat Plastik </t>
  </si>
  <si>
    <t>033-0092</t>
  </si>
  <si>
    <t>Труба PP-R арм сер нап Дн25х4,2 PN25 T&lt;80C L=4м Firat Plastik </t>
  </si>
  <si>
    <t>033-0093</t>
  </si>
  <si>
    <t>Труба PP-R арм сер нап Дн32х5,4 PN25 T&lt;80C L=4м Firat Plastik </t>
  </si>
  <si>
    <t>033-0095</t>
  </si>
  <si>
    <t>Труба PP-R арм сер нап Дн40х6,7 PN25 T&lt;80C L=4м Firat Plastik </t>
  </si>
  <si>
    <t>033-0096</t>
  </si>
  <si>
    <t>Труба PP-R арм сер нап Дн50х8,4 PN25 T&lt;80C L=4м Firat Plastik </t>
  </si>
  <si>
    <t>033-0097</t>
  </si>
  <si>
    <t>Труба PP-R арм сер нап Дн63х10,5 PN25 T&lt;80C L=4м Firat Plastik </t>
  </si>
  <si>
    <t>033-0394</t>
  </si>
  <si>
    <t>Труба PP-R сер нап Дн50х8,4 PN20 T&lt;80C L=4м Firat Plastik </t>
  </si>
  <si>
    <t>033-0792</t>
  </si>
  <si>
    <t>Труба PP-R сер нап Дн75х12,5 PN20 T&lt;80C L=4м Firat Plastik</t>
  </si>
  <si>
    <t>033-0793</t>
  </si>
  <si>
    <t>Труба PP-R сер нап Дн90х15,0 PN20 T&lt;80C L=4м Firat Plastik</t>
  </si>
  <si>
    <t>033-0794</t>
  </si>
  <si>
    <t>Труба PP-R сер нап Дн110х18,4 PN20 T&lt;80C L=4м Firat Plastik</t>
  </si>
  <si>
    <t>033-0659</t>
  </si>
  <si>
    <t>Труба PP-RGF арм сер нап Дн20х3,4 PN25 T&lt;80C L=4м Firat Plastik </t>
  </si>
  <si>
    <t>033-0660</t>
  </si>
  <si>
    <t>Труба PP-RGF арм сер нап Дн25х4,2 PN25 T&lt;80C L=4м Firat Plastik </t>
  </si>
  <si>
    <t>033-0663</t>
  </si>
  <si>
    <t>Труба PP-RGF арм сер нап Дн50х8,3 PN25 T&lt;80C L=4м Firat Plastik </t>
  </si>
  <si>
    <t>007-0098</t>
  </si>
  <si>
    <t>Клапан PP-R сер запорный Дн32 Firat Plastik</t>
  </si>
  <si>
    <t>007-5002</t>
  </si>
  <si>
    <t>Кран PP-R сер шаровой Дн25 Firat Plastik</t>
  </si>
  <si>
    <t>027-0957</t>
  </si>
  <si>
    <t>Муфта PP-R сер нап Дн40 Firat Plastik </t>
  </si>
  <si>
    <t>027-0958</t>
  </si>
  <si>
    <t>Муфта PP-R сер нап Дн50 Firat Plastik </t>
  </si>
  <si>
    <t>027-0984</t>
  </si>
  <si>
    <t>Муфта PP-R сер нап перех Дн25х20 Firat Plastik </t>
  </si>
  <si>
    <t>027-1110</t>
  </si>
  <si>
    <t>Муфта PP-R сер нап перех Дн32х20 Firat Plastik </t>
  </si>
  <si>
    <t>027-0985</t>
  </si>
  <si>
    <t>Муфта PP-R сер нап перех Дн32х25 Firat Plastik </t>
  </si>
  <si>
    <t>027-0986</t>
  </si>
  <si>
    <t>Муфта PP-R сер нап перех Дн40х20 Firat Plastik </t>
  </si>
  <si>
    <t>027-0987</t>
  </si>
  <si>
    <t>Муфта PP-R сер нап перех Дн40х25 Firat Plastik </t>
  </si>
  <si>
    <t>027-0988</t>
  </si>
  <si>
    <t>Муфта PP-R сер нап перех Дн40х32 Firat Plastik </t>
  </si>
  <si>
    <t>027-0989</t>
  </si>
  <si>
    <t>Муфта PP-R сер нап перех Дн50х20 Firat Plastik </t>
  </si>
  <si>
    <t>027-0990</t>
  </si>
  <si>
    <t>Муфта PP-R сер нап перех Дн50х25 Firat Plastik </t>
  </si>
  <si>
    <t>027-0991</t>
  </si>
  <si>
    <t>Муфта PP-R сер нап перех Дн50х32 Firat Plastik </t>
  </si>
  <si>
    <t>027-0992</t>
  </si>
  <si>
    <t>Муфта PP-R сер нап перех Дн50х40 Firat Plastik </t>
  </si>
  <si>
    <t>027-0993</t>
  </si>
  <si>
    <t>Муфта PP-R сер нап перех Дн63х25 Firat Plastik </t>
  </si>
  <si>
    <t>027-0994</t>
  </si>
  <si>
    <t>Муфта PP-R сер нап перех Дн63х32 Firat Plastik </t>
  </si>
  <si>
    <t>027-0995</t>
  </si>
  <si>
    <t>Муфта PP-R сер нап перех Дн63х40 Firat Plastik </t>
  </si>
  <si>
    <t>027-0903</t>
  </si>
  <si>
    <t>Пробка PP-R сер нап Дн32 Firat Plastik </t>
  </si>
  <si>
    <t>027-0904</t>
  </si>
  <si>
    <t>Пробка PP-R сер нап Дн40 Firat Plastik </t>
  </si>
  <si>
    <t>027-0906</t>
  </si>
  <si>
    <t>Пробка PP-R сер нап Дн63 Firat Plastik </t>
  </si>
  <si>
    <t>027-4849</t>
  </si>
  <si>
    <t>Пробка PP-R сер нап Дн75 Firat Plastik</t>
  </si>
  <si>
    <t>027-1113</t>
  </si>
  <si>
    <t>Пробка PP-R сер нап рез 1/2" н/р Т&lt;40С Firat Plastik</t>
  </si>
  <si>
    <t>027-1007</t>
  </si>
  <si>
    <t>Скоба PP-R сер нап Дн20 двухраструбная Firat Plastik </t>
  </si>
  <si>
    <t>027-1009</t>
  </si>
  <si>
    <t>Скоба PP-R сер нап Дн25 двухраструбная Firat Plastik </t>
  </si>
  <si>
    <t>027-1011</t>
  </si>
  <si>
    <t>Скоба PP-R сер нап Дн32 Firat Plastik </t>
  </si>
  <si>
    <t>027-1016</t>
  </si>
  <si>
    <t>Тройник PP-R сер нап Дн20х1/2" комб вн/р Firat Plastik </t>
  </si>
  <si>
    <t>027-1017</t>
  </si>
  <si>
    <t>Тройник PP-R сер нап Дн20х1/2" комб н/р Firat Plastik </t>
  </si>
  <si>
    <t>027-1018</t>
  </si>
  <si>
    <t>Тройник PP-R сер нап Дн20х3/4" комб вн/р Firat Plastik </t>
  </si>
  <si>
    <t>027-1019</t>
  </si>
  <si>
    <t>Тройник PP-R сер нап Дн20х3/4" комб н/р Firat Plastik </t>
  </si>
  <si>
    <t>027-1021</t>
  </si>
  <si>
    <t>Тройник PP-R сер нап Дн25х1/2" комб вн/р Firat Plastik </t>
  </si>
  <si>
    <t>027-1022</t>
  </si>
  <si>
    <t>Тройник PP-R сер нап Дн25х20х20 перех Firat Plastik </t>
  </si>
  <si>
    <t>027-1024</t>
  </si>
  <si>
    <t>Тройник PP-R сер нап Дн25х3/4" комб вн/р Firat Plastik </t>
  </si>
  <si>
    <t>027-1025</t>
  </si>
  <si>
    <t>Тройник PP-R сер нап Дн32 Firat Plastik </t>
  </si>
  <si>
    <t>027-1026</t>
  </si>
  <si>
    <t>Тройник PP-R сер нап Дн32х1" комб вн/р под ключ Firat Plastik </t>
  </si>
  <si>
    <t>027-1027</t>
  </si>
  <si>
    <t>Тройник PP-R сер нап Дн32х20х20 перех Firat Plastik </t>
  </si>
  <si>
    <t>027-1029</t>
  </si>
  <si>
    <t>Тройник PP-R сер нап Дн32х25х20 перех Firat Plastik </t>
  </si>
  <si>
    <t>027-1032</t>
  </si>
  <si>
    <t>Тройник PP-R сер нап Дн40 Firat Plastik </t>
  </si>
  <si>
    <t>027-1033</t>
  </si>
  <si>
    <t>Тройник PP-R сер нап Дн40х20х40 перех Firat Plastik </t>
  </si>
  <si>
    <t>027-1034</t>
  </si>
  <si>
    <t>Тройник PP-R сер нап Дн40х25х40 перех Firat Plastik </t>
  </si>
  <si>
    <t>027-1035</t>
  </si>
  <si>
    <t>Тройник PP-R сер нап Дн40х32х40 перех Firat Plastik </t>
  </si>
  <si>
    <t>027-1036</t>
  </si>
  <si>
    <t>Тройник PP-R сер нап Дн50 Firat Plastik </t>
  </si>
  <si>
    <t>027-1037</t>
  </si>
  <si>
    <t>Тройник PP-R сер нап Дн63 Firat Plastik </t>
  </si>
  <si>
    <t>027-1086</t>
  </si>
  <si>
    <t>Угольник PP-R сер нап Дн20х1/2" вн/р Firat Plastik </t>
  </si>
  <si>
    <t>027-1088</t>
  </si>
  <si>
    <t>Угольник PP-R сер нап Дн20х3/4" вн/р Firat Plastik </t>
  </si>
  <si>
    <t>027-1089</t>
  </si>
  <si>
    <t>Угольник PP-R сер нап Дн20х3/4" н/р Firat Plastik </t>
  </si>
  <si>
    <t>027-1091</t>
  </si>
  <si>
    <t>Угольник PP-R сер нап Дн20х90 внут/наруж Firat Plastik </t>
  </si>
  <si>
    <t>027-1098</t>
  </si>
  <si>
    <t>Угольник PP-R сер нап Дн25 Firat Plastik </t>
  </si>
  <si>
    <t>027-1093</t>
  </si>
  <si>
    <t>Угольник PP-R сер нап Дн25х1/2" вн/р Firat Plastik </t>
  </si>
  <si>
    <t>027-1094</t>
  </si>
  <si>
    <t>Угольник PP-R сер нап Дн25х3/4" вн/р Firat Plastik </t>
  </si>
  <si>
    <t>027-1095</t>
  </si>
  <si>
    <t>Угольник PP-R сер нап Дн25х3/4" н/р Firat Plastik </t>
  </si>
  <si>
    <t>027-1097</t>
  </si>
  <si>
    <t>Угольник PP-R сер нап Дн25х90 внут/наруж Firat Plastik </t>
  </si>
  <si>
    <t>027-1100</t>
  </si>
  <si>
    <t>Угольник PP-R сер нап Дн32х1" н/р под ключ Firat Plastik </t>
  </si>
  <si>
    <t>027-1101</t>
  </si>
  <si>
    <t>Угольник PP-R сер нап Дн32х3/4" вн/р Firat Plastik </t>
  </si>
  <si>
    <t>027-1102</t>
  </si>
  <si>
    <t>Угольник PP-R сер нап Дн32х3/4" н/р Firat Plastik </t>
  </si>
  <si>
    <t>027-1106</t>
  </si>
  <si>
    <t>Угольник PP-R сер нап Дн40 Firat Plastik </t>
  </si>
  <si>
    <t>027-1105</t>
  </si>
  <si>
    <t>Угольник PP-R сер нап Дн40х45 Firat Plastik </t>
  </si>
  <si>
    <t>027-1107</t>
  </si>
  <si>
    <t>Угольник PP-R сер нап Дн50 Firat Plastik </t>
  </si>
  <si>
    <t>027-4847</t>
  </si>
  <si>
    <t>Муфта PP-R сер нап Дн90 Firat Plastik</t>
  </si>
  <si>
    <t>027-4920</t>
  </si>
  <si>
    <t>Муфта PP-R сер нап перех Дн110х90 Firat Plastik </t>
  </si>
  <si>
    <t>027-0902</t>
  </si>
  <si>
    <t>Пробка PP-R сер нап Дн25 Firat Plastik </t>
  </si>
  <si>
    <t>027-4850</t>
  </si>
  <si>
    <t>Пробка PP-R сер нап Дн90 Firat Plastik</t>
  </si>
  <si>
    <t>027-4851</t>
  </si>
  <si>
    <t>Пробка PP-R сер нап Дн110 Firat Plastik</t>
  </si>
  <si>
    <t>027-1008</t>
  </si>
  <si>
    <t>Скоба PP-R сер нап Дн20 Firat Plastik </t>
  </si>
  <si>
    <t>027-1010</t>
  </si>
  <si>
    <t>Скоба PP-R сер нап Дн25 Firat Plastik </t>
  </si>
  <si>
    <t>027-4929</t>
  </si>
  <si>
    <t>Тройник PP-R сер нап Дн75 Firat Plastik</t>
  </si>
  <si>
    <t>027-4844</t>
  </si>
  <si>
    <t>Угольник PP-R сер нап Дн90 Firat Plastik</t>
  </si>
  <si>
    <t>027-4845</t>
  </si>
  <si>
    <t>Угольник PP-R сер нап Дн110 Firat Plastik</t>
  </si>
  <si>
    <t>027-7186</t>
  </si>
  <si>
    <t>Фильтр PP-R 45гр сер нап Дн25 НР Firat Plastik</t>
  </si>
  <si>
    <t>027-1109</t>
  </si>
  <si>
    <t>Шаблон под смеситель сер 154мм Firat Plastik</t>
  </si>
  <si>
    <t>Firat</t>
  </si>
  <si>
    <t>027-0914</t>
  </si>
  <si>
    <t>Муфта PP-R бел нап комб Дн20х3/4" вн/р Firat Plastik </t>
  </si>
  <si>
    <t>027-0915</t>
  </si>
  <si>
    <t>Муфта PP-R бел нап комб Дн20х3/4" н/р Firat Plastik </t>
  </si>
  <si>
    <t>027-0916</t>
  </si>
  <si>
    <t>Муфта PP-R бел нап комб Дн25х1/2" вн/р Firat Plastik </t>
  </si>
  <si>
    <t>027-0917</t>
  </si>
  <si>
    <t>Муфта PP-R бел нап комб Дн25х1/2" н/р Firat Plastik </t>
  </si>
  <si>
    <t>027-0919</t>
  </si>
  <si>
    <t>Муфта PP-R бел нап комб Дн25х3/4" вн/р Firat Plastik </t>
  </si>
  <si>
    <t>027-0918</t>
  </si>
  <si>
    <t>Муфта PP-R бел нап комб Дн25х3/4" вн/р разъем Firat Plastik </t>
  </si>
  <si>
    <t>027-0920</t>
  </si>
  <si>
    <t>Муфта PP-R бел нап комб Дн25х3/4" н/р разъем Firat Plastik </t>
  </si>
  <si>
    <t>027-0924</t>
  </si>
  <si>
    <t>Муфта PP-R бел нап комб Дн32х1" н/р под ключ Firat Plastik </t>
  </si>
  <si>
    <t>027-0927</t>
  </si>
  <si>
    <t>Муфта PP-R бел нап комб Дн40х1"1/4 вн/р под ключ Firat Plastik </t>
  </si>
  <si>
    <t>027-0930</t>
  </si>
  <si>
    <t>Муфта PP-R бел нап комб Дн50х1"1/2 вн/р под ключ Firat Plastik </t>
  </si>
  <si>
    <t>027-0931</t>
  </si>
  <si>
    <t>Муфта PP-R бел нап комб Дн50х1"1/2 н/р под ключ Firat Plastik </t>
  </si>
  <si>
    <t>027-0932</t>
  </si>
  <si>
    <t>Муфта PP-R бел нап комб Дн63х2" вн/р под ключ Firat Plastik </t>
  </si>
  <si>
    <t>027-0964</t>
  </si>
  <si>
    <t>Муфта PP-R сер нап комб Дн20х3/4" вн/р Firat Plastik </t>
  </si>
  <si>
    <t>027-0965</t>
  </si>
  <si>
    <t>Муфта PP-R сер нап комб Дн20х3/4" н/р Firat Plastik </t>
  </si>
  <si>
    <t>027-0966</t>
  </si>
  <si>
    <t>Муфта PP-R сер нап комб Дн25х1/2" вн/р Firat Plastik </t>
  </si>
  <si>
    <t>027-0967</t>
  </si>
  <si>
    <t>Муфта PP-R сер нап комб Дн25х1/2" н/р Firat Plastik </t>
  </si>
  <si>
    <t>027-0969</t>
  </si>
  <si>
    <t>Муфта PP-R сер нап комб Дн25х3/4" вн/р Firat Plastik </t>
  </si>
  <si>
    <t>027-0972</t>
  </si>
  <si>
    <t>Муфта PP-R сер нап комб Дн32х1" вн/р под ключ Firat Plastik </t>
  </si>
  <si>
    <t>027-0977</t>
  </si>
  <si>
    <t>Муфта PP-R сер нап комб Дн40х1"1/4 вн/р разъем Firat Plastik </t>
  </si>
  <si>
    <t>027-0980</t>
  </si>
  <si>
    <t>Муфта PP-R сер нап комб Дн50х1"1/2 вн/р под ключ Firat Plastik </t>
  </si>
  <si>
    <t>027-0981</t>
  </si>
  <si>
    <t>Муфта PP-R сер нап комб Дн50х1"1/2 н/р под ключ Firat Plastik </t>
  </si>
  <si>
    <t>027-4855</t>
  </si>
  <si>
    <t>027-4853</t>
  </si>
  <si>
    <t>Муфта PP-R сер нап комб Дн90х3 вн/р под ключ Firat Plastik</t>
  </si>
  <si>
    <t>Муфта PP-R сер нап комб Дн90х3 н/р под ключ Firat Plastik</t>
  </si>
  <si>
    <t>027-0974</t>
  </si>
  <si>
    <t>Муфта PP-R сер нап комб Дн32х1" н/р под ключ Firat Plastik </t>
  </si>
  <si>
    <t>027-7187</t>
  </si>
  <si>
    <t>Фильтр PP-R 45гр сер нап Дн32 ВН Firat Plastik</t>
  </si>
  <si>
    <t>Клапаны запорные латунь 15б3р и 15б1п  ВЛМЗ;</t>
  </si>
  <si>
    <t>Трубопроводная арматура ВЛМЗ</t>
  </si>
  <si>
    <t>033-0788</t>
  </si>
  <si>
    <t>Труба PP-RGF арм сер нап Дн63х10,5 PN25 T&lt;80C L=4м Firat Plastik</t>
  </si>
  <si>
    <t>027-1068</t>
  </si>
  <si>
    <t>Угольник PP-R бел нап Дн20х90 внут/наруж Firat Plastik </t>
  </si>
  <si>
    <t>027-1080</t>
  </si>
  <si>
    <t>Угольник PP-R бел нап Дн32х45 Firat Plastik </t>
  </si>
  <si>
    <t>027-4846</t>
  </si>
  <si>
    <t>Муфта PP-R сер нап Дн75 Firat Plastik</t>
  </si>
  <si>
    <t>Шаровые стальные краны 11с67п фланцевые и под приварку в стандартном и полнопроходном исполнении;</t>
  </si>
  <si>
    <t>Латунные клапаны 15б3р 0100 STC и 15б1п 0200 STC</t>
  </si>
  <si>
    <t>036-0139</t>
  </si>
  <si>
    <t>Фильтр никель сетчатый ТДу203035 STC</t>
  </si>
  <si>
    <t>027-0973</t>
  </si>
  <si>
    <t>Муфта PP-R сер нап комб Дн32х1" вн/р разъем Firat Plastik </t>
  </si>
  <si>
    <t>027-1030</t>
  </si>
  <si>
    <t>Тройник PP-R сер нап Дн32х25х32 перех Firat Plastik </t>
  </si>
  <si>
    <t>Трубы и фитинги Firat</t>
  </si>
  <si>
    <t>Шланг д/стир маш сливной L=1,5м Firat plastik</t>
  </si>
  <si>
    <t>018-0328</t>
  </si>
  <si>
    <t>Шланг спиральный напорновсасывающий желт. Ду25 Firat Plastik</t>
  </si>
  <si>
    <t>018-0332</t>
  </si>
  <si>
    <t>Шланг спиральный напорновсасывающий кр. Ду63 Firat Plastik</t>
  </si>
  <si>
    <t>018-0403</t>
  </si>
  <si>
    <t>Шланг спиральный напорновсасывающий пр.Ду25FLEX Firat Plastik</t>
  </si>
  <si>
    <t>027-1708</t>
  </si>
  <si>
    <t>Тройник НПВХ бел б/н Дн75х75х45 в/к Firat Plastik</t>
  </si>
  <si>
    <t>033-1121</t>
  </si>
  <si>
    <t>Труба PP-R бел нап Дн25х3,5 PN20 T&lt;70C L=4м Firat Gediz</t>
  </si>
  <si>
    <t>033-1123</t>
  </si>
  <si>
    <t>Труба PP-R бел нап Дн40х5,5PN20 T&lt;70C L=4м Firat Gediz</t>
  </si>
  <si>
    <t>033-1124</t>
  </si>
  <si>
    <t>Труба PP-R бел нап Дн50х6,9 PN20 T&lt;70C L=4м Firat Gediz</t>
  </si>
  <si>
    <t>033-1125</t>
  </si>
  <si>
    <t>Труба PP-R бел нап Дн63х8,6 PN20 T&lt;70C L=4м Firat Gediz</t>
  </si>
  <si>
    <t>033-1130</t>
  </si>
  <si>
    <t>Труба PP-RGF арм бел нап Дн50х6,9 PN20 T&lt;70C L=4м Firat Gediz</t>
  </si>
  <si>
    <t>033-1131</t>
  </si>
  <si>
    <t>Труба PP-RGF арм бел нап Дн63х8,6 PN20 T&lt;70C L=4м Firat Gediz</t>
  </si>
  <si>
    <t>033-0160</t>
  </si>
  <si>
    <t>Труба НПВХ бел б/н Дн110х3,2 L=0,25м в/к Firat Plastik</t>
  </si>
  <si>
    <t>033-0611</t>
  </si>
  <si>
    <t>Труба мп TIG бел нап Дн20х2,0 PN10 T&lt;95C в бухте Firat Plastik</t>
  </si>
  <si>
    <t>033-0612</t>
  </si>
  <si>
    <t>Труба мп TIG бел нап Дн26х3,0 PN10 T&lt;95C в бухте Firat Plastik</t>
  </si>
  <si>
    <t>Отвод сталь крутоизогнутый оцДу25 шовныйКНР</t>
  </si>
  <si>
    <t>Отвод сталь крутоизогнутый оцДу32 шовныйКНР</t>
  </si>
  <si>
    <t>Отвод сталь крутоизогнутый оцДу40 шовныйКНР</t>
  </si>
  <si>
    <t>Отвод сталь крутоизогнутый оцДу50 шовныйКНР</t>
  </si>
  <si>
    <t>Отвод сталь крутоизогнутый159 бесшовныйКНР</t>
  </si>
  <si>
    <t>Отвод сталь крутоизогнутыйДу15 шовныйКНР</t>
  </si>
  <si>
    <t>Отвод сталь крутоизогнутыйДу20 шовныйКНР</t>
  </si>
  <si>
    <t>Отвод сталь крутоизогнутыйДу25 шовныйКНР</t>
  </si>
  <si>
    <t>Отвод сталь крутоизогнутыйДу32 шовныйКНР</t>
  </si>
  <si>
    <t>Задвижки чугунные аналог 30ч6бр;
Задвижки чугунные аналог МЗВ и МЗВГ;
Фланцы плоские;
Отводы стальные.</t>
  </si>
  <si>
    <t>007-6562</t>
  </si>
  <si>
    <t>Кран шаровой стальной 11с21п Ду15 Ру40 п/привар BREEZE</t>
  </si>
  <si>
    <t>007-6572</t>
  </si>
  <si>
    <t>Кран шаровой стальной 11с21п Ду150 Ру25 п/привар BREEZE</t>
  </si>
  <si>
    <t>007-6569</t>
  </si>
  <si>
    <t>Кран шаровой стальной 11с21п Ду80 Ру25 п/привар BREEZE</t>
  </si>
  <si>
    <t>007-6652</t>
  </si>
  <si>
    <t>Кран шаровой стальной 11с22п Ду100 Ру16 фл BREEZE</t>
  </si>
  <si>
    <t>007-6653</t>
  </si>
  <si>
    <t>Кран шаровой стальной 11с22п Ду125 Ру16 фл BREEZE</t>
  </si>
  <si>
    <t>007-6582</t>
  </si>
  <si>
    <t>Кран шаровой стальной 11с22п Ду125 Ру25 фл BREEZE</t>
  </si>
  <si>
    <t>007-6573</t>
  </si>
  <si>
    <t>Кран шаровой стальной 11с22п Ду15 Ру40 фл BREEZE</t>
  </si>
  <si>
    <t>007-6654</t>
  </si>
  <si>
    <t>Кран шаровой стальной 11с22п Ду150 Ру16 фл BREEZE</t>
  </si>
  <si>
    <t>007-6574</t>
  </si>
  <si>
    <t>Кран шаровой стальной 11с22п Ду20 Ру40 фл BREEZE</t>
  </si>
  <si>
    <t>007-6575</t>
  </si>
  <si>
    <t>Кран шаровой стальной 11с22п Ду25 Ру40 фл BREEZE</t>
  </si>
  <si>
    <t>007-6594</t>
  </si>
  <si>
    <t>Кран шаровой стальной 11с31п Ду125 Ру25п/привар BREEZE</t>
  </si>
  <si>
    <t>007-6595</t>
  </si>
  <si>
    <t>Кран шаровой стальной 11с31п Ду150 Ру25 п/привар BREEZE</t>
  </si>
  <si>
    <t>007-6597</t>
  </si>
  <si>
    <t>Кран шаровой стальной 11с32п Ду15 Ру40 фл BREEZE</t>
  </si>
  <si>
    <t>007-6655</t>
  </si>
  <si>
    <t>Кран шаровой стальной 11с332п Ду250Ру25 фл ред BREEZE</t>
  </si>
  <si>
    <t>007-6616</t>
  </si>
  <si>
    <t>Кран шаровой стальной 11с333п Ду250 Ру16 фл ред BREEZE</t>
  </si>
  <si>
    <t>007-6609</t>
  </si>
  <si>
    <t>Кран шаровой стальной 11с33п Ду50 Ру16 фл BREEZE</t>
  </si>
  <si>
    <t>007-6629</t>
  </si>
  <si>
    <t>Кран шаровой стальной 11с341п Ду125 Ру16 фл ред BREEZE</t>
  </si>
  <si>
    <t>007-6731</t>
  </si>
  <si>
    <t>Кран шаровой стальной 11с31п Ду200 Ру25 п/прив сISOфл и рук BREEZE</t>
  </si>
  <si>
    <t>Краны шаровые запорные под приварку, фланцевые.</t>
  </si>
  <si>
    <t>027-1031</t>
  </si>
  <si>
    <t>Тройник PP-R сер нап Дн32х3/4" комб вн/р Firat Plastik </t>
  </si>
  <si>
    <t>007-0743</t>
  </si>
  <si>
    <t>Кран 10б19бк1Ду20 с ниппелемПАЗ</t>
  </si>
  <si>
    <t>027-0912</t>
  </si>
  <si>
    <t>Муфта PP-R бел нап комб Дн20х1/2" н/р разъем Firat Plastik </t>
  </si>
  <si>
    <t>027-0926</t>
  </si>
  <si>
    <t>Муфта PP-R бел нап комб Дн40х1"1/4 н/р под ключ Firat Plastik </t>
  </si>
  <si>
    <t>027-0929</t>
  </si>
  <si>
    <t>Муфта PP-R бел нап комб Дн40х1"1/4 н/р разъем Firat Plastik </t>
  </si>
  <si>
    <t>033-1600</t>
  </si>
  <si>
    <t>Труба PP-RGF арм бел нап Дн110х18,4 PN25 Т&lt;80С L=4м Firat Plastik</t>
  </si>
  <si>
    <t>033-0791</t>
  </si>
  <si>
    <t>Труба PP-RGF арм сер нап Дн110х18,4 PN25 T&lt;80C L=4м Firat Plastik</t>
  </si>
  <si>
    <t>027-0934</t>
  </si>
  <si>
    <t>Муфта PP-R бел нап перех Дн25х20 Firat Plastik </t>
  </si>
  <si>
    <t>027-0949</t>
  </si>
  <si>
    <t>Муфта PP-R бел нап Дн25 Firat Plastik </t>
  </si>
  <si>
    <t>007-4546</t>
  </si>
  <si>
    <t>Кран шаровой VitoДу100 м/м полн рыч1700 STC</t>
  </si>
  <si>
    <t>033-0085</t>
  </si>
  <si>
    <t>Труба PP-R арм бел нап Дн25х4,2 PN25 T&lt;80C L=4м Firat Plastik</t>
  </si>
  <si>
    <t>027-0951</t>
  </si>
  <si>
    <t>Муфта PP-R бел нап Дн40 Firat Plastik </t>
  </si>
  <si>
    <t>027-0910</t>
  </si>
  <si>
    <t>Муфта PP-R бел нап комб Дн20х1/2" вн/р разъем Firat Plastik </t>
  </si>
  <si>
    <t>013-0588</t>
  </si>
  <si>
    <t>Опора PP-R бел Дн40 Firat Plastik</t>
  </si>
  <si>
    <t>027-0895</t>
  </si>
  <si>
    <t>Пробка PP-R бел нап Дн20 Firat Plastik </t>
  </si>
  <si>
    <t>027-0911</t>
  </si>
  <si>
    <t>Муфта PP-R бел нап комб Дн20х1/2" вн/р Firat Plastik </t>
  </si>
  <si>
    <t>013-0529</t>
  </si>
  <si>
    <t>027-1038</t>
  </si>
  <si>
    <t>027-1067</t>
  </si>
  <si>
    <t>027-1073</t>
  </si>
  <si>
    <t>027-1075</t>
  </si>
  <si>
    <t>027-1081</t>
  </si>
  <si>
    <t>Опора PP-R бел Дн25 Firat Plastik</t>
  </si>
  <si>
    <t>Тройник PP-R бел нап Дн20 Firat Plastik </t>
  </si>
  <si>
    <t>Угольник PP-R бел нап Дн20х45 Firat Plastik </t>
  </si>
  <si>
    <t>Угольник PP-R бел нап Дн25х45 Firat Plastik </t>
  </si>
  <si>
    <t>Угольник PP-R бел нап Дн32 Firat Plastik </t>
  </si>
  <si>
    <t>Угольник PP-R бел нап Дн40 Firat Plastik </t>
  </si>
  <si>
    <r>
      <rPr>
        <b/>
        <sz val="22"/>
        <color indexed="53"/>
        <rFont val="Calibri"/>
        <family val="2"/>
      </rPr>
      <t xml:space="preserve">ЖАРКИЕ ЦЕНЫ!      </t>
    </r>
    <r>
      <rPr>
        <b/>
        <sz val="22"/>
        <color indexed="8"/>
        <rFont val="Calibri"/>
        <family val="2"/>
      </rPr>
      <t xml:space="preserve">    </t>
    </r>
    <r>
      <rPr>
        <b/>
        <i/>
        <sz val="22"/>
        <color indexed="8"/>
        <rFont val="Calibri"/>
        <family val="2"/>
      </rPr>
      <t xml:space="preserve">                                                                                 Специальное предложение по ликвидации остатков склада
</t>
    </r>
    <r>
      <rPr>
        <b/>
        <i/>
        <sz val="12"/>
        <color indexed="8"/>
        <rFont val="Calibri"/>
        <family val="2"/>
      </rPr>
      <t>24.06.2016 г.</t>
    </r>
  </si>
  <si>
    <t>Наличие на 24.06.2016, шт.</t>
  </si>
  <si>
    <t>027-0923</t>
  </si>
  <si>
    <t>Муфта PP-R бел нап комб Дн32х1" вн/р разъем Firat Plastik 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</si>
</sst>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_ ;\-0.00\ "/>
    <numFmt numFmtId="188" formatCode="[$-FC19]d\ mmmm\ yyyy\ &quot;г.&quot;"/>
    <numFmt numFmtId="189" formatCode="0.0_ ;\-0.0\ "/>
    <numFmt numFmtId="190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b/>
      <i/>
      <sz val="22"/>
      <color indexed="8"/>
      <name val="Calibri"/>
      <family val="2"/>
    </font>
    <font>
      <b/>
      <i/>
      <sz val="12"/>
      <color indexed="8"/>
      <name val="Calibri"/>
      <family val="2"/>
    </font>
    <font>
      <b/>
      <sz val="22"/>
      <color indexed="53"/>
      <name val="Calibri"/>
      <family val="2"/>
    </font>
    <font>
      <sz val="11"/>
      <color indexed="56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ahoma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ahoma"/>
      <family val="2"/>
    </font>
    <font>
      <sz val="8"/>
      <color theme="1"/>
      <name val="Tahoma"/>
      <family val="2"/>
    </font>
    <font>
      <b/>
      <i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DEF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left" vertical="center"/>
    </xf>
    <xf numFmtId="49" fontId="48" fillId="33" borderId="11" xfId="0" applyNumberFormat="1" applyFont="1" applyFill="1" applyBorder="1" applyAlignment="1">
      <alignment horizontal="left" vertical="top"/>
    </xf>
    <xf numFmtId="49" fontId="48" fillId="33" borderId="10" xfId="0" applyNumberFormat="1" applyFont="1" applyFill="1" applyBorder="1" applyAlignment="1">
      <alignment horizontal="left" vertical="top"/>
    </xf>
    <xf numFmtId="49" fontId="48" fillId="33" borderId="11" xfId="0" applyNumberFormat="1" applyFont="1" applyFill="1" applyBorder="1" applyAlignment="1">
      <alignment horizontal="left" vertical="center"/>
    </xf>
    <xf numFmtId="49" fontId="34" fillId="0" borderId="0" xfId="42" applyNumberForma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27" fillId="34" borderId="10" xfId="0" applyFont="1" applyFill="1" applyBorder="1" applyAlignment="1">
      <alignment horizontal="left"/>
    </xf>
    <xf numFmtId="0" fontId="38" fillId="0" borderId="10" xfId="0" applyFont="1" applyBorder="1" applyAlignment="1">
      <alignment horizontal="left" vertical="center"/>
    </xf>
    <xf numFmtId="0" fontId="34" fillId="0" borderId="10" xfId="42" applyBorder="1" applyAlignment="1">
      <alignment horizontal="left" vertical="center" wrapText="1"/>
    </xf>
    <xf numFmtId="0" fontId="34" fillId="0" borderId="10" xfId="42" applyBorder="1" applyAlignment="1">
      <alignment horizontal="left" vertical="center"/>
    </xf>
    <xf numFmtId="0" fontId="0" fillId="0" borderId="0" xfId="0" applyAlignment="1">
      <alignment vertical="top"/>
    </xf>
    <xf numFmtId="0" fontId="38" fillId="0" borderId="12" xfId="0" applyFont="1" applyBorder="1" applyAlignment="1">
      <alignment horizontal="left" vertical="center"/>
    </xf>
    <xf numFmtId="0" fontId="34" fillId="0" borderId="12" xfId="42" applyBorder="1" applyAlignment="1">
      <alignment horizontal="left" vertical="center"/>
    </xf>
    <xf numFmtId="0" fontId="38" fillId="0" borderId="10" xfId="0" applyFont="1" applyFill="1" applyBorder="1" applyAlignment="1">
      <alignment horizontal="left" vertical="center"/>
    </xf>
    <xf numFmtId="4" fontId="48" fillId="33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" fontId="48" fillId="3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34" fillId="0" borderId="0" xfId="42" applyNumberFormat="1" applyFill="1" applyBorder="1" applyAlignment="1">
      <alignment horizontal="center" vertical="center"/>
    </xf>
    <xf numFmtId="4" fontId="48" fillId="33" borderId="10" xfId="0" applyNumberFormat="1" applyFont="1" applyFill="1" applyBorder="1" applyAlignment="1">
      <alignment horizontal="center" vertical="top"/>
    </xf>
    <xf numFmtId="4" fontId="48" fillId="33" borderId="11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27" fillId="34" borderId="13" xfId="0" applyFont="1" applyFill="1" applyBorder="1" applyAlignment="1">
      <alignment horizontal="left"/>
    </xf>
    <xf numFmtId="0" fontId="27" fillId="34" borderId="14" xfId="0" applyFont="1" applyFill="1" applyBorder="1" applyAlignment="1">
      <alignment horizontal="left"/>
    </xf>
    <xf numFmtId="9" fontId="0" fillId="0" borderId="0" xfId="57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3" fontId="49" fillId="0" borderId="10" xfId="0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/>
    </xf>
    <xf numFmtId="0" fontId="9" fillId="0" borderId="0" xfId="0" applyNumberFormat="1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49" fontId="0" fillId="0" borderId="0" xfId="0" applyNumberFormat="1" applyAlignment="1">
      <alignment/>
    </xf>
    <xf numFmtId="0" fontId="38" fillId="0" borderId="12" xfId="0" applyFont="1" applyFill="1" applyBorder="1" applyAlignment="1">
      <alignment horizontal="left" vertical="center"/>
    </xf>
    <xf numFmtId="0" fontId="48" fillId="33" borderId="1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9" fontId="34" fillId="0" borderId="0" xfId="42" applyNumberForma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8" fillId="0" borderId="0" xfId="0" applyFont="1" applyAlignment="1">
      <alignment vertical="top" wrapText="1"/>
    </xf>
    <xf numFmtId="0" fontId="34" fillId="0" borderId="0" xfId="42" applyAlignment="1">
      <alignment/>
    </xf>
    <xf numFmtId="0" fontId="50" fillId="35" borderId="0" xfId="0" applyFont="1" applyFill="1" applyBorder="1" applyAlignment="1">
      <alignment horizontal="center" vertical="center" wrapText="1"/>
    </xf>
    <xf numFmtId="0" fontId="50" fillId="35" borderId="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0" fontId="38" fillId="0" borderId="0" xfId="0" applyFont="1" applyAlignment="1">
      <alignment horizontal="left" vertical="top" wrapText="1"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vertical="top"/>
    </xf>
    <xf numFmtId="0" fontId="38" fillId="0" borderId="0" xfId="0" applyFont="1" applyAlignment="1">
      <alignment wrapText="1"/>
    </xf>
    <xf numFmtId="0" fontId="38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t="3564" b="74871"/>
        <a:stretch>
          <a:fillRect/>
        </a:stretch>
      </xdr:blipFill>
      <xdr:spPr>
        <a:xfrm>
          <a:off x="0" y="0"/>
          <a:ext cx="756285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4838700</xdr:colOff>
      <xdr:row>1</xdr:row>
      <xdr:rowOff>0</xdr:rowOff>
    </xdr:from>
    <xdr:to>
      <xdr:col>2</xdr:col>
      <xdr:colOff>4838700</xdr:colOff>
      <xdr:row>1</xdr:row>
      <xdr:rowOff>295275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2305050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SheetLayoutView="175" zoomScalePageLayoutView="115" workbookViewId="0" topLeftCell="A1">
      <selection activeCell="A2" sqref="A2:C2"/>
    </sheetView>
  </sheetViews>
  <sheetFormatPr defaultColWidth="9.140625" defaultRowHeight="15"/>
  <cols>
    <col min="1" max="1" width="7.421875" style="0" customWidth="1"/>
    <col min="2" max="2" width="33.421875" style="0" customWidth="1"/>
    <col min="3" max="3" width="72.57421875" style="0" customWidth="1"/>
    <col min="4" max="4" width="0.5625" style="0" customWidth="1"/>
  </cols>
  <sheetData>
    <row r="1" spans="1:3" ht="181.5" customHeight="1">
      <c r="A1" s="24"/>
      <c r="B1" s="24"/>
      <c r="C1" s="24"/>
    </row>
    <row r="2" spans="1:3" ht="98.25" customHeight="1">
      <c r="A2" s="45" t="s">
        <v>1291</v>
      </c>
      <c r="B2" s="46"/>
      <c r="C2" s="46"/>
    </row>
    <row r="3" spans="1:3" ht="15">
      <c r="A3" s="25" t="s">
        <v>258</v>
      </c>
      <c r="B3" s="8" t="s">
        <v>257</v>
      </c>
      <c r="C3" s="26" t="s">
        <v>259</v>
      </c>
    </row>
    <row r="4" spans="1:3" ht="15">
      <c r="A4" s="13">
        <v>1</v>
      </c>
      <c r="B4" s="44" t="s">
        <v>1103</v>
      </c>
      <c r="C4" s="33" t="s">
        <v>1172</v>
      </c>
    </row>
    <row r="5" spans="1:3" ht="45.75" customHeight="1">
      <c r="A5" s="9">
        <v>2</v>
      </c>
      <c r="B5" s="10" t="s">
        <v>263</v>
      </c>
      <c r="C5" s="33" t="s">
        <v>1164</v>
      </c>
    </row>
    <row r="6" spans="1:3" ht="90">
      <c r="A6" s="9">
        <v>3</v>
      </c>
      <c r="B6" s="10" t="s">
        <v>262</v>
      </c>
      <c r="C6" s="33" t="s">
        <v>475</v>
      </c>
    </row>
    <row r="7" spans="1:3" ht="15">
      <c r="A7" s="9">
        <v>4</v>
      </c>
      <c r="B7" s="10" t="s">
        <v>1155</v>
      </c>
      <c r="C7" s="33" t="s">
        <v>1154</v>
      </c>
    </row>
    <row r="8" spans="1:3" ht="30">
      <c r="A8" s="9">
        <v>5</v>
      </c>
      <c r="B8" s="11" t="s">
        <v>261</v>
      </c>
      <c r="C8" s="33" t="s">
        <v>256</v>
      </c>
    </row>
    <row r="9" spans="1:3" ht="60">
      <c r="A9" s="13">
        <v>6</v>
      </c>
      <c r="B9" s="14" t="s">
        <v>260</v>
      </c>
      <c r="C9" s="34" t="s">
        <v>1209</v>
      </c>
    </row>
    <row r="10" spans="1:3" ht="15">
      <c r="A10" s="15">
        <v>7</v>
      </c>
      <c r="B10" s="11" t="s">
        <v>267</v>
      </c>
      <c r="C10" s="35" t="s">
        <v>1246</v>
      </c>
    </row>
    <row r="11" spans="1:3" ht="26.25" customHeight="1">
      <c r="A11" s="15">
        <v>8</v>
      </c>
      <c r="B11" s="11" t="s">
        <v>484</v>
      </c>
      <c r="C11" s="33" t="s">
        <v>485</v>
      </c>
    </row>
    <row r="12" spans="1:3" ht="26.25" customHeight="1">
      <c r="A12" s="13">
        <v>9</v>
      </c>
      <c r="B12" s="11" t="s">
        <v>486</v>
      </c>
      <c r="C12" s="33" t="s">
        <v>638</v>
      </c>
    </row>
    <row r="13" spans="1:3" ht="26.25" customHeight="1">
      <c r="A13" s="15">
        <v>10</v>
      </c>
      <c r="B13" s="11" t="s">
        <v>482</v>
      </c>
      <c r="C13" s="33" t="s">
        <v>1165</v>
      </c>
    </row>
    <row r="14" spans="1:3" ht="26.25" customHeight="1">
      <c r="A14" s="37">
        <v>11</v>
      </c>
      <c r="B14" s="11" t="s">
        <v>483</v>
      </c>
      <c r="C14" s="33" t="s">
        <v>639</v>
      </c>
    </row>
    <row r="15" spans="1:3" ht="26.25" customHeight="1">
      <c r="A15" s="13">
        <v>12</v>
      </c>
      <c r="B15" s="11" t="s">
        <v>641</v>
      </c>
      <c r="C15" s="33" t="s">
        <v>642</v>
      </c>
    </row>
    <row r="16" spans="1:3" ht="26.25" customHeight="1">
      <c r="A16" s="13">
        <v>13</v>
      </c>
      <c r="B16" s="11" t="s">
        <v>487</v>
      </c>
      <c r="C16" s="33" t="s">
        <v>643</v>
      </c>
    </row>
    <row r="17" spans="1:3" ht="141" customHeight="1" thickBot="1">
      <c r="A17" s="47" t="s">
        <v>796</v>
      </c>
      <c r="B17" s="48"/>
      <c r="C17" s="48"/>
    </row>
  </sheetData>
  <sheetProtection/>
  <mergeCells count="2">
    <mergeCell ref="A2:C2"/>
    <mergeCell ref="A17:C17"/>
  </mergeCells>
  <hyperlinks>
    <hyperlink ref="B5" location="Гидрозатвор!A1" display="Продукция Гидрозатвор"/>
    <hyperlink ref="B6" location="COMAP!A1" display="Продукция COMAP"/>
    <hyperlink ref="B8" location="ПАЗ!A1" display="Продукция ПАЗ"/>
    <hyperlink ref="B9" location="КНР!A1" display="Продукция КИТАЙ"/>
    <hyperlink ref="B10" location="BREEZE!A1" display="Краны стальные BREEZE"/>
    <hyperlink ref="B13" location="Клапаны!A1" display="Клапаны запорные"/>
    <hyperlink ref="B14" location="Фильтры!A1" display="Фильтры сетчатые"/>
    <hyperlink ref="B16" location="Разное!A1" display="Другое оборудование "/>
    <hyperlink ref="B11" location="VITO!A1" display="Краны шаровые VITO"/>
    <hyperlink ref="B12" location="'UNO+'!A1" display="Краны шаровые UNO+"/>
    <hyperlink ref="B15" location="Фитинги!A1" display="Фитинги латунные"/>
    <hyperlink ref="B4" location="Firat!A1" display="Firat"/>
    <hyperlink ref="B7" location="ВЛМЗ!A1" display="Трубопроводная арматура ВЛМЗ и ЛМЗ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2" sqref="E2"/>
    </sheetView>
  </sheetViews>
  <sheetFormatPr defaultColWidth="9.140625" defaultRowHeight="15"/>
  <cols>
    <col min="2" max="2" width="46.57421875" style="27" customWidth="1"/>
    <col min="3" max="3" width="11.421875" style="0" customWidth="1"/>
    <col min="4" max="4" width="9.57421875" style="0" bestFit="1" customWidth="1"/>
    <col min="5" max="5" width="13.00390625" style="0" customWidth="1"/>
  </cols>
  <sheetData>
    <row r="1" spans="1:5" ht="21">
      <c r="A1" s="1" t="s">
        <v>0</v>
      </c>
      <c r="B1" s="1" t="s">
        <v>1</v>
      </c>
      <c r="C1" s="19" t="s">
        <v>270</v>
      </c>
      <c r="D1" s="1" t="s">
        <v>264</v>
      </c>
      <c r="E1" s="1" t="s">
        <v>1292</v>
      </c>
    </row>
    <row r="2" spans="1:6" ht="15">
      <c r="A2" s="5" t="s">
        <v>584</v>
      </c>
      <c r="B2" s="5" t="s">
        <v>585</v>
      </c>
      <c r="C2" s="16">
        <v>133.8</v>
      </c>
      <c r="D2" s="16">
        <f>C2*1.18</f>
        <v>157.88400000000001</v>
      </c>
      <c r="E2" s="30" t="s">
        <v>266</v>
      </c>
      <c r="F2" s="36"/>
    </row>
    <row r="3" spans="1:6" ht="15">
      <c r="A3" s="5" t="s">
        <v>586</v>
      </c>
      <c r="B3" s="5" t="s">
        <v>587</v>
      </c>
      <c r="C3" s="16">
        <v>135.8</v>
      </c>
      <c r="D3" s="16">
        <f aca="true" t="shared" si="0" ref="D3:D25">C3*1.18</f>
        <v>160.244</v>
      </c>
      <c r="E3" s="30">
        <v>1372</v>
      </c>
      <c r="F3" s="36"/>
    </row>
    <row r="4" spans="1:6" ht="15">
      <c r="A4" s="5" t="s">
        <v>588</v>
      </c>
      <c r="B4" s="5" t="s">
        <v>589</v>
      </c>
      <c r="C4" s="16">
        <v>63.1</v>
      </c>
      <c r="D4" s="16">
        <f t="shared" si="0"/>
        <v>74.458</v>
      </c>
      <c r="E4" s="30">
        <v>1</v>
      </c>
      <c r="F4" s="36"/>
    </row>
    <row r="5" spans="1:6" ht="15">
      <c r="A5" s="5" t="s">
        <v>590</v>
      </c>
      <c r="B5" s="5" t="s">
        <v>591</v>
      </c>
      <c r="C5" s="16">
        <v>63.2</v>
      </c>
      <c r="D5" s="16">
        <f t="shared" si="0"/>
        <v>74.576</v>
      </c>
      <c r="E5" s="30">
        <v>1</v>
      </c>
      <c r="F5" s="36"/>
    </row>
    <row r="6" spans="1:6" ht="15">
      <c r="A6" s="5" t="s">
        <v>592</v>
      </c>
      <c r="B6" s="5" t="s">
        <v>593</v>
      </c>
      <c r="C6" s="16">
        <v>111.9</v>
      </c>
      <c r="D6" s="16">
        <f t="shared" si="0"/>
        <v>132.042</v>
      </c>
      <c r="E6" s="30">
        <v>18</v>
      </c>
      <c r="F6" s="36"/>
    </row>
    <row r="7" spans="1:6" ht="15">
      <c r="A7" s="5" t="s">
        <v>594</v>
      </c>
      <c r="B7" s="5" t="s">
        <v>595</v>
      </c>
      <c r="C7" s="16">
        <v>121.1</v>
      </c>
      <c r="D7" s="16">
        <f t="shared" si="0"/>
        <v>142.898</v>
      </c>
      <c r="E7" s="30">
        <v>1</v>
      </c>
      <c r="F7" s="36"/>
    </row>
    <row r="8" spans="1:6" ht="15">
      <c r="A8" s="5" t="s">
        <v>596</v>
      </c>
      <c r="B8" s="5" t="s">
        <v>597</v>
      </c>
      <c r="C8" s="16">
        <v>117</v>
      </c>
      <c r="D8" s="16">
        <f t="shared" si="0"/>
        <v>138.06</v>
      </c>
      <c r="E8" s="30">
        <v>989</v>
      </c>
      <c r="F8" s="36"/>
    </row>
    <row r="9" spans="1:6" ht="15">
      <c r="A9" s="5" t="s">
        <v>598</v>
      </c>
      <c r="B9" s="5" t="s">
        <v>599</v>
      </c>
      <c r="C9" s="16">
        <v>102.1</v>
      </c>
      <c r="D9" s="16">
        <f t="shared" si="0"/>
        <v>120.47799999999998</v>
      </c>
      <c r="E9" s="30">
        <v>908</v>
      </c>
      <c r="F9" s="36"/>
    </row>
    <row r="10" spans="1:6" ht="15">
      <c r="A10" s="5" t="s">
        <v>600</v>
      </c>
      <c r="B10" s="5" t="s">
        <v>601</v>
      </c>
      <c r="C10" s="16">
        <v>253.5</v>
      </c>
      <c r="D10" s="16">
        <f t="shared" si="0"/>
        <v>299.13</v>
      </c>
      <c r="E10" s="30">
        <v>9</v>
      </c>
      <c r="F10" s="36"/>
    </row>
    <row r="11" spans="1:6" ht="15">
      <c r="A11" s="5" t="s">
        <v>602</v>
      </c>
      <c r="B11" s="5" t="s">
        <v>603</v>
      </c>
      <c r="C11" s="16">
        <v>264.2</v>
      </c>
      <c r="D11" s="16">
        <f t="shared" si="0"/>
        <v>311.756</v>
      </c>
      <c r="E11" s="30">
        <v>40</v>
      </c>
      <c r="F11" s="36"/>
    </row>
    <row r="12" spans="1:6" ht="15">
      <c r="A12" s="5" t="s">
        <v>604</v>
      </c>
      <c r="B12" s="5" t="s">
        <v>605</v>
      </c>
      <c r="C12" s="16">
        <v>128.7</v>
      </c>
      <c r="D12" s="16">
        <f t="shared" si="0"/>
        <v>151.86599999999999</v>
      </c>
      <c r="E12" s="30">
        <v>3</v>
      </c>
      <c r="F12" s="36"/>
    </row>
    <row r="13" spans="1:6" ht="15">
      <c r="A13" s="5" t="s">
        <v>606</v>
      </c>
      <c r="B13" s="5" t="s">
        <v>607</v>
      </c>
      <c r="C13" s="16">
        <v>119.3</v>
      </c>
      <c r="D13" s="16">
        <f t="shared" si="0"/>
        <v>140.774</v>
      </c>
      <c r="E13" s="30">
        <v>1254</v>
      </c>
      <c r="F13" s="36"/>
    </row>
    <row r="14" spans="1:6" ht="15">
      <c r="A14" s="5" t="s">
        <v>608</v>
      </c>
      <c r="B14" s="5" t="s">
        <v>609</v>
      </c>
      <c r="C14" s="16">
        <v>214.8</v>
      </c>
      <c r="D14" s="16">
        <f t="shared" si="0"/>
        <v>253.464</v>
      </c>
      <c r="E14" s="30">
        <v>537</v>
      </c>
      <c r="F14" s="36"/>
    </row>
    <row r="15" spans="1:6" ht="15">
      <c r="A15" s="5" t="s">
        <v>610</v>
      </c>
      <c r="B15" s="5" t="s">
        <v>611</v>
      </c>
      <c r="C15" s="16">
        <v>348.2</v>
      </c>
      <c r="D15" s="16">
        <f t="shared" si="0"/>
        <v>410.876</v>
      </c>
      <c r="E15" s="30">
        <v>542</v>
      </c>
      <c r="F15" s="36"/>
    </row>
    <row r="16" spans="1:6" ht="15">
      <c r="A16" s="5" t="s">
        <v>612</v>
      </c>
      <c r="B16" s="5" t="s">
        <v>613</v>
      </c>
      <c r="C16" s="16">
        <v>619.6</v>
      </c>
      <c r="D16" s="16">
        <f t="shared" si="0"/>
        <v>731.128</v>
      </c>
      <c r="E16" s="30">
        <v>148</v>
      </c>
      <c r="F16" s="36"/>
    </row>
    <row r="17" spans="1:6" ht="15">
      <c r="A17" s="5" t="s">
        <v>614</v>
      </c>
      <c r="B17" s="5" t="s">
        <v>615</v>
      </c>
      <c r="C17" s="16">
        <v>972.9</v>
      </c>
      <c r="D17" s="16">
        <f t="shared" si="0"/>
        <v>1148.022</v>
      </c>
      <c r="E17" s="30">
        <v>27</v>
      </c>
      <c r="F17" s="36"/>
    </row>
    <row r="18" spans="1:6" ht="15">
      <c r="A18" s="5" t="s">
        <v>616</v>
      </c>
      <c r="B18" s="5" t="s">
        <v>617</v>
      </c>
      <c r="C18" s="16">
        <v>151.9</v>
      </c>
      <c r="D18" s="16">
        <f t="shared" si="0"/>
        <v>179.242</v>
      </c>
      <c r="E18" s="30">
        <v>909</v>
      </c>
      <c r="F18" s="36"/>
    </row>
    <row r="19" spans="1:6" ht="15">
      <c r="A19" s="5" t="s">
        <v>618</v>
      </c>
      <c r="B19" s="5" t="s">
        <v>619</v>
      </c>
      <c r="C19" s="16">
        <v>239.1</v>
      </c>
      <c r="D19" s="16">
        <f t="shared" si="0"/>
        <v>282.138</v>
      </c>
      <c r="E19" s="30">
        <v>598</v>
      </c>
      <c r="F19" s="36"/>
    </row>
    <row r="20" spans="1:6" ht="15">
      <c r="A20" s="5" t="s">
        <v>620</v>
      </c>
      <c r="B20" s="5" t="s">
        <v>621</v>
      </c>
      <c r="C20" s="16">
        <v>228.5</v>
      </c>
      <c r="D20" s="16">
        <f t="shared" si="0"/>
        <v>269.63</v>
      </c>
      <c r="E20" s="30">
        <v>6</v>
      </c>
      <c r="F20" s="36"/>
    </row>
    <row r="21" spans="1:6" ht="15">
      <c r="A21" s="5" t="s">
        <v>622</v>
      </c>
      <c r="B21" s="5" t="s">
        <v>623</v>
      </c>
      <c r="C21" s="16">
        <v>195.9</v>
      </c>
      <c r="D21" s="16">
        <f t="shared" si="0"/>
        <v>231.162</v>
      </c>
      <c r="E21" s="30" t="s">
        <v>266</v>
      </c>
      <c r="F21" s="36"/>
    </row>
    <row r="22" spans="1:6" ht="15">
      <c r="A22" s="5" t="s">
        <v>624</v>
      </c>
      <c r="B22" s="5" t="s">
        <v>625</v>
      </c>
      <c r="C22" s="16">
        <v>484.8</v>
      </c>
      <c r="D22" s="16">
        <f t="shared" si="0"/>
        <v>572.064</v>
      </c>
      <c r="E22" s="30">
        <v>482</v>
      </c>
      <c r="F22" s="36"/>
    </row>
    <row r="23" spans="1:6" ht="15">
      <c r="A23" s="5" t="s">
        <v>626</v>
      </c>
      <c r="B23" s="5" t="s">
        <v>627</v>
      </c>
      <c r="C23" s="16">
        <v>235.4</v>
      </c>
      <c r="D23" s="16">
        <f t="shared" si="0"/>
        <v>277.772</v>
      </c>
      <c r="E23" s="30">
        <v>45</v>
      </c>
      <c r="F23" s="36"/>
    </row>
    <row r="24" spans="1:6" ht="15">
      <c r="A24" s="5" t="s">
        <v>628</v>
      </c>
      <c r="B24" s="5" t="s">
        <v>629</v>
      </c>
      <c r="C24" s="16">
        <v>108.6</v>
      </c>
      <c r="D24" s="16">
        <f t="shared" si="0"/>
        <v>128.148</v>
      </c>
      <c r="E24" s="30" t="s">
        <v>266</v>
      </c>
      <c r="F24" s="36"/>
    </row>
    <row r="25" spans="1:5" ht="15">
      <c r="A25" s="5" t="s">
        <v>630</v>
      </c>
      <c r="B25" s="5" t="s">
        <v>631</v>
      </c>
      <c r="C25" s="16">
        <v>235.8</v>
      </c>
      <c r="D25" s="16">
        <f t="shared" si="0"/>
        <v>278.24399999999997</v>
      </c>
      <c r="E25" s="30">
        <v>1</v>
      </c>
    </row>
    <row r="26" ht="15">
      <c r="C26" s="7"/>
    </row>
    <row r="27" spans="2:8" ht="15">
      <c r="B27" s="6" t="s">
        <v>255</v>
      </c>
      <c r="C27" s="21"/>
      <c r="D27" s="18"/>
      <c r="E27" s="18"/>
      <c r="G27" s="42"/>
      <c r="H27" s="7"/>
    </row>
    <row r="28" spans="2:8" ht="15">
      <c r="B28"/>
      <c r="C28" s="20"/>
      <c r="D28" s="18"/>
      <c r="E28" s="18"/>
      <c r="G28" s="42"/>
      <c r="H28" s="7"/>
    </row>
    <row r="29" spans="1:8" ht="46.5" customHeight="1">
      <c r="A29" s="49" t="s">
        <v>265</v>
      </c>
      <c r="B29" s="49"/>
      <c r="C29" s="49"/>
      <c r="D29" s="49"/>
      <c r="E29" s="49"/>
      <c r="G29" s="42"/>
      <c r="H29" s="7"/>
    </row>
    <row r="30" spans="3:8" ht="15">
      <c r="C30" s="7"/>
      <c r="G30" s="42"/>
      <c r="H30" s="7"/>
    </row>
    <row r="31" spans="3:8" ht="15">
      <c r="C31" s="7"/>
      <c r="G31" s="42"/>
      <c r="H31" s="7"/>
    </row>
    <row r="32" spans="3:8" ht="15">
      <c r="C32" s="7"/>
      <c r="G32" s="42"/>
      <c r="H32" s="7"/>
    </row>
    <row r="33" spans="3:8" ht="15">
      <c r="C33" s="7"/>
      <c r="G33" s="42"/>
      <c r="H33" s="7"/>
    </row>
    <row r="34" spans="3:8" ht="15">
      <c r="C34" s="7"/>
      <c r="G34" s="42"/>
      <c r="H34" s="7"/>
    </row>
    <row r="35" spans="3:8" ht="15">
      <c r="C35" s="7"/>
      <c r="G35" s="42"/>
      <c r="H35" s="7"/>
    </row>
    <row r="36" spans="3:8" ht="15">
      <c r="C36" s="7"/>
      <c r="G36" s="42"/>
      <c r="H36" s="7"/>
    </row>
    <row r="37" spans="3:8" ht="15">
      <c r="C37" s="7"/>
      <c r="G37" s="42"/>
      <c r="H37" s="7"/>
    </row>
    <row r="38" spans="3:8" ht="15">
      <c r="C38" s="7"/>
      <c r="G38" s="42"/>
      <c r="H38" s="7"/>
    </row>
    <row r="39" spans="3:8" ht="15">
      <c r="C39" s="7"/>
      <c r="G39" s="42"/>
      <c r="H39" s="7"/>
    </row>
    <row r="40" spans="3:8" ht="15">
      <c r="C40" s="7"/>
      <c r="G40" s="42"/>
      <c r="H40" s="7"/>
    </row>
    <row r="41" spans="3:8" ht="15">
      <c r="C41" s="7"/>
      <c r="G41" s="42"/>
      <c r="H41" s="7"/>
    </row>
    <row r="42" spans="3:8" ht="15">
      <c r="C42" s="7"/>
      <c r="G42" s="42"/>
      <c r="H42" s="7"/>
    </row>
    <row r="43" spans="3:8" ht="15">
      <c r="C43" s="7"/>
      <c r="G43" s="42"/>
      <c r="H43" s="7"/>
    </row>
    <row r="44" spans="3:8" ht="15">
      <c r="C44" s="7"/>
      <c r="G44" s="42"/>
      <c r="H44" s="7"/>
    </row>
    <row r="45" spans="3:8" ht="15">
      <c r="C45" s="7"/>
      <c r="G45" s="42"/>
      <c r="H45" s="7"/>
    </row>
    <row r="46" spans="3:8" ht="15">
      <c r="C46" s="7"/>
      <c r="G46" s="42"/>
      <c r="H46" s="7"/>
    </row>
    <row r="47" spans="3:8" ht="15">
      <c r="C47" s="7"/>
      <c r="G47" s="42"/>
      <c r="H47" s="7"/>
    </row>
    <row r="48" spans="3:8" ht="15">
      <c r="C48" s="7"/>
      <c r="G48" s="42"/>
      <c r="H48" s="7"/>
    </row>
    <row r="49" spans="3:8" ht="15">
      <c r="C49" s="7"/>
      <c r="G49" s="42"/>
      <c r="H49" s="7"/>
    </row>
    <row r="50" spans="3:8" ht="15">
      <c r="C50" s="7"/>
      <c r="G50" s="42"/>
      <c r="H50" s="7"/>
    </row>
    <row r="51" spans="3:8" ht="15">
      <c r="C51" s="7"/>
      <c r="G51" s="42"/>
      <c r="H51" s="7"/>
    </row>
    <row r="52" spans="3:8" ht="15">
      <c r="C52" s="7"/>
      <c r="G52" s="42"/>
      <c r="H52" s="7"/>
    </row>
    <row r="53" ht="15">
      <c r="C53" s="7"/>
    </row>
    <row r="54" ht="15">
      <c r="C54" s="7"/>
    </row>
    <row r="55" ht="15">
      <c r="C55" s="7"/>
    </row>
    <row r="56" ht="15">
      <c r="C56" s="7"/>
    </row>
    <row r="57" ht="15">
      <c r="C57" s="7"/>
    </row>
    <row r="58" ht="15">
      <c r="C58" s="7"/>
    </row>
    <row r="59" ht="15">
      <c r="C59" s="7"/>
    </row>
    <row r="60" ht="15">
      <c r="C60" s="7"/>
    </row>
    <row r="61" ht="15">
      <c r="C61" s="7"/>
    </row>
    <row r="62" ht="15">
      <c r="C62" s="7"/>
    </row>
    <row r="63" ht="15">
      <c r="C63" s="7"/>
    </row>
    <row r="64" ht="15">
      <c r="C64" s="7"/>
    </row>
    <row r="65" ht="15">
      <c r="C65" s="7"/>
    </row>
    <row r="66" ht="15">
      <c r="C66" s="7"/>
    </row>
    <row r="67" ht="15">
      <c r="C67" s="7"/>
    </row>
    <row r="68" ht="15">
      <c r="C68" s="7"/>
    </row>
    <row r="69" ht="15">
      <c r="C69" s="7"/>
    </row>
    <row r="70" ht="15">
      <c r="C70" s="7"/>
    </row>
    <row r="71" ht="15">
      <c r="C71" s="7"/>
    </row>
    <row r="72" ht="15">
      <c r="C72" s="7"/>
    </row>
    <row r="73" ht="15">
      <c r="C73" s="7"/>
    </row>
    <row r="74" ht="15">
      <c r="C74" s="7"/>
    </row>
    <row r="75" ht="15">
      <c r="C75" s="7"/>
    </row>
    <row r="76" ht="15">
      <c r="C76" s="7"/>
    </row>
    <row r="77" ht="15">
      <c r="C77" s="7"/>
    </row>
    <row r="78" ht="15">
      <c r="C78" s="7"/>
    </row>
    <row r="79" ht="15">
      <c r="C79" s="7"/>
    </row>
  </sheetData>
  <sheetProtection/>
  <mergeCells count="1">
    <mergeCell ref="A29:E29"/>
  </mergeCells>
  <conditionalFormatting sqref="J2:J26 H2:H26">
    <cfRule type="containsText" priority="33" dxfId="16" operator="containsText" stopIfTrue="1" text="ложь">
      <formula>NOT(ISERROR(SEARCH("ложь",H2)))</formula>
    </cfRule>
  </conditionalFormatting>
  <hyperlinks>
    <hyperlink ref="B27" location="Оглавление!A1" display="Оглавление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12" sqref="G12"/>
    </sheetView>
  </sheetViews>
  <sheetFormatPr defaultColWidth="9.140625" defaultRowHeight="15"/>
  <cols>
    <col min="2" max="2" width="58.8515625" style="0" customWidth="1"/>
    <col min="3" max="3" width="13.28125" style="0" customWidth="1"/>
    <col min="4" max="4" width="9.140625" style="0" customWidth="1"/>
    <col min="5" max="5" width="12.28125" style="0" customWidth="1"/>
    <col min="7" max="7" width="10.140625" style="0" customWidth="1"/>
  </cols>
  <sheetData>
    <row r="1" spans="1:5" ht="31.5">
      <c r="A1" s="5" t="s">
        <v>0</v>
      </c>
      <c r="B1" s="1" t="s">
        <v>1</v>
      </c>
      <c r="C1" s="19" t="s">
        <v>270</v>
      </c>
      <c r="D1" s="1" t="s">
        <v>264</v>
      </c>
      <c r="E1" s="1" t="s">
        <v>1292</v>
      </c>
    </row>
    <row r="2" spans="1:6" ht="15">
      <c r="A2" s="5" t="s">
        <v>488</v>
      </c>
      <c r="B2" s="5" t="s">
        <v>489</v>
      </c>
      <c r="C2" s="16">
        <v>129.8</v>
      </c>
      <c r="D2" s="16">
        <f aca="true" t="shared" si="0" ref="D2:D8">C2*1.18</f>
        <v>153.16400000000002</v>
      </c>
      <c r="E2" s="30" t="s">
        <v>266</v>
      </c>
      <c r="F2" s="36"/>
    </row>
    <row r="3" spans="1:6" ht="15">
      <c r="A3" s="5" t="s">
        <v>490</v>
      </c>
      <c r="B3" s="5" t="s">
        <v>491</v>
      </c>
      <c r="C3" s="16">
        <v>227.1</v>
      </c>
      <c r="D3" s="16">
        <f t="shared" si="0"/>
        <v>267.97799999999995</v>
      </c>
      <c r="E3" s="30">
        <v>1489</v>
      </c>
      <c r="F3" s="36"/>
    </row>
    <row r="4" spans="1:6" ht="15">
      <c r="A4" s="5" t="s">
        <v>492</v>
      </c>
      <c r="B4" s="5" t="s">
        <v>493</v>
      </c>
      <c r="C4" s="16">
        <v>328.9</v>
      </c>
      <c r="D4" s="16">
        <f t="shared" si="0"/>
        <v>388.102</v>
      </c>
      <c r="E4" s="30">
        <v>702</v>
      </c>
      <c r="F4" s="36"/>
    </row>
    <row r="5" spans="1:6" ht="15">
      <c r="A5" s="5" t="s">
        <v>494</v>
      </c>
      <c r="B5" s="5" t="s">
        <v>495</v>
      </c>
      <c r="C5" s="16">
        <v>474.3</v>
      </c>
      <c r="D5" s="16">
        <f t="shared" si="0"/>
        <v>559.674</v>
      </c>
      <c r="E5" s="30">
        <v>1</v>
      </c>
      <c r="F5" s="36"/>
    </row>
    <row r="6" spans="1:6" ht="15">
      <c r="A6" s="5" t="s">
        <v>496</v>
      </c>
      <c r="B6" s="5" t="s">
        <v>497</v>
      </c>
      <c r="C6" s="16">
        <v>809.8</v>
      </c>
      <c r="D6" s="16">
        <f t="shared" si="0"/>
        <v>955.5639999999999</v>
      </c>
      <c r="E6" s="30">
        <v>155</v>
      </c>
      <c r="F6" s="36"/>
    </row>
    <row r="7" spans="1:6" ht="15">
      <c r="A7" s="5" t="s">
        <v>498</v>
      </c>
      <c r="B7" s="5" t="s">
        <v>499</v>
      </c>
      <c r="C7" s="16">
        <v>570.2</v>
      </c>
      <c r="D7" s="16">
        <f t="shared" si="0"/>
        <v>672.836</v>
      </c>
      <c r="E7" s="30">
        <v>91</v>
      </c>
      <c r="F7" s="36"/>
    </row>
    <row r="8" spans="1:6" ht="15">
      <c r="A8" s="5" t="s">
        <v>500</v>
      </c>
      <c r="B8" s="5" t="s">
        <v>501</v>
      </c>
      <c r="C8" s="16">
        <v>648.1</v>
      </c>
      <c r="D8" s="16">
        <f t="shared" si="0"/>
        <v>764.758</v>
      </c>
      <c r="E8" s="30">
        <v>1413</v>
      </c>
      <c r="F8" s="36"/>
    </row>
    <row r="9" spans="3:5" ht="15">
      <c r="C9" s="20"/>
      <c r="D9" s="18"/>
      <c r="E9" s="18"/>
    </row>
    <row r="10" spans="2:5" ht="15">
      <c r="B10" s="6" t="s">
        <v>255</v>
      </c>
      <c r="C10" s="21"/>
      <c r="D10" s="18"/>
      <c r="E10" s="18"/>
    </row>
    <row r="11" spans="3:5" ht="15">
      <c r="C11" s="20"/>
      <c r="D11" s="18"/>
      <c r="E11" s="18"/>
    </row>
    <row r="12" spans="1:5" ht="50.25" customHeight="1">
      <c r="A12" s="52" t="s">
        <v>265</v>
      </c>
      <c r="B12" s="53"/>
      <c r="C12" s="53"/>
      <c r="D12" s="53"/>
      <c r="E12" s="53"/>
    </row>
  </sheetData>
  <sheetProtection/>
  <mergeCells count="1">
    <mergeCell ref="A12:E12"/>
  </mergeCells>
  <conditionalFormatting sqref="J2:J9 H2:H9">
    <cfRule type="containsText" priority="9" dxfId="16" operator="containsText" stopIfTrue="1" text="ложь">
      <formula>NOT(ISERROR(SEARCH("ложь",H2)))</formula>
    </cfRule>
  </conditionalFormatting>
  <hyperlinks>
    <hyperlink ref="B10" location="Оглавление!A1" display="Оглавление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1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7" sqref="F7"/>
    </sheetView>
  </sheetViews>
  <sheetFormatPr defaultColWidth="9.140625" defaultRowHeight="15"/>
  <cols>
    <col min="2" max="2" width="44.8515625" style="0" customWidth="1"/>
    <col min="3" max="3" width="13.28125" style="0" customWidth="1"/>
    <col min="4" max="4" width="10.28125" style="0" bestFit="1" customWidth="1"/>
    <col min="5" max="5" width="12.28125" style="0" customWidth="1"/>
  </cols>
  <sheetData>
    <row r="1" spans="1:5" ht="31.5">
      <c r="A1" s="1" t="s">
        <v>0</v>
      </c>
      <c r="B1" s="1" t="s">
        <v>1</v>
      </c>
      <c r="C1" s="19" t="s">
        <v>270</v>
      </c>
      <c r="D1" s="1" t="s">
        <v>264</v>
      </c>
      <c r="E1" s="1" t="s">
        <v>1292</v>
      </c>
    </row>
    <row r="2" spans="1:6" ht="15">
      <c r="A2" s="5" t="s">
        <v>502</v>
      </c>
      <c r="B2" s="5" t="s">
        <v>503</v>
      </c>
      <c r="C2" s="16">
        <v>77</v>
      </c>
      <c r="D2" s="16">
        <f aca="true" t="shared" si="0" ref="D2:D7">C2*1.18</f>
        <v>90.86</v>
      </c>
      <c r="E2" s="30">
        <v>550</v>
      </c>
      <c r="F2" s="36"/>
    </row>
    <row r="3" spans="1:6" ht="15">
      <c r="A3" s="5" t="s">
        <v>504</v>
      </c>
      <c r="B3" s="5" t="s">
        <v>505</v>
      </c>
      <c r="C3" s="16">
        <v>670</v>
      </c>
      <c r="D3" s="16">
        <f t="shared" si="0"/>
        <v>790.5999999999999</v>
      </c>
      <c r="E3" s="30">
        <v>48</v>
      </c>
      <c r="F3" s="36"/>
    </row>
    <row r="4" spans="1:6" ht="15">
      <c r="A4" s="5" t="s">
        <v>506</v>
      </c>
      <c r="B4" s="5" t="s">
        <v>507</v>
      </c>
      <c r="C4" s="16">
        <v>883.9</v>
      </c>
      <c r="D4" s="16">
        <f t="shared" si="0"/>
        <v>1043.002</v>
      </c>
      <c r="E4" s="30">
        <v>177</v>
      </c>
      <c r="F4" s="36"/>
    </row>
    <row r="5" spans="1:6" ht="15">
      <c r="A5" s="5" t="s">
        <v>508</v>
      </c>
      <c r="B5" s="5" t="s">
        <v>509</v>
      </c>
      <c r="C5" s="16">
        <v>43</v>
      </c>
      <c r="D5" s="16">
        <f t="shared" si="0"/>
        <v>50.739999999999995</v>
      </c>
      <c r="E5" s="30">
        <v>2</v>
      </c>
      <c r="F5" s="36"/>
    </row>
    <row r="6" spans="1:6" ht="15">
      <c r="A6" s="5" t="s">
        <v>1166</v>
      </c>
      <c r="B6" s="5" t="s">
        <v>1167</v>
      </c>
      <c r="C6" s="16">
        <v>107.9</v>
      </c>
      <c r="D6" s="16">
        <f t="shared" si="0"/>
        <v>127.322</v>
      </c>
      <c r="E6" s="30">
        <v>310</v>
      </c>
      <c r="F6" s="36"/>
    </row>
    <row r="7" spans="1:6" ht="15">
      <c r="A7" s="5" t="s">
        <v>510</v>
      </c>
      <c r="B7" s="5" t="s">
        <v>511</v>
      </c>
      <c r="C7" s="16">
        <v>692.5</v>
      </c>
      <c r="D7" s="16">
        <f t="shared" si="0"/>
        <v>817.15</v>
      </c>
      <c r="E7" s="30">
        <v>1221</v>
      </c>
      <c r="F7" s="36"/>
    </row>
    <row r="8" spans="1:5" ht="15">
      <c r="A8" s="31"/>
      <c r="B8" s="32"/>
      <c r="C8" s="20"/>
      <c r="D8" s="18"/>
      <c r="E8" s="18"/>
    </row>
    <row r="9" spans="2:5" ht="15">
      <c r="B9" s="6" t="s">
        <v>255</v>
      </c>
      <c r="C9" s="21"/>
      <c r="D9" s="18"/>
      <c r="E9" s="18"/>
    </row>
    <row r="10" spans="3:5" ht="15">
      <c r="C10" s="20"/>
      <c r="D10" s="18"/>
      <c r="E10" s="18"/>
    </row>
    <row r="11" spans="1:5" ht="53.25" customHeight="1">
      <c r="A11" s="50" t="s">
        <v>265</v>
      </c>
      <c r="B11" s="51"/>
      <c r="C11" s="51"/>
      <c r="D11" s="51"/>
      <c r="E11" s="51"/>
    </row>
    <row r="12" spans="3:5" ht="15">
      <c r="C12" s="20"/>
      <c r="D12" s="18"/>
      <c r="E12" s="18"/>
    </row>
    <row r="13" spans="3:5" ht="15">
      <c r="C13" s="20"/>
      <c r="D13" s="18"/>
      <c r="E13" s="18"/>
    </row>
  </sheetData>
  <sheetProtection/>
  <mergeCells count="1">
    <mergeCell ref="A11:E11"/>
  </mergeCells>
  <conditionalFormatting sqref="J2:J7 H2:H7">
    <cfRule type="containsText" priority="1" dxfId="16" operator="containsText" stopIfTrue="1" text="ложь">
      <formula>NOT(ISERROR(SEARCH("ложь",H2)))</formula>
    </cfRule>
  </conditionalFormatting>
  <hyperlinks>
    <hyperlink ref="B9" location="Оглавление!A1" display="Оглавление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" sqref="E2"/>
    </sheetView>
  </sheetViews>
  <sheetFormatPr defaultColWidth="9.140625" defaultRowHeight="15"/>
  <cols>
    <col min="2" max="2" width="41.57421875" style="39" customWidth="1"/>
    <col min="3" max="3" width="11.421875" style="0" customWidth="1"/>
    <col min="5" max="5" width="12.7109375" style="0" customWidth="1"/>
    <col min="7" max="7" width="12.140625" style="0" customWidth="1"/>
  </cols>
  <sheetData>
    <row r="1" spans="1:5" ht="31.5">
      <c r="A1" s="1" t="s">
        <v>0</v>
      </c>
      <c r="B1" s="1" t="s">
        <v>1</v>
      </c>
      <c r="C1" s="19" t="s">
        <v>270</v>
      </c>
      <c r="D1" s="1" t="s">
        <v>264</v>
      </c>
      <c r="E1" s="1" t="s">
        <v>1292</v>
      </c>
    </row>
    <row r="2" spans="1:5" ht="21">
      <c r="A2" s="5" t="s">
        <v>640</v>
      </c>
      <c r="B2" s="38" t="s">
        <v>720</v>
      </c>
      <c r="C2" s="16">
        <v>8</v>
      </c>
      <c r="D2" s="16">
        <f aca="true" t="shared" si="0" ref="D2:D64">C2*1.18</f>
        <v>9.44</v>
      </c>
      <c r="E2" s="30">
        <v>543</v>
      </c>
    </row>
    <row r="3" spans="1:5" ht="15">
      <c r="A3" s="5" t="s">
        <v>647</v>
      </c>
      <c r="B3" s="38" t="s">
        <v>721</v>
      </c>
      <c r="C3" s="16">
        <v>15</v>
      </c>
      <c r="D3" s="16">
        <f t="shared" si="0"/>
        <v>17.7</v>
      </c>
      <c r="E3" s="30" t="s">
        <v>266</v>
      </c>
    </row>
    <row r="4" spans="1:5" ht="15">
      <c r="A4" s="5" t="s">
        <v>648</v>
      </c>
      <c r="B4" s="38" t="s">
        <v>722</v>
      </c>
      <c r="C4" s="16">
        <v>20</v>
      </c>
      <c r="D4" s="16">
        <f t="shared" si="0"/>
        <v>23.599999999999998</v>
      </c>
      <c r="E4" s="30">
        <v>271</v>
      </c>
    </row>
    <row r="5" spans="1:5" ht="15">
      <c r="A5" s="5" t="s">
        <v>649</v>
      </c>
      <c r="B5" s="38" t="s">
        <v>723</v>
      </c>
      <c r="C5" s="16">
        <v>24</v>
      </c>
      <c r="D5" s="16">
        <f t="shared" si="0"/>
        <v>28.32</v>
      </c>
      <c r="E5" s="30">
        <v>640</v>
      </c>
    </row>
    <row r="6" spans="1:5" ht="15">
      <c r="A6" s="5" t="s">
        <v>650</v>
      </c>
      <c r="B6" s="38" t="s">
        <v>724</v>
      </c>
      <c r="C6" s="16">
        <v>6</v>
      </c>
      <c r="D6" s="16">
        <f t="shared" si="0"/>
        <v>7.08</v>
      </c>
      <c r="E6" s="30" t="s">
        <v>266</v>
      </c>
    </row>
    <row r="7" spans="1:5" ht="15">
      <c r="A7" s="5" t="s">
        <v>651</v>
      </c>
      <c r="B7" s="38" t="s">
        <v>725</v>
      </c>
      <c r="C7" s="16">
        <v>29</v>
      </c>
      <c r="D7" s="16">
        <f t="shared" si="0"/>
        <v>34.22</v>
      </c>
      <c r="E7" s="30">
        <v>9</v>
      </c>
    </row>
    <row r="8" spans="1:5" ht="15">
      <c r="A8" s="5" t="s">
        <v>652</v>
      </c>
      <c r="B8" s="38" t="s">
        <v>726</v>
      </c>
      <c r="C8" s="16">
        <v>14</v>
      </c>
      <c r="D8" s="16">
        <f t="shared" si="0"/>
        <v>16.52</v>
      </c>
      <c r="E8" s="30">
        <v>16</v>
      </c>
    </row>
    <row r="9" spans="1:5" ht="15">
      <c r="A9" s="5" t="s">
        <v>653</v>
      </c>
      <c r="B9" s="38" t="s">
        <v>727</v>
      </c>
      <c r="C9" s="16">
        <v>24</v>
      </c>
      <c r="D9" s="16">
        <f t="shared" si="0"/>
        <v>28.32</v>
      </c>
      <c r="E9" s="30">
        <v>10</v>
      </c>
    </row>
    <row r="10" spans="1:5" ht="15">
      <c r="A10" s="5" t="s">
        <v>654</v>
      </c>
      <c r="B10" s="38" t="s">
        <v>728</v>
      </c>
      <c r="C10" s="16">
        <v>11</v>
      </c>
      <c r="D10" s="16">
        <f t="shared" si="0"/>
        <v>12.979999999999999</v>
      </c>
      <c r="E10" s="30">
        <v>6</v>
      </c>
    </row>
    <row r="11" spans="1:5" ht="15">
      <c r="A11" s="5" t="s">
        <v>655</v>
      </c>
      <c r="B11" s="38" t="s">
        <v>729</v>
      </c>
      <c r="C11" s="16">
        <v>17</v>
      </c>
      <c r="D11" s="16">
        <f t="shared" si="0"/>
        <v>20.06</v>
      </c>
      <c r="E11" s="30">
        <v>8</v>
      </c>
    </row>
    <row r="12" spans="1:5" ht="15">
      <c r="A12" s="5" t="s">
        <v>656</v>
      </c>
      <c r="B12" s="38" t="s">
        <v>730</v>
      </c>
      <c r="C12" s="16">
        <v>17</v>
      </c>
      <c r="D12" s="16">
        <f t="shared" si="0"/>
        <v>20.06</v>
      </c>
      <c r="E12" s="30">
        <v>10</v>
      </c>
    </row>
    <row r="13" spans="1:5" ht="15">
      <c r="A13" s="5" t="s">
        <v>657</v>
      </c>
      <c r="B13" s="38" t="s">
        <v>731</v>
      </c>
      <c r="C13" s="16">
        <v>23</v>
      </c>
      <c r="D13" s="16">
        <f t="shared" si="0"/>
        <v>27.139999999999997</v>
      </c>
      <c r="E13" s="30">
        <v>52</v>
      </c>
    </row>
    <row r="14" spans="1:5" ht="15">
      <c r="A14" s="5" t="s">
        <v>658</v>
      </c>
      <c r="B14" s="38" t="s">
        <v>732</v>
      </c>
      <c r="C14" s="16">
        <v>22</v>
      </c>
      <c r="D14" s="16">
        <f t="shared" si="0"/>
        <v>25.959999999999997</v>
      </c>
      <c r="E14" s="30">
        <v>2</v>
      </c>
    </row>
    <row r="15" spans="1:5" ht="15">
      <c r="A15" s="5" t="s">
        <v>659</v>
      </c>
      <c r="B15" s="38" t="s">
        <v>733</v>
      </c>
      <c r="C15" s="16">
        <v>59</v>
      </c>
      <c r="D15" s="16">
        <f t="shared" si="0"/>
        <v>69.61999999999999</v>
      </c>
      <c r="E15" s="30">
        <v>57</v>
      </c>
    </row>
    <row r="16" spans="1:5" ht="15">
      <c r="A16" s="5" t="s">
        <v>660</v>
      </c>
      <c r="B16" s="38" t="s">
        <v>734</v>
      </c>
      <c r="C16" s="16">
        <v>12</v>
      </c>
      <c r="D16" s="16">
        <f t="shared" si="0"/>
        <v>14.16</v>
      </c>
      <c r="E16" s="30">
        <v>26</v>
      </c>
    </row>
    <row r="17" spans="1:5" ht="15">
      <c r="A17" s="5" t="s">
        <v>661</v>
      </c>
      <c r="B17" s="38" t="s">
        <v>735</v>
      </c>
      <c r="C17" s="16">
        <v>40</v>
      </c>
      <c r="D17" s="16">
        <f t="shared" si="0"/>
        <v>47.199999999999996</v>
      </c>
      <c r="E17" s="30">
        <v>19</v>
      </c>
    </row>
    <row r="18" spans="1:5" ht="15">
      <c r="A18" s="5" t="s">
        <v>662</v>
      </c>
      <c r="B18" s="38" t="s">
        <v>736</v>
      </c>
      <c r="C18" s="16">
        <v>31</v>
      </c>
      <c r="D18" s="16">
        <f t="shared" si="0"/>
        <v>36.58</v>
      </c>
      <c r="E18" s="30">
        <v>320</v>
      </c>
    </row>
    <row r="19" spans="1:5" ht="15">
      <c r="A19" s="5" t="s">
        <v>663</v>
      </c>
      <c r="B19" s="38" t="s">
        <v>737</v>
      </c>
      <c r="C19" s="16">
        <v>14</v>
      </c>
      <c r="D19" s="16">
        <f t="shared" si="0"/>
        <v>16.52</v>
      </c>
      <c r="E19" s="30">
        <v>35</v>
      </c>
    </row>
    <row r="20" spans="1:5" ht="15">
      <c r="A20" s="5" t="s">
        <v>664</v>
      </c>
      <c r="B20" s="38" t="s">
        <v>738</v>
      </c>
      <c r="C20" s="16">
        <v>17</v>
      </c>
      <c r="D20" s="16">
        <f t="shared" si="0"/>
        <v>20.06</v>
      </c>
      <c r="E20" s="30">
        <v>15</v>
      </c>
    </row>
    <row r="21" spans="1:5" ht="15">
      <c r="A21" s="5" t="s">
        <v>665</v>
      </c>
      <c r="B21" s="38" t="s">
        <v>739</v>
      </c>
      <c r="C21" s="16">
        <v>26</v>
      </c>
      <c r="D21" s="16">
        <f t="shared" si="0"/>
        <v>30.68</v>
      </c>
      <c r="E21" s="30">
        <v>44</v>
      </c>
    </row>
    <row r="22" spans="1:5" ht="15">
      <c r="A22" s="5" t="s">
        <v>666</v>
      </c>
      <c r="B22" s="38" t="s">
        <v>740</v>
      </c>
      <c r="C22" s="16">
        <v>0.6</v>
      </c>
      <c r="D22" s="16">
        <f t="shared" si="0"/>
        <v>0.708</v>
      </c>
      <c r="E22" s="30" t="s">
        <v>266</v>
      </c>
    </row>
    <row r="23" spans="1:5" ht="15">
      <c r="A23" s="5" t="s">
        <v>667</v>
      </c>
      <c r="B23" s="38" t="s">
        <v>741</v>
      </c>
      <c r="C23" s="16">
        <v>0.8</v>
      </c>
      <c r="D23" s="16">
        <f t="shared" si="0"/>
        <v>0.944</v>
      </c>
      <c r="E23" s="30" t="s">
        <v>266</v>
      </c>
    </row>
    <row r="24" spans="1:5" ht="15">
      <c r="A24" s="5" t="s">
        <v>668</v>
      </c>
      <c r="B24" s="38" t="s">
        <v>742</v>
      </c>
      <c r="C24" s="16">
        <v>0.8</v>
      </c>
      <c r="D24" s="16">
        <f t="shared" si="0"/>
        <v>0.944</v>
      </c>
      <c r="E24" s="30" t="s">
        <v>266</v>
      </c>
    </row>
    <row r="25" spans="1:5" ht="15">
      <c r="A25" s="5" t="s">
        <v>669</v>
      </c>
      <c r="B25" s="38" t="s">
        <v>743</v>
      </c>
      <c r="C25" s="16">
        <v>0.9</v>
      </c>
      <c r="D25" s="16">
        <f t="shared" si="0"/>
        <v>1.062</v>
      </c>
      <c r="E25" s="30" t="s">
        <v>266</v>
      </c>
    </row>
    <row r="26" spans="1:5" ht="15">
      <c r="A26" s="5" t="s">
        <v>670</v>
      </c>
      <c r="B26" s="38" t="s">
        <v>744</v>
      </c>
      <c r="C26" s="16">
        <v>1</v>
      </c>
      <c r="D26" s="16">
        <f t="shared" si="0"/>
        <v>1.18</v>
      </c>
      <c r="E26" s="30" t="s">
        <v>266</v>
      </c>
    </row>
    <row r="27" spans="1:5" ht="15">
      <c r="A27" s="5" t="s">
        <v>671</v>
      </c>
      <c r="B27" s="38" t="s">
        <v>745</v>
      </c>
      <c r="C27" s="16">
        <v>14</v>
      </c>
      <c r="D27" s="16">
        <f t="shared" si="0"/>
        <v>16.52</v>
      </c>
      <c r="E27" s="30">
        <v>32</v>
      </c>
    </row>
    <row r="28" spans="1:5" ht="15">
      <c r="A28" s="5" t="s">
        <v>672</v>
      </c>
      <c r="B28" s="38" t="s">
        <v>746</v>
      </c>
      <c r="C28" s="16">
        <v>17</v>
      </c>
      <c r="D28" s="16">
        <f t="shared" si="0"/>
        <v>20.06</v>
      </c>
      <c r="E28" s="30">
        <v>49</v>
      </c>
    </row>
    <row r="29" spans="1:5" ht="15">
      <c r="A29" s="5" t="s">
        <v>673</v>
      </c>
      <c r="B29" s="38" t="s">
        <v>747</v>
      </c>
      <c r="C29" s="16">
        <v>10</v>
      </c>
      <c r="D29" s="16">
        <f t="shared" si="0"/>
        <v>11.799999999999999</v>
      </c>
      <c r="E29" s="30">
        <v>1101</v>
      </c>
    </row>
    <row r="30" spans="1:5" ht="15">
      <c r="A30" s="5" t="s">
        <v>674</v>
      </c>
      <c r="B30" s="38" t="s">
        <v>748</v>
      </c>
      <c r="C30" s="16">
        <v>23</v>
      </c>
      <c r="D30" s="16">
        <f t="shared" si="0"/>
        <v>27.139999999999997</v>
      </c>
      <c r="E30" s="30">
        <v>179</v>
      </c>
    </row>
    <row r="31" spans="1:5" ht="15">
      <c r="A31" s="5" t="s">
        <v>675</v>
      </c>
      <c r="B31" s="38" t="s">
        <v>749</v>
      </c>
      <c r="C31" s="16">
        <v>17</v>
      </c>
      <c r="D31" s="16">
        <f t="shared" si="0"/>
        <v>20.06</v>
      </c>
      <c r="E31" s="30">
        <v>1419</v>
      </c>
    </row>
    <row r="32" spans="1:5" ht="15">
      <c r="A32" s="5" t="s">
        <v>676</v>
      </c>
      <c r="B32" s="38" t="s">
        <v>750</v>
      </c>
      <c r="C32" s="16">
        <v>22.5</v>
      </c>
      <c r="D32" s="16">
        <f t="shared" si="0"/>
        <v>26.549999999999997</v>
      </c>
      <c r="E32" s="30">
        <v>12</v>
      </c>
    </row>
    <row r="33" spans="1:5" ht="15">
      <c r="A33" s="5" t="s">
        <v>677</v>
      </c>
      <c r="B33" s="38" t="s">
        <v>751</v>
      </c>
      <c r="C33" s="16">
        <v>3.5</v>
      </c>
      <c r="D33" s="16">
        <f t="shared" si="0"/>
        <v>4.13</v>
      </c>
      <c r="E33" s="30" t="s">
        <v>266</v>
      </c>
    </row>
    <row r="34" spans="1:5" ht="15">
      <c r="A34" s="5" t="s">
        <v>678</v>
      </c>
      <c r="B34" s="38" t="s">
        <v>752</v>
      </c>
      <c r="C34" s="16">
        <v>4.8</v>
      </c>
      <c r="D34" s="16">
        <f t="shared" si="0"/>
        <v>5.664</v>
      </c>
      <c r="E34" s="30">
        <v>453</v>
      </c>
    </row>
    <row r="35" spans="1:5" ht="15">
      <c r="A35" s="5" t="s">
        <v>679</v>
      </c>
      <c r="B35" s="38" t="s">
        <v>753</v>
      </c>
      <c r="C35" s="16">
        <v>9.1</v>
      </c>
      <c r="D35" s="16">
        <f t="shared" si="0"/>
        <v>10.738</v>
      </c>
      <c r="E35" s="30">
        <v>1</v>
      </c>
    </row>
    <row r="36" spans="1:5" ht="15">
      <c r="A36" s="5" t="s">
        <v>680</v>
      </c>
      <c r="B36" s="38" t="s">
        <v>754</v>
      </c>
      <c r="C36" s="16">
        <v>11</v>
      </c>
      <c r="D36" s="16">
        <f t="shared" si="0"/>
        <v>12.979999999999999</v>
      </c>
      <c r="E36" s="30">
        <v>50</v>
      </c>
    </row>
    <row r="37" spans="1:5" ht="15">
      <c r="A37" s="5" t="s">
        <v>681</v>
      </c>
      <c r="B37" s="38" t="s">
        <v>755</v>
      </c>
      <c r="C37" s="16">
        <v>6</v>
      </c>
      <c r="D37" s="16">
        <f t="shared" si="0"/>
        <v>7.08</v>
      </c>
      <c r="E37" s="30">
        <v>2005</v>
      </c>
    </row>
    <row r="38" spans="1:5" ht="15">
      <c r="A38" s="5" t="s">
        <v>682</v>
      </c>
      <c r="B38" s="38" t="s">
        <v>756</v>
      </c>
      <c r="C38" s="16">
        <v>7</v>
      </c>
      <c r="D38" s="16">
        <f t="shared" si="0"/>
        <v>8.26</v>
      </c>
      <c r="E38" s="30" t="s">
        <v>266</v>
      </c>
    </row>
    <row r="39" spans="1:5" ht="15">
      <c r="A39" s="5" t="s">
        <v>683</v>
      </c>
      <c r="B39" s="38" t="s">
        <v>757</v>
      </c>
      <c r="C39" s="16">
        <v>9</v>
      </c>
      <c r="D39" s="16">
        <f t="shared" si="0"/>
        <v>10.62</v>
      </c>
      <c r="E39" s="30">
        <v>541</v>
      </c>
    </row>
    <row r="40" spans="1:5" ht="21">
      <c r="A40" s="5" t="s">
        <v>684</v>
      </c>
      <c r="B40" s="38" t="s">
        <v>758</v>
      </c>
      <c r="C40" s="16">
        <v>9</v>
      </c>
      <c r="D40" s="16">
        <f t="shared" si="0"/>
        <v>10.62</v>
      </c>
      <c r="E40" s="30" t="s">
        <v>266</v>
      </c>
    </row>
    <row r="41" spans="1:5" ht="15">
      <c r="A41" s="5" t="s">
        <v>685</v>
      </c>
      <c r="B41" s="38" t="s">
        <v>759</v>
      </c>
      <c r="C41" s="16">
        <v>9</v>
      </c>
      <c r="D41" s="16">
        <f t="shared" si="0"/>
        <v>10.62</v>
      </c>
      <c r="E41" s="30" t="s">
        <v>266</v>
      </c>
    </row>
    <row r="42" spans="1:5" ht="15">
      <c r="A42" s="5" t="s">
        <v>686</v>
      </c>
      <c r="B42" s="38" t="s">
        <v>760</v>
      </c>
      <c r="C42" s="16">
        <v>0.6</v>
      </c>
      <c r="D42" s="16">
        <f t="shared" si="0"/>
        <v>0.708</v>
      </c>
      <c r="E42" s="30" t="s">
        <v>266</v>
      </c>
    </row>
    <row r="43" spans="1:5" ht="21">
      <c r="A43" s="5" t="s">
        <v>687</v>
      </c>
      <c r="B43" s="38" t="s">
        <v>761</v>
      </c>
      <c r="C43" s="16">
        <v>322.8</v>
      </c>
      <c r="D43" s="16">
        <f t="shared" si="0"/>
        <v>380.904</v>
      </c>
      <c r="E43" s="30">
        <v>81</v>
      </c>
    </row>
    <row r="44" spans="1:5" ht="15">
      <c r="A44" s="5" t="s">
        <v>688</v>
      </c>
      <c r="B44" s="38" t="s">
        <v>762</v>
      </c>
      <c r="C44" s="16">
        <v>10</v>
      </c>
      <c r="D44" s="16">
        <f t="shared" si="0"/>
        <v>11.799999999999999</v>
      </c>
      <c r="E44" s="30">
        <v>2</v>
      </c>
    </row>
    <row r="45" spans="1:5" ht="15">
      <c r="A45" s="5" t="s">
        <v>689</v>
      </c>
      <c r="B45" s="38" t="s">
        <v>763</v>
      </c>
      <c r="C45" s="16">
        <v>22</v>
      </c>
      <c r="D45" s="16">
        <f t="shared" si="0"/>
        <v>25.959999999999997</v>
      </c>
      <c r="E45" s="30">
        <v>542</v>
      </c>
    </row>
    <row r="46" spans="1:5" ht="15">
      <c r="A46" s="5" t="s">
        <v>690</v>
      </c>
      <c r="B46" s="38" t="s">
        <v>764</v>
      </c>
      <c r="C46" s="16">
        <v>26</v>
      </c>
      <c r="D46" s="16">
        <f t="shared" si="0"/>
        <v>30.68</v>
      </c>
      <c r="E46" s="30">
        <v>997</v>
      </c>
    </row>
    <row r="47" spans="1:5" ht="15">
      <c r="A47" s="5" t="s">
        <v>691</v>
      </c>
      <c r="B47" s="38" t="s">
        <v>765</v>
      </c>
      <c r="C47" s="16">
        <v>11</v>
      </c>
      <c r="D47" s="16">
        <f t="shared" si="0"/>
        <v>12.979999999999999</v>
      </c>
      <c r="E47" s="30">
        <v>3</v>
      </c>
    </row>
    <row r="48" spans="1:5" ht="15">
      <c r="A48" s="5" t="s">
        <v>692</v>
      </c>
      <c r="B48" s="38" t="s">
        <v>766</v>
      </c>
      <c r="C48" s="16">
        <v>22</v>
      </c>
      <c r="D48" s="16">
        <f t="shared" si="0"/>
        <v>25.959999999999997</v>
      </c>
      <c r="E48" s="30">
        <v>335</v>
      </c>
    </row>
    <row r="49" spans="1:5" ht="15">
      <c r="A49" s="5" t="s">
        <v>693</v>
      </c>
      <c r="B49" s="38" t="s">
        <v>767</v>
      </c>
      <c r="C49" s="16">
        <v>33</v>
      </c>
      <c r="D49" s="16">
        <f t="shared" si="0"/>
        <v>38.94</v>
      </c>
      <c r="E49" s="30">
        <v>506</v>
      </c>
    </row>
    <row r="50" spans="1:5" ht="15">
      <c r="A50" s="5" t="s">
        <v>694</v>
      </c>
      <c r="B50" s="38" t="s">
        <v>768</v>
      </c>
      <c r="C50" s="16">
        <v>24</v>
      </c>
      <c r="D50" s="16">
        <f t="shared" si="0"/>
        <v>28.32</v>
      </c>
      <c r="E50" s="30">
        <v>31</v>
      </c>
    </row>
    <row r="51" spans="1:5" ht="15">
      <c r="A51" s="5" t="s">
        <v>695</v>
      </c>
      <c r="B51" s="38" t="s">
        <v>769</v>
      </c>
      <c r="C51" s="16">
        <v>12</v>
      </c>
      <c r="D51" s="16">
        <f t="shared" si="0"/>
        <v>14.16</v>
      </c>
      <c r="E51" s="30">
        <v>6</v>
      </c>
    </row>
    <row r="52" spans="1:5" ht="15">
      <c r="A52" s="5" t="s">
        <v>696</v>
      </c>
      <c r="B52" s="38" t="s">
        <v>770</v>
      </c>
      <c r="C52" s="16">
        <v>56</v>
      </c>
      <c r="D52" s="16">
        <f t="shared" si="0"/>
        <v>66.08</v>
      </c>
      <c r="E52" s="30">
        <v>17</v>
      </c>
    </row>
    <row r="53" spans="1:5" ht="15">
      <c r="A53" s="5" t="s">
        <v>697</v>
      </c>
      <c r="B53" s="38" t="s">
        <v>771</v>
      </c>
      <c r="C53" s="16">
        <v>15</v>
      </c>
      <c r="D53" s="16">
        <f t="shared" si="0"/>
        <v>17.7</v>
      </c>
      <c r="E53" s="30">
        <v>3</v>
      </c>
    </row>
    <row r="54" spans="1:5" ht="15">
      <c r="A54" s="5" t="s">
        <v>704</v>
      </c>
      <c r="B54" s="38" t="s">
        <v>772</v>
      </c>
      <c r="C54" s="16">
        <v>56.3</v>
      </c>
      <c r="D54" s="16">
        <f t="shared" si="0"/>
        <v>66.434</v>
      </c>
      <c r="E54" s="30">
        <v>2</v>
      </c>
    </row>
    <row r="55" spans="1:5" ht="15">
      <c r="A55" s="5" t="s">
        <v>705</v>
      </c>
      <c r="B55" s="38" t="s">
        <v>773</v>
      </c>
      <c r="C55" s="16">
        <v>124.6</v>
      </c>
      <c r="D55" s="16">
        <f t="shared" si="0"/>
        <v>147.028</v>
      </c>
      <c r="E55" s="30">
        <v>10</v>
      </c>
    </row>
    <row r="56" spans="1:5" ht="15">
      <c r="A56" s="5" t="s">
        <v>706</v>
      </c>
      <c r="B56" s="38" t="s">
        <v>774</v>
      </c>
      <c r="C56" s="16">
        <v>97.7</v>
      </c>
      <c r="D56" s="16">
        <f t="shared" si="0"/>
        <v>115.286</v>
      </c>
      <c r="E56" s="30">
        <v>33</v>
      </c>
    </row>
    <row r="57" spans="1:5" ht="15">
      <c r="A57" s="5" t="s">
        <v>707</v>
      </c>
      <c r="B57" s="38" t="s">
        <v>775</v>
      </c>
      <c r="C57" s="16">
        <v>139.7</v>
      </c>
      <c r="D57" s="16">
        <f t="shared" si="0"/>
        <v>164.84599999999998</v>
      </c>
      <c r="E57" s="30">
        <v>8</v>
      </c>
    </row>
    <row r="58" spans="1:5" ht="15">
      <c r="A58" s="5" t="s">
        <v>708</v>
      </c>
      <c r="B58" s="38" t="s">
        <v>776</v>
      </c>
      <c r="C58" s="16">
        <v>2.7</v>
      </c>
      <c r="D58" s="16">
        <f t="shared" si="0"/>
        <v>3.186</v>
      </c>
      <c r="E58" s="30">
        <v>9</v>
      </c>
    </row>
    <row r="59" spans="1:5" ht="15">
      <c r="A59" s="5" t="s">
        <v>709</v>
      </c>
      <c r="B59" s="38" t="s">
        <v>777</v>
      </c>
      <c r="C59" s="16">
        <v>3.8</v>
      </c>
      <c r="D59" s="16">
        <f t="shared" si="0"/>
        <v>4.484</v>
      </c>
      <c r="E59" s="30">
        <v>62</v>
      </c>
    </row>
    <row r="60" spans="1:5" ht="15">
      <c r="A60" s="5" t="s">
        <v>710</v>
      </c>
      <c r="B60" s="38" t="s">
        <v>778</v>
      </c>
      <c r="C60" s="16">
        <v>6.1</v>
      </c>
      <c r="D60" s="16">
        <f t="shared" si="0"/>
        <v>7.1979999999999995</v>
      </c>
      <c r="E60" s="30">
        <v>55</v>
      </c>
    </row>
    <row r="61" spans="1:5" ht="15">
      <c r="A61" s="5" t="s">
        <v>711</v>
      </c>
      <c r="B61" s="38" t="s">
        <v>779</v>
      </c>
      <c r="C61" s="16">
        <v>8.5</v>
      </c>
      <c r="D61" s="16">
        <f t="shared" si="0"/>
        <v>10.03</v>
      </c>
      <c r="E61" s="30">
        <v>155</v>
      </c>
    </row>
    <row r="62" spans="1:5" ht="15">
      <c r="A62" s="5" t="s">
        <v>712</v>
      </c>
      <c r="B62" s="38" t="s">
        <v>780</v>
      </c>
      <c r="C62" s="16">
        <v>27.9</v>
      </c>
      <c r="D62" s="16">
        <f t="shared" si="0"/>
        <v>32.922</v>
      </c>
      <c r="E62" s="30">
        <v>48</v>
      </c>
    </row>
    <row r="63" spans="1:5" ht="15">
      <c r="A63" s="5" t="s">
        <v>713</v>
      </c>
      <c r="B63" s="38" t="s">
        <v>781</v>
      </c>
      <c r="C63" s="16">
        <v>65.6</v>
      </c>
      <c r="D63" s="16">
        <f t="shared" si="0"/>
        <v>77.40799999999999</v>
      </c>
      <c r="E63" s="30">
        <v>9</v>
      </c>
    </row>
    <row r="64" spans="1:5" ht="15">
      <c r="A64" s="5" t="s">
        <v>714</v>
      </c>
      <c r="B64" s="38" t="s">
        <v>782</v>
      </c>
      <c r="C64" s="16">
        <v>35.8</v>
      </c>
      <c r="D64" s="16">
        <f t="shared" si="0"/>
        <v>42.24399999999999</v>
      </c>
      <c r="E64" s="30">
        <v>3</v>
      </c>
    </row>
    <row r="65" spans="1:5" ht="15">
      <c r="A65" s="5" t="s">
        <v>715</v>
      </c>
      <c r="B65" s="38" t="s">
        <v>783</v>
      </c>
      <c r="C65" s="16">
        <v>23.7</v>
      </c>
      <c r="D65" s="16">
        <f>C65*1.18</f>
        <v>27.965999999999998</v>
      </c>
      <c r="E65" s="30">
        <v>90</v>
      </c>
    </row>
    <row r="66" spans="1:5" ht="15">
      <c r="A66" s="5" t="s">
        <v>716</v>
      </c>
      <c r="B66" s="38" t="s">
        <v>784</v>
      </c>
      <c r="C66" s="16">
        <v>23.7</v>
      </c>
      <c r="D66" s="16">
        <f>C66*1.18</f>
        <v>27.965999999999998</v>
      </c>
      <c r="E66" s="30">
        <v>64</v>
      </c>
    </row>
    <row r="67" spans="1:5" ht="15">
      <c r="A67" s="5" t="s">
        <v>717</v>
      </c>
      <c r="B67" s="38" t="s">
        <v>785</v>
      </c>
      <c r="C67" s="16">
        <v>10</v>
      </c>
      <c r="D67" s="16">
        <f>C67*1.18</f>
        <v>11.799999999999999</v>
      </c>
      <c r="E67" s="30">
        <v>858</v>
      </c>
    </row>
    <row r="68" spans="1:5" ht="15">
      <c r="A68" s="5" t="s">
        <v>718</v>
      </c>
      <c r="B68" s="38" t="s">
        <v>786</v>
      </c>
      <c r="C68" s="16">
        <v>12.2</v>
      </c>
      <c r="D68" s="16">
        <f>C68*1.18</f>
        <v>14.395999999999999</v>
      </c>
      <c r="E68" s="30">
        <v>369</v>
      </c>
    </row>
    <row r="69" spans="1:5" ht="15">
      <c r="A69" s="5" t="s">
        <v>719</v>
      </c>
      <c r="B69" s="38" t="s">
        <v>787</v>
      </c>
      <c r="C69" s="16">
        <v>28.4</v>
      </c>
      <c r="D69" s="16">
        <f>C69*1.18</f>
        <v>33.51199999999999</v>
      </c>
      <c r="E69" s="30">
        <v>176</v>
      </c>
    </row>
    <row r="71" spans="2:5" ht="15">
      <c r="B71" s="40" t="s">
        <v>255</v>
      </c>
      <c r="C71" s="21"/>
      <c r="D71" s="18"/>
      <c r="E71" s="18"/>
    </row>
    <row r="72" spans="3:5" ht="15">
      <c r="C72" s="20"/>
      <c r="D72" s="18"/>
      <c r="E72" s="18"/>
    </row>
    <row r="73" spans="1:5" ht="59.25" customHeight="1">
      <c r="A73" s="50" t="s">
        <v>265</v>
      </c>
      <c r="B73" s="51"/>
      <c r="C73" s="51"/>
      <c r="D73" s="51"/>
      <c r="E73" s="51"/>
    </row>
  </sheetData>
  <sheetProtection/>
  <autoFilter ref="A1:E69"/>
  <mergeCells count="1">
    <mergeCell ref="A73:E73"/>
  </mergeCells>
  <conditionalFormatting sqref="J2:J69 H2:H69">
    <cfRule type="containsText" priority="2" dxfId="16" operator="containsText" stopIfTrue="1" text="ложь">
      <formula>NOT(ISERROR(SEARCH("ложь",H2)))</formula>
    </cfRule>
  </conditionalFormatting>
  <hyperlinks>
    <hyperlink ref="B71" location="Оглавление!A1" display="Оглавление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" sqref="E2"/>
    </sheetView>
  </sheetViews>
  <sheetFormatPr defaultColWidth="9.140625" defaultRowHeight="15"/>
  <cols>
    <col min="2" max="2" width="39.421875" style="0" customWidth="1"/>
    <col min="3" max="3" width="11.140625" style="0" customWidth="1"/>
    <col min="5" max="5" width="12.28125" style="0" customWidth="1"/>
  </cols>
  <sheetData>
    <row r="1" spans="1:5" ht="31.5">
      <c r="A1" s="1" t="s">
        <v>0</v>
      </c>
      <c r="B1" s="1" t="s">
        <v>1</v>
      </c>
      <c r="C1" s="19" t="s">
        <v>270</v>
      </c>
      <c r="D1" s="1" t="s">
        <v>264</v>
      </c>
      <c r="E1" s="1" t="s">
        <v>1292</v>
      </c>
    </row>
    <row r="2" spans="1:6" ht="15">
      <c r="A2" s="5" t="s">
        <v>632</v>
      </c>
      <c r="B2" s="5" t="s">
        <v>633</v>
      </c>
      <c r="C2" s="16">
        <v>90</v>
      </c>
      <c r="D2" s="16">
        <f aca="true" t="shared" si="0" ref="D2:D12">C2*1.18</f>
        <v>106.19999999999999</v>
      </c>
      <c r="E2" s="30">
        <v>2</v>
      </c>
      <c r="F2" s="36"/>
    </row>
    <row r="3" spans="1:6" ht="15">
      <c r="A3" s="5" t="s">
        <v>634</v>
      </c>
      <c r="B3" s="5" t="s">
        <v>635</v>
      </c>
      <c r="C3" s="16">
        <v>55.4</v>
      </c>
      <c r="D3" s="16">
        <f t="shared" si="0"/>
        <v>65.372</v>
      </c>
      <c r="E3" s="30">
        <v>29</v>
      </c>
      <c r="F3" s="36"/>
    </row>
    <row r="4" spans="1:6" ht="15">
      <c r="A4" s="5" t="s">
        <v>636</v>
      </c>
      <c r="B4" s="5" t="s">
        <v>637</v>
      </c>
      <c r="C4" s="16">
        <v>334.1</v>
      </c>
      <c r="D4" s="16">
        <f t="shared" si="0"/>
        <v>394.238</v>
      </c>
      <c r="E4" s="30">
        <v>17</v>
      </c>
      <c r="F4" s="36"/>
    </row>
    <row r="5" spans="1:6" ht="15">
      <c r="A5" s="5" t="s">
        <v>644</v>
      </c>
      <c r="B5" s="38" t="s">
        <v>788</v>
      </c>
      <c r="C5" s="16">
        <v>1.7</v>
      </c>
      <c r="D5" s="16">
        <f t="shared" si="0"/>
        <v>2.006</v>
      </c>
      <c r="E5" s="30">
        <v>115</v>
      </c>
      <c r="F5" s="36"/>
    </row>
    <row r="6" spans="1:6" ht="15">
      <c r="A6" s="5" t="s">
        <v>645</v>
      </c>
      <c r="B6" s="38" t="s">
        <v>789</v>
      </c>
      <c r="C6" s="16">
        <v>2</v>
      </c>
      <c r="D6" s="16">
        <f t="shared" si="0"/>
        <v>2.36</v>
      </c>
      <c r="E6" s="30" t="s">
        <v>266</v>
      </c>
      <c r="F6" s="36"/>
    </row>
    <row r="7" spans="1:6" ht="15">
      <c r="A7" s="5" t="s">
        <v>646</v>
      </c>
      <c r="B7" s="38" t="s">
        <v>790</v>
      </c>
      <c r="C7" s="16">
        <v>4</v>
      </c>
      <c r="D7" s="16">
        <f t="shared" si="0"/>
        <v>4.72</v>
      </c>
      <c r="E7" s="30">
        <v>120</v>
      </c>
      <c r="F7" s="36"/>
    </row>
    <row r="8" spans="1:6" ht="15">
      <c r="A8" s="5" t="s">
        <v>698</v>
      </c>
      <c r="B8" s="38" t="s">
        <v>791</v>
      </c>
      <c r="C8" s="16">
        <v>1.7</v>
      </c>
      <c r="D8" s="16">
        <f t="shared" si="0"/>
        <v>2.006</v>
      </c>
      <c r="E8" s="30" t="s">
        <v>266</v>
      </c>
      <c r="F8" s="36"/>
    </row>
    <row r="9" spans="1:6" ht="21">
      <c r="A9" s="5" t="s">
        <v>699</v>
      </c>
      <c r="B9" s="38" t="s">
        <v>792</v>
      </c>
      <c r="C9" s="16">
        <v>1.1</v>
      </c>
      <c r="D9" s="16">
        <f t="shared" si="0"/>
        <v>1.298</v>
      </c>
      <c r="E9" s="30" t="s">
        <v>266</v>
      </c>
      <c r="F9" s="36"/>
    </row>
    <row r="10" spans="1:6" ht="15">
      <c r="A10" s="5" t="s">
        <v>701</v>
      </c>
      <c r="B10" s="38" t="s">
        <v>793</v>
      </c>
      <c r="C10" s="16">
        <v>345.4</v>
      </c>
      <c r="D10" s="16">
        <f t="shared" si="0"/>
        <v>407.57199999999995</v>
      </c>
      <c r="E10" s="30">
        <v>36</v>
      </c>
      <c r="F10" s="36"/>
    </row>
    <row r="11" spans="1:6" ht="15">
      <c r="A11" s="5" t="s">
        <v>702</v>
      </c>
      <c r="B11" s="38" t="s">
        <v>794</v>
      </c>
      <c r="C11" s="16">
        <v>55</v>
      </c>
      <c r="D11" s="16">
        <f t="shared" si="0"/>
        <v>64.89999999999999</v>
      </c>
      <c r="E11" s="30">
        <v>1</v>
      </c>
      <c r="F11" s="36"/>
    </row>
    <row r="12" spans="1:6" ht="15">
      <c r="A12" s="5" t="s">
        <v>703</v>
      </c>
      <c r="B12" s="38" t="s">
        <v>795</v>
      </c>
      <c r="C12" s="16">
        <v>52</v>
      </c>
      <c r="D12" s="16">
        <f t="shared" si="0"/>
        <v>61.36</v>
      </c>
      <c r="E12" s="30">
        <v>61</v>
      </c>
      <c r="F12" s="36"/>
    </row>
    <row r="13" spans="7:9" ht="15">
      <c r="G13" s="42"/>
      <c r="H13" s="7"/>
      <c r="I13" s="41"/>
    </row>
    <row r="14" spans="2:5" ht="15">
      <c r="B14" s="6" t="s">
        <v>255</v>
      </c>
      <c r="C14" s="21"/>
      <c r="D14" s="18"/>
      <c r="E14" s="18"/>
    </row>
    <row r="15" spans="3:5" ht="15">
      <c r="C15" s="20"/>
      <c r="D15" s="18"/>
      <c r="E15" s="18"/>
    </row>
    <row r="16" spans="1:5" ht="49.5" customHeight="1">
      <c r="A16" s="50" t="s">
        <v>265</v>
      </c>
      <c r="B16" s="51"/>
      <c r="C16" s="51"/>
      <c r="D16" s="51"/>
      <c r="E16" s="51"/>
    </row>
    <row r="18" spans="10:13" ht="15">
      <c r="J18" s="42"/>
      <c r="K18" s="7"/>
      <c r="L18" s="41"/>
      <c r="M18" s="7"/>
    </row>
  </sheetData>
  <sheetProtection/>
  <mergeCells count="1">
    <mergeCell ref="A16:E16"/>
  </mergeCells>
  <conditionalFormatting sqref="K18 J2:J12 H2:H12">
    <cfRule type="containsText" priority="36" dxfId="16" operator="containsText" stopIfTrue="1" text="ложь">
      <formula>NOT(ISERROR(SEARCH("ложь",H2)))</formula>
    </cfRule>
  </conditionalFormatting>
  <conditionalFormatting sqref="M18">
    <cfRule type="containsText" priority="35" dxfId="16" operator="containsText" stopIfTrue="1" text="ложь">
      <formula>NOT(ISERROR(SEARCH("ложь",M18)))</formula>
    </cfRule>
  </conditionalFormatting>
  <conditionalFormatting sqref="K18">
    <cfRule type="containsText" priority="38" dxfId="16" operator="containsText" stopIfTrue="1" text="ложь">
      <formula>NOT(ISERROR(SEARCH("ложь",K18)))</formula>
    </cfRule>
  </conditionalFormatting>
  <conditionalFormatting sqref="K18">
    <cfRule type="containsText" priority="37" dxfId="16" operator="containsText" stopIfTrue="1" text="ложь">
      <formula>NOT(ISERROR(SEARCH("ложь",K18)))</formula>
    </cfRule>
  </conditionalFormatting>
  <hyperlinks>
    <hyperlink ref="B14" location="Оглавление!A1" display="Оглавление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2" max="2" width="58.421875" style="0" customWidth="1"/>
    <col min="3" max="3" width="11.421875" style="0" customWidth="1"/>
    <col min="4" max="4" width="11.7109375" style="0" customWidth="1"/>
    <col min="5" max="5" width="12.8515625" style="0" customWidth="1"/>
  </cols>
  <sheetData>
    <row r="1" spans="1:5" ht="21">
      <c r="A1" s="5" t="s">
        <v>0</v>
      </c>
      <c r="B1" s="1" t="s">
        <v>1</v>
      </c>
      <c r="C1" s="19" t="s">
        <v>270</v>
      </c>
      <c r="D1" s="1" t="s">
        <v>264</v>
      </c>
      <c r="E1" s="1" t="s">
        <v>1292</v>
      </c>
    </row>
    <row r="2" spans="1:5" ht="15">
      <c r="A2" s="2" t="s">
        <v>801</v>
      </c>
      <c r="B2" s="2" t="s">
        <v>802</v>
      </c>
      <c r="C2" s="16">
        <v>134.1</v>
      </c>
      <c r="D2" s="16">
        <f>C2*1.18</f>
        <v>158.23799999999997</v>
      </c>
      <c r="E2" s="30">
        <v>622</v>
      </c>
    </row>
    <row r="3" spans="1:5" ht="15">
      <c r="A3" s="2" t="s">
        <v>1267</v>
      </c>
      <c r="B3" s="2" t="s">
        <v>1268</v>
      </c>
      <c r="C3" s="16">
        <v>182.6</v>
      </c>
      <c r="D3" s="16">
        <f aca="true" t="shared" si="0" ref="D3:D56">C3*1.18</f>
        <v>215.468</v>
      </c>
      <c r="E3" s="30">
        <v>28</v>
      </c>
    </row>
    <row r="4" spans="1:5" ht="15">
      <c r="A4" s="2" t="s">
        <v>803</v>
      </c>
      <c r="B4" s="2" t="s">
        <v>804</v>
      </c>
      <c r="C4" s="16">
        <v>299.2</v>
      </c>
      <c r="D4" s="16">
        <f t="shared" si="0"/>
        <v>353.056</v>
      </c>
      <c r="E4" s="30">
        <v>1294</v>
      </c>
    </row>
    <row r="5" spans="1:5" ht="15">
      <c r="A5" s="2" t="s">
        <v>805</v>
      </c>
      <c r="B5" s="2" t="s">
        <v>806</v>
      </c>
      <c r="C5" s="16">
        <v>454.5</v>
      </c>
      <c r="D5" s="16">
        <f t="shared" si="0"/>
        <v>536.31</v>
      </c>
      <c r="E5" s="30">
        <v>14</v>
      </c>
    </row>
    <row r="6" spans="1:5" ht="15">
      <c r="A6" s="2" t="s">
        <v>807</v>
      </c>
      <c r="B6" s="2" t="s">
        <v>808</v>
      </c>
      <c r="C6" s="16">
        <v>673.5</v>
      </c>
      <c r="D6" s="16">
        <f t="shared" si="0"/>
        <v>794.7299999999999</v>
      </c>
      <c r="E6" s="30">
        <v>136</v>
      </c>
    </row>
    <row r="7" spans="1:5" ht="15">
      <c r="A7" s="2" t="s">
        <v>809</v>
      </c>
      <c r="B7" s="2" t="s">
        <v>810</v>
      </c>
      <c r="C7" s="16">
        <v>1050.3</v>
      </c>
      <c r="D7" s="16">
        <f t="shared" si="0"/>
        <v>1239.3539999999998</v>
      </c>
      <c r="E7" s="30">
        <v>73</v>
      </c>
    </row>
    <row r="8" spans="1:5" ht="15">
      <c r="A8" s="2" t="s">
        <v>811</v>
      </c>
      <c r="B8" s="2" t="s">
        <v>812</v>
      </c>
      <c r="C8" s="16">
        <v>63.3</v>
      </c>
      <c r="D8" s="16">
        <f t="shared" si="0"/>
        <v>74.69399999999999</v>
      </c>
      <c r="E8" s="30" t="s">
        <v>266</v>
      </c>
    </row>
    <row r="9" spans="1:5" ht="15">
      <c r="A9" s="2" t="s">
        <v>813</v>
      </c>
      <c r="B9" s="2" t="s">
        <v>814</v>
      </c>
      <c r="C9" s="16">
        <v>103.4</v>
      </c>
      <c r="D9" s="16">
        <f t="shared" si="0"/>
        <v>122.012</v>
      </c>
      <c r="E9" s="30">
        <v>1559</v>
      </c>
    </row>
    <row r="10" spans="1:5" ht="15">
      <c r="A10" s="2" t="s">
        <v>815</v>
      </c>
      <c r="B10" s="2" t="s">
        <v>816</v>
      </c>
      <c r="C10" s="16">
        <v>274.7</v>
      </c>
      <c r="D10" s="16">
        <f t="shared" si="0"/>
        <v>324.14599999999996</v>
      </c>
      <c r="E10" s="30">
        <v>553</v>
      </c>
    </row>
    <row r="11" spans="1:5" ht="15">
      <c r="A11" s="2" t="s">
        <v>817</v>
      </c>
      <c r="B11" s="2" t="s">
        <v>818</v>
      </c>
      <c r="C11" s="16">
        <v>454.7</v>
      </c>
      <c r="D11" s="16">
        <f t="shared" si="0"/>
        <v>536.5459999999999</v>
      </c>
      <c r="E11" s="30">
        <v>412</v>
      </c>
    </row>
    <row r="12" spans="1:5" ht="15">
      <c r="A12" s="2" t="s">
        <v>819</v>
      </c>
      <c r="B12" s="2" t="s">
        <v>820</v>
      </c>
      <c r="C12" s="16">
        <v>706.5</v>
      </c>
      <c r="D12" s="16">
        <f t="shared" si="0"/>
        <v>833.67</v>
      </c>
      <c r="E12" s="30">
        <v>462</v>
      </c>
    </row>
    <row r="13" spans="1:5" ht="15">
      <c r="A13" s="2" t="s">
        <v>821</v>
      </c>
      <c r="B13" s="2" t="s">
        <v>822</v>
      </c>
      <c r="C13" s="16">
        <v>435.7</v>
      </c>
      <c r="D13" s="16">
        <f t="shared" si="0"/>
        <v>514.126</v>
      </c>
      <c r="E13" s="30">
        <v>27</v>
      </c>
    </row>
    <row r="14" spans="1:5" ht="15">
      <c r="A14" s="2" t="s">
        <v>823</v>
      </c>
      <c r="B14" s="2" t="s">
        <v>824</v>
      </c>
      <c r="C14" s="16">
        <v>495.2</v>
      </c>
      <c r="D14" s="16">
        <f t="shared" si="0"/>
        <v>584.3359999999999</v>
      </c>
      <c r="E14" s="30">
        <v>225</v>
      </c>
    </row>
    <row r="15" spans="1:5" ht="15">
      <c r="A15" s="2" t="s">
        <v>825</v>
      </c>
      <c r="B15" s="2" t="s">
        <v>826</v>
      </c>
      <c r="C15" s="16">
        <v>1800.8</v>
      </c>
      <c r="D15" s="16">
        <f t="shared" si="0"/>
        <v>2124.944</v>
      </c>
      <c r="E15" s="30">
        <v>1</v>
      </c>
    </row>
    <row r="16" spans="1:5" ht="15">
      <c r="A16" s="2" t="s">
        <v>1257</v>
      </c>
      <c r="B16" s="2" t="s">
        <v>1258</v>
      </c>
      <c r="C16" s="16">
        <v>4097</v>
      </c>
      <c r="D16" s="16">
        <f t="shared" si="0"/>
        <v>4834.46</v>
      </c>
      <c r="E16" s="30">
        <v>1</v>
      </c>
    </row>
    <row r="17" spans="1:5" ht="15">
      <c r="A17" s="2" t="s">
        <v>827</v>
      </c>
      <c r="B17" s="2" t="s">
        <v>828</v>
      </c>
      <c r="C17" s="16">
        <v>190</v>
      </c>
      <c r="D17" s="16">
        <f t="shared" si="0"/>
        <v>224.2</v>
      </c>
      <c r="E17" s="30">
        <v>33</v>
      </c>
    </row>
    <row r="18" spans="1:5" ht="15">
      <c r="A18" s="2" t="s">
        <v>829</v>
      </c>
      <c r="B18" s="2" t="s">
        <v>830</v>
      </c>
      <c r="C18" s="16">
        <v>70</v>
      </c>
      <c r="D18" s="16">
        <f t="shared" si="0"/>
        <v>82.6</v>
      </c>
      <c r="E18" s="30">
        <v>1778</v>
      </c>
    </row>
    <row r="19" spans="1:5" ht="15">
      <c r="A19" s="2" t="s">
        <v>1263</v>
      </c>
      <c r="B19" s="2" t="s">
        <v>1264</v>
      </c>
      <c r="C19" s="16">
        <v>2.6</v>
      </c>
      <c r="D19" s="16">
        <f t="shared" si="0"/>
        <v>3.068</v>
      </c>
      <c r="E19" s="30">
        <v>3</v>
      </c>
    </row>
    <row r="20" spans="1:5" ht="15">
      <c r="A20" s="2" t="s">
        <v>831</v>
      </c>
      <c r="B20" s="2" t="s">
        <v>832</v>
      </c>
      <c r="C20" s="16">
        <v>3.9</v>
      </c>
      <c r="D20" s="16">
        <f t="shared" si="0"/>
        <v>4.601999999999999</v>
      </c>
      <c r="E20" s="30">
        <v>691</v>
      </c>
    </row>
    <row r="21" spans="1:5" ht="15">
      <c r="A21" s="2" t="s">
        <v>1269</v>
      </c>
      <c r="B21" s="2" t="s">
        <v>1270</v>
      </c>
      <c r="C21" s="16">
        <v>10.3</v>
      </c>
      <c r="D21" s="16">
        <f t="shared" si="0"/>
        <v>12.154</v>
      </c>
      <c r="E21" s="30">
        <v>2</v>
      </c>
    </row>
    <row r="22" spans="1:5" ht="15">
      <c r="A22" s="2" t="s">
        <v>833</v>
      </c>
      <c r="B22" s="2" t="s">
        <v>834</v>
      </c>
      <c r="C22" s="16">
        <v>13</v>
      </c>
      <c r="D22" s="16">
        <f t="shared" si="0"/>
        <v>15.34</v>
      </c>
      <c r="E22" s="30">
        <v>248</v>
      </c>
    </row>
    <row r="23" spans="1:5" ht="15">
      <c r="A23" s="2" t="s">
        <v>835</v>
      </c>
      <c r="B23" s="2" t="s">
        <v>836</v>
      </c>
      <c r="C23" s="16">
        <v>31.6</v>
      </c>
      <c r="D23" s="16">
        <f t="shared" si="0"/>
        <v>37.288</v>
      </c>
      <c r="E23" s="30">
        <v>6</v>
      </c>
    </row>
    <row r="24" spans="1:5" ht="15">
      <c r="A24" s="2" t="s">
        <v>837</v>
      </c>
      <c r="B24" s="2" t="s">
        <v>838</v>
      </c>
      <c r="C24" s="16">
        <v>3.6</v>
      </c>
      <c r="D24" s="16">
        <f t="shared" si="0"/>
        <v>4.248</v>
      </c>
      <c r="E24" s="30">
        <v>1124</v>
      </c>
    </row>
    <row r="25" spans="1:5" ht="15">
      <c r="A25" s="2" t="s">
        <v>839</v>
      </c>
      <c r="B25" s="2" t="s">
        <v>840</v>
      </c>
      <c r="C25" s="16">
        <v>4.9</v>
      </c>
      <c r="D25" s="16">
        <f t="shared" si="0"/>
        <v>5.782</v>
      </c>
      <c r="E25" s="30">
        <v>602</v>
      </c>
    </row>
    <row r="26" spans="1:5" ht="15">
      <c r="A26" s="2" t="s">
        <v>841</v>
      </c>
      <c r="B26" s="2" t="s">
        <v>842</v>
      </c>
      <c r="C26" s="16">
        <v>5.1</v>
      </c>
      <c r="D26" s="16">
        <f t="shared" si="0"/>
        <v>6.017999999999999</v>
      </c>
      <c r="E26" s="30">
        <v>285</v>
      </c>
    </row>
    <row r="27" spans="1:5" ht="15">
      <c r="A27" s="2" t="s">
        <v>843</v>
      </c>
      <c r="B27" s="2" t="s">
        <v>844</v>
      </c>
      <c r="C27" s="16">
        <v>5.9</v>
      </c>
      <c r="D27" s="16">
        <f t="shared" si="0"/>
        <v>6.962</v>
      </c>
      <c r="E27" s="30">
        <v>168</v>
      </c>
    </row>
    <row r="28" spans="1:5" ht="15">
      <c r="A28" s="2" t="s">
        <v>845</v>
      </c>
      <c r="B28" s="2" t="s">
        <v>846</v>
      </c>
      <c r="C28" s="16">
        <v>7.9</v>
      </c>
      <c r="D28" s="16">
        <f t="shared" si="0"/>
        <v>9.322</v>
      </c>
      <c r="E28" s="30">
        <v>865</v>
      </c>
    </row>
    <row r="29" spans="1:5" ht="15">
      <c r="A29" s="2" t="s">
        <v>847</v>
      </c>
      <c r="B29" s="2" t="s">
        <v>848</v>
      </c>
      <c r="C29" s="16">
        <v>8.2</v>
      </c>
      <c r="D29" s="16">
        <f t="shared" si="0"/>
        <v>9.675999999999998</v>
      </c>
      <c r="E29" s="30">
        <v>999</v>
      </c>
    </row>
    <row r="30" spans="1:5" ht="15">
      <c r="A30" s="2" t="s">
        <v>849</v>
      </c>
      <c r="B30" s="2" t="s">
        <v>850</v>
      </c>
      <c r="C30" s="16">
        <v>8.8</v>
      </c>
      <c r="D30" s="16">
        <f t="shared" si="0"/>
        <v>10.384</v>
      </c>
      <c r="E30" s="30">
        <v>384</v>
      </c>
    </row>
    <row r="31" spans="1:5" ht="15">
      <c r="A31" s="2" t="s">
        <v>851</v>
      </c>
      <c r="B31" s="2" t="s">
        <v>852</v>
      </c>
      <c r="C31" s="16">
        <v>10.2</v>
      </c>
      <c r="D31" s="16">
        <f t="shared" si="0"/>
        <v>12.035999999999998</v>
      </c>
      <c r="E31" s="30">
        <v>153</v>
      </c>
    </row>
    <row r="32" spans="1:5" ht="15">
      <c r="A32" s="2" t="s">
        <v>853</v>
      </c>
      <c r="B32" s="2" t="s">
        <v>854</v>
      </c>
      <c r="C32" s="16">
        <v>15.2</v>
      </c>
      <c r="D32" s="16">
        <f t="shared" si="0"/>
        <v>17.936</v>
      </c>
      <c r="E32" s="30">
        <v>157</v>
      </c>
    </row>
    <row r="33" spans="1:5" ht="15">
      <c r="A33" s="2" t="s">
        <v>1271</v>
      </c>
      <c r="B33" s="2" t="s">
        <v>1272</v>
      </c>
      <c r="C33" s="16">
        <v>70.1</v>
      </c>
      <c r="D33" s="16">
        <f t="shared" si="0"/>
        <v>82.71799999999999</v>
      </c>
      <c r="E33" s="30">
        <v>17</v>
      </c>
    </row>
    <row r="34" spans="1:5" ht="15">
      <c r="A34" s="2" t="s">
        <v>1251</v>
      </c>
      <c r="B34" s="2" t="s">
        <v>1252</v>
      </c>
      <c r="C34" s="16">
        <v>70.1</v>
      </c>
      <c r="D34" s="16">
        <f t="shared" si="0"/>
        <v>82.71799999999999</v>
      </c>
      <c r="E34" s="30">
        <v>73</v>
      </c>
    </row>
    <row r="35" spans="1:5" ht="15">
      <c r="A35" s="2" t="s">
        <v>1104</v>
      </c>
      <c r="B35" s="2" t="s">
        <v>1105</v>
      </c>
      <c r="C35" s="16">
        <v>28.2</v>
      </c>
      <c r="D35" s="16">
        <f t="shared" si="0"/>
        <v>33.275999999999996</v>
      </c>
      <c r="E35" s="30" t="s">
        <v>266</v>
      </c>
    </row>
    <row r="36" spans="1:5" ht="15">
      <c r="A36" s="2" t="s">
        <v>1106</v>
      </c>
      <c r="B36" s="2" t="s">
        <v>1107</v>
      </c>
      <c r="C36" s="16">
        <v>38.8</v>
      </c>
      <c r="D36" s="16">
        <f t="shared" si="0"/>
        <v>45.78399999999999</v>
      </c>
      <c r="E36" s="30" t="s">
        <v>266</v>
      </c>
    </row>
    <row r="37" spans="1:5" ht="15">
      <c r="A37" s="2" t="s">
        <v>1108</v>
      </c>
      <c r="B37" s="2" t="s">
        <v>1109</v>
      </c>
      <c r="C37" s="16">
        <v>21.9</v>
      </c>
      <c r="D37" s="16">
        <f t="shared" si="0"/>
        <v>25.841999999999995</v>
      </c>
      <c r="E37" s="30">
        <v>307</v>
      </c>
    </row>
    <row r="38" spans="1:5" ht="15">
      <c r="A38" s="2" t="s">
        <v>1110</v>
      </c>
      <c r="B38" s="2" t="s">
        <v>1111</v>
      </c>
      <c r="C38" s="16">
        <v>26.1</v>
      </c>
      <c r="D38" s="16">
        <f t="shared" si="0"/>
        <v>30.798000000000002</v>
      </c>
      <c r="E38" s="30" t="s">
        <v>266</v>
      </c>
    </row>
    <row r="39" spans="1:5" ht="15">
      <c r="A39" s="2" t="s">
        <v>1112</v>
      </c>
      <c r="B39" s="2" t="s">
        <v>1113</v>
      </c>
      <c r="C39" s="16">
        <v>24.8</v>
      </c>
      <c r="D39" s="16">
        <f t="shared" si="0"/>
        <v>29.264</v>
      </c>
      <c r="E39" s="30">
        <v>3</v>
      </c>
    </row>
    <row r="40" spans="1:5" ht="15">
      <c r="A40" s="2" t="s">
        <v>1114</v>
      </c>
      <c r="B40" s="2" t="s">
        <v>1115</v>
      </c>
      <c r="C40" s="16">
        <v>73.7</v>
      </c>
      <c r="D40" s="16">
        <f t="shared" si="0"/>
        <v>86.966</v>
      </c>
      <c r="E40" s="30">
        <v>39</v>
      </c>
    </row>
    <row r="41" spans="1:5" ht="15">
      <c r="A41" s="2" t="s">
        <v>1116</v>
      </c>
      <c r="B41" s="2" t="s">
        <v>1117</v>
      </c>
      <c r="C41" s="16">
        <v>78.3</v>
      </c>
      <c r="D41" s="16">
        <f t="shared" si="0"/>
        <v>92.39399999999999</v>
      </c>
      <c r="E41" s="30" t="s">
        <v>266</v>
      </c>
    </row>
    <row r="42" spans="1:5" ht="15">
      <c r="A42" s="2" t="s">
        <v>1293</v>
      </c>
      <c r="B42" s="2" t="s">
        <v>1294</v>
      </c>
      <c r="C42" s="16">
        <v>99.1</v>
      </c>
      <c r="D42" s="16">
        <f t="shared" si="0"/>
        <v>116.93799999999999</v>
      </c>
      <c r="E42" s="30">
        <v>24</v>
      </c>
    </row>
    <row r="43" spans="1:5" ht="15">
      <c r="A43" s="2" t="s">
        <v>1118</v>
      </c>
      <c r="B43" s="2" t="s">
        <v>1119</v>
      </c>
      <c r="C43" s="16">
        <v>92.7</v>
      </c>
      <c r="D43" s="16">
        <f t="shared" si="0"/>
        <v>109.386</v>
      </c>
      <c r="E43" s="30">
        <v>208</v>
      </c>
    </row>
    <row r="44" spans="1:5" ht="15">
      <c r="A44" s="2" t="s">
        <v>1120</v>
      </c>
      <c r="B44" s="2" t="s">
        <v>1121</v>
      </c>
      <c r="C44" s="16">
        <v>129.9</v>
      </c>
      <c r="D44" s="16">
        <f t="shared" si="0"/>
        <v>153.282</v>
      </c>
      <c r="E44" s="30">
        <v>218</v>
      </c>
    </row>
    <row r="45" spans="1:5" ht="15">
      <c r="A45" s="2" t="s">
        <v>1253</v>
      </c>
      <c r="B45" s="2" t="s">
        <v>1254</v>
      </c>
      <c r="C45" s="16">
        <v>173.7</v>
      </c>
      <c r="D45" s="16">
        <f t="shared" si="0"/>
        <v>204.96599999999998</v>
      </c>
      <c r="E45" s="30">
        <v>21</v>
      </c>
    </row>
    <row r="46" spans="1:5" ht="15">
      <c r="A46" s="2" t="s">
        <v>1122</v>
      </c>
      <c r="B46" s="2" t="s">
        <v>1123</v>
      </c>
      <c r="C46" s="16">
        <v>205.4</v>
      </c>
      <c r="D46" s="16">
        <f t="shared" si="0"/>
        <v>242.37199999999999</v>
      </c>
      <c r="E46" s="30">
        <v>335</v>
      </c>
    </row>
    <row r="47" spans="1:5" ht="15">
      <c r="A47" s="2" t="s">
        <v>1124</v>
      </c>
      <c r="B47" s="2" t="s">
        <v>1125</v>
      </c>
      <c r="C47" s="16">
        <v>231.5</v>
      </c>
      <c r="D47" s="16">
        <f t="shared" si="0"/>
        <v>273.16999999999996</v>
      </c>
      <c r="E47" s="30">
        <v>196</v>
      </c>
    </row>
    <row r="48" spans="1:5" ht="15">
      <c r="A48" s="2" t="s">
        <v>1126</v>
      </c>
      <c r="B48" s="2" t="s">
        <v>1127</v>
      </c>
      <c r="C48" s="16">
        <v>320.7</v>
      </c>
      <c r="D48" s="16">
        <f t="shared" si="0"/>
        <v>378.426</v>
      </c>
      <c r="E48" s="30">
        <v>87</v>
      </c>
    </row>
    <row r="49" spans="1:5" ht="15">
      <c r="A49" s="2" t="s">
        <v>1273</v>
      </c>
      <c r="B49" s="2" t="s">
        <v>1274</v>
      </c>
      <c r="C49" s="16">
        <v>8.9</v>
      </c>
      <c r="D49" s="16">
        <f t="shared" si="0"/>
        <v>10.502</v>
      </c>
      <c r="E49" s="30">
        <v>1</v>
      </c>
    </row>
    <row r="50" spans="1:5" ht="15">
      <c r="A50" s="2" t="s">
        <v>1275</v>
      </c>
      <c r="B50" s="2" t="s">
        <v>1276</v>
      </c>
      <c r="C50" s="16">
        <v>2</v>
      </c>
      <c r="D50" s="16">
        <f t="shared" si="0"/>
        <v>2.36</v>
      </c>
      <c r="E50" s="30">
        <v>1</v>
      </c>
    </row>
    <row r="51" spans="1:5" ht="15">
      <c r="A51" s="2" t="s">
        <v>855</v>
      </c>
      <c r="B51" s="2" t="s">
        <v>856</v>
      </c>
      <c r="C51" s="16">
        <v>3.9</v>
      </c>
      <c r="D51" s="16">
        <f t="shared" si="0"/>
        <v>4.601999999999999</v>
      </c>
      <c r="E51" s="30">
        <v>137</v>
      </c>
    </row>
    <row r="52" spans="1:5" ht="15">
      <c r="A52" s="2" t="s">
        <v>857</v>
      </c>
      <c r="B52" s="2" t="s">
        <v>858</v>
      </c>
      <c r="C52" s="16">
        <v>8.1</v>
      </c>
      <c r="D52" s="16">
        <f t="shared" si="0"/>
        <v>9.558</v>
      </c>
      <c r="E52" s="30">
        <v>419</v>
      </c>
    </row>
    <row r="53" spans="1:5" ht="15">
      <c r="A53" s="2" t="s">
        <v>859</v>
      </c>
      <c r="B53" s="2" t="s">
        <v>860</v>
      </c>
      <c r="C53" s="16">
        <v>15.6</v>
      </c>
      <c r="D53" s="16">
        <f t="shared" si="0"/>
        <v>18.407999999999998</v>
      </c>
      <c r="E53" s="30">
        <v>67</v>
      </c>
    </row>
    <row r="54" spans="1:5" ht="15">
      <c r="A54" s="2" t="s">
        <v>861</v>
      </c>
      <c r="B54" s="2" t="s">
        <v>862</v>
      </c>
      <c r="C54" s="16">
        <v>26.9</v>
      </c>
      <c r="D54" s="16">
        <f t="shared" si="0"/>
        <v>31.741999999999997</v>
      </c>
      <c r="E54" s="30">
        <v>56</v>
      </c>
    </row>
    <row r="55" spans="1:5" ht="15">
      <c r="A55" s="2" t="s">
        <v>863</v>
      </c>
      <c r="B55" s="2" t="s">
        <v>864</v>
      </c>
      <c r="C55" s="16">
        <v>42.4</v>
      </c>
      <c r="D55" s="16">
        <f t="shared" si="0"/>
        <v>50.032</v>
      </c>
      <c r="E55" s="30">
        <v>8</v>
      </c>
    </row>
    <row r="56" spans="1:5" ht="15">
      <c r="A56" s="2" t="s">
        <v>865</v>
      </c>
      <c r="B56" s="2" t="s">
        <v>866</v>
      </c>
      <c r="C56" s="16">
        <v>8.1</v>
      </c>
      <c r="D56" s="16">
        <f t="shared" si="0"/>
        <v>9.558</v>
      </c>
      <c r="E56" s="30">
        <v>1060</v>
      </c>
    </row>
    <row r="57" spans="1:5" ht="15">
      <c r="A57" s="2" t="s">
        <v>867</v>
      </c>
      <c r="B57" s="2" t="s">
        <v>868</v>
      </c>
      <c r="C57" s="16">
        <v>24.5</v>
      </c>
      <c r="D57" s="16">
        <f aca="true" t="shared" si="1" ref="D57:D111">C57*1.18</f>
        <v>28.91</v>
      </c>
      <c r="E57" s="30">
        <v>23</v>
      </c>
    </row>
    <row r="58" spans="1:5" ht="15">
      <c r="A58" s="2" t="s">
        <v>869</v>
      </c>
      <c r="B58" s="2" t="s">
        <v>870</v>
      </c>
      <c r="C58" s="16">
        <v>23.6</v>
      </c>
      <c r="D58" s="16">
        <f t="shared" si="1"/>
        <v>27.848</v>
      </c>
      <c r="E58" s="30">
        <v>39</v>
      </c>
    </row>
    <row r="59" spans="1:5" ht="15">
      <c r="A59" s="2" t="s">
        <v>871</v>
      </c>
      <c r="B59" s="2" t="s">
        <v>872</v>
      </c>
      <c r="C59" s="16">
        <v>29.1</v>
      </c>
      <c r="D59" s="16">
        <f t="shared" si="1"/>
        <v>34.338</v>
      </c>
      <c r="E59" s="30">
        <v>560</v>
      </c>
    </row>
    <row r="60" spans="1:5" ht="15">
      <c r="A60" s="2" t="s">
        <v>873</v>
      </c>
      <c r="B60" s="2" t="s">
        <v>874</v>
      </c>
      <c r="C60" s="16">
        <v>27.6</v>
      </c>
      <c r="D60" s="16">
        <f t="shared" si="1"/>
        <v>32.568</v>
      </c>
      <c r="E60" s="30">
        <v>703</v>
      </c>
    </row>
    <row r="61" spans="1:5" ht="15">
      <c r="A61" s="2" t="s">
        <v>875</v>
      </c>
      <c r="B61" s="2" t="s">
        <v>876</v>
      </c>
      <c r="C61" s="16">
        <v>31.3</v>
      </c>
      <c r="D61" s="16">
        <f t="shared" si="1"/>
        <v>36.934</v>
      </c>
      <c r="E61" s="30">
        <v>709</v>
      </c>
    </row>
    <row r="62" spans="1:5" ht="15">
      <c r="A62" s="2" t="s">
        <v>877</v>
      </c>
      <c r="B62" s="2" t="s">
        <v>878</v>
      </c>
      <c r="C62" s="16">
        <v>27.1</v>
      </c>
      <c r="D62" s="16">
        <f t="shared" si="1"/>
        <v>31.978</v>
      </c>
      <c r="E62" s="30">
        <v>629</v>
      </c>
    </row>
    <row r="63" spans="1:5" ht="15">
      <c r="A63" s="2" t="s">
        <v>879</v>
      </c>
      <c r="B63" s="2" t="s">
        <v>880</v>
      </c>
      <c r="C63" s="16">
        <v>34.3</v>
      </c>
      <c r="D63" s="16">
        <f t="shared" si="1"/>
        <v>40.474</v>
      </c>
      <c r="E63" s="30">
        <v>1187</v>
      </c>
    </row>
    <row r="64" spans="1:5" ht="15">
      <c r="A64" s="2" t="s">
        <v>881</v>
      </c>
      <c r="B64" s="2" t="s">
        <v>882</v>
      </c>
      <c r="C64" s="16">
        <v>7.8</v>
      </c>
      <c r="D64" s="16">
        <f t="shared" si="1"/>
        <v>9.203999999999999</v>
      </c>
      <c r="E64" s="30">
        <v>414</v>
      </c>
    </row>
    <row r="65" spans="1:5" ht="15">
      <c r="A65" s="2" t="s">
        <v>883</v>
      </c>
      <c r="B65" s="2" t="s">
        <v>884</v>
      </c>
      <c r="C65" s="16">
        <v>50.9</v>
      </c>
      <c r="D65" s="16">
        <f t="shared" si="1"/>
        <v>60.062</v>
      </c>
      <c r="E65" s="30">
        <v>127</v>
      </c>
    </row>
    <row r="66" spans="1:5" ht="15">
      <c r="A66" s="2" t="s">
        <v>885</v>
      </c>
      <c r="B66" s="2" t="s">
        <v>886</v>
      </c>
      <c r="C66" s="16">
        <v>7.4</v>
      </c>
      <c r="D66" s="16">
        <f t="shared" si="1"/>
        <v>8.732</v>
      </c>
      <c r="E66" s="30" t="s">
        <v>266</v>
      </c>
    </row>
    <row r="67" spans="1:5" ht="15">
      <c r="A67" s="2" t="s">
        <v>887</v>
      </c>
      <c r="B67" s="2" t="s">
        <v>888</v>
      </c>
      <c r="C67" s="16">
        <v>16.2</v>
      </c>
      <c r="D67" s="16">
        <f t="shared" si="1"/>
        <v>19.116</v>
      </c>
      <c r="E67" s="30">
        <v>1131</v>
      </c>
    </row>
    <row r="68" spans="1:5" ht="15">
      <c r="A68" s="2" t="s">
        <v>889</v>
      </c>
      <c r="B68" s="2" t="s">
        <v>890</v>
      </c>
      <c r="C68" s="16">
        <v>46.9</v>
      </c>
      <c r="D68" s="16">
        <f t="shared" si="1"/>
        <v>55.342</v>
      </c>
      <c r="E68" s="30">
        <v>748</v>
      </c>
    </row>
    <row r="69" spans="1:5" ht="15">
      <c r="A69" s="2" t="s">
        <v>891</v>
      </c>
      <c r="B69" s="2" t="s">
        <v>892</v>
      </c>
      <c r="C69" s="16">
        <v>14</v>
      </c>
      <c r="D69" s="16">
        <f t="shared" si="1"/>
        <v>16.52</v>
      </c>
      <c r="E69" s="30">
        <v>2</v>
      </c>
    </row>
    <row r="70" spans="1:5" ht="15">
      <c r="A70" s="2" t="s">
        <v>893</v>
      </c>
      <c r="B70" s="2" t="s">
        <v>894</v>
      </c>
      <c r="C70" s="16">
        <v>11.5</v>
      </c>
      <c r="D70" s="16">
        <f t="shared" si="1"/>
        <v>13.569999999999999</v>
      </c>
      <c r="E70" s="30">
        <v>931</v>
      </c>
    </row>
    <row r="71" spans="1:5" ht="15">
      <c r="A71" s="2" t="s">
        <v>895</v>
      </c>
      <c r="B71" s="2" t="s">
        <v>896</v>
      </c>
      <c r="C71" s="16">
        <v>14</v>
      </c>
      <c r="D71" s="16">
        <f t="shared" si="1"/>
        <v>16.52</v>
      </c>
      <c r="E71" s="30">
        <v>925</v>
      </c>
    </row>
    <row r="72" spans="1:5" ht="15">
      <c r="A72" s="2" t="s">
        <v>897</v>
      </c>
      <c r="B72" s="2" t="s">
        <v>898</v>
      </c>
      <c r="C72" s="16">
        <v>27.8</v>
      </c>
      <c r="D72" s="16">
        <f t="shared" si="1"/>
        <v>32.804</v>
      </c>
      <c r="E72" s="30">
        <v>326</v>
      </c>
    </row>
    <row r="73" spans="1:5" ht="15">
      <c r="A73" s="2" t="s">
        <v>899</v>
      </c>
      <c r="B73" s="2" t="s">
        <v>900</v>
      </c>
      <c r="C73" s="16">
        <v>25.5</v>
      </c>
      <c r="D73" s="16">
        <f t="shared" si="1"/>
        <v>30.09</v>
      </c>
      <c r="E73" s="30">
        <v>62</v>
      </c>
    </row>
    <row r="74" spans="1:5" ht="15">
      <c r="A74" s="2" t="s">
        <v>901</v>
      </c>
      <c r="B74" s="2" t="s">
        <v>902</v>
      </c>
      <c r="C74" s="16">
        <v>53.4</v>
      </c>
      <c r="D74" s="16">
        <f t="shared" si="1"/>
        <v>63.01199999999999</v>
      </c>
      <c r="E74" s="30">
        <v>78</v>
      </c>
    </row>
    <row r="75" spans="1:5" ht="15">
      <c r="A75" s="2" t="s">
        <v>903</v>
      </c>
      <c r="B75" s="2" t="s">
        <v>904</v>
      </c>
      <c r="C75" s="16">
        <v>44.3</v>
      </c>
      <c r="D75" s="16">
        <f t="shared" si="1"/>
        <v>52.273999999999994</v>
      </c>
      <c r="E75" s="30">
        <v>58</v>
      </c>
    </row>
    <row r="76" spans="1:5" ht="15">
      <c r="A76" s="2" t="s">
        <v>905</v>
      </c>
      <c r="B76" s="2" t="s">
        <v>906</v>
      </c>
      <c r="C76" s="16">
        <v>107.7</v>
      </c>
      <c r="D76" s="16">
        <f t="shared" si="1"/>
        <v>127.086</v>
      </c>
      <c r="E76" s="30">
        <v>9</v>
      </c>
    </row>
    <row r="77" spans="1:5" ht="15">
      <c r="A77" s="2" t="s">
        <v>907</v>
      </c>
      <c r="B77" s="2" t="s">
        <v>908</v>
      </c>
      <c r="C77" s="16">
        <v>2.2</v>
      </c>
      <c r="D77" s="16">
        <f t="shared" si="1"/>
        <v>2.596</v>
      </c>
      <c r="E77" s="30">
        <v>286</v>
      </c>
    </row>
    <row r="78" spans="1:5" ht="15">
      <c r="A78" s="2" t="s">
        <v>909</v>
      </c>
      <c r="B78" s="2" t="s">
        <v>910</v>
      </c>
      <c r="C78" s="16">
        <v>20.4</v>
      </c>
      <c r="D78" s="16">
        <f t="shared" si="1"/>
        <v>24.071999999999996</v>
      </c>
      <c r="E78" s="30">
        <v>101</v>
      </c>
    </row>
    <row r="79" spans="1:5" ht="15">
      <c r="A79" s="2" t="s">
        <v>911</v>
      </c>
      <c r="B79" s="2" t="s">
        <v>912</v>
      </c>
      <c r="C79" s="16">
        <v>27.3</v>
      </c>
      <c r="D79" s="16">
        <f t="shared" si="1"/>
        <v>32.214</v>
      </c>
      <c r="E79" s="30">
        <v>1265</v>
      </c>
    </row>
    <row r="80" spans="1:5" ht="15">
      <c r="A80" s="2" t="s">
        <v>913</v>
      </c>
      <c r="B80" s="2" t="s">
        <v>914</v>
      </c>
      <c r="C80" s="16">
        <v>30.3</v>
      </c>
      <c r="D80" s="16">
        <f t="shared" si="1"/>
        <v>35.754</v>
      </c>
      <c r="E80" s="30" t="s">
        <v>266</v>
      </c>
    </row>
    <row r="81" spans="1:5" ht="15">
      <c r="A81" s="2" t="s">
        <v>915</v>
      </c>
      <c r="B81" s="2" t="s">
        <v>916</v>
      </c>
      <c r="C81" s="16">
        <v>39.4</v>
      </c>
      <c r="D81" s="16">
        <f t="shared" si="1"/>
        <v>46.492</v>
      </c>
      <c r="E81" s="30">
        <v>98</v>
      </c>
    </row>
    <row r="82" spans="1:5" ht="15">
      <c r="A82" s="2" t="s">
        <v>1158</v>
      </c>
      <c r="B82" s="2" t="s">
        <v>1159</v>
      </c>
      <c r="C82" s="16">
        <v>2.2</v>
      </c>
      <c r="D82" s="16">
        <f t="shared" si="1"/>
        <v>2.596</v>
      </c>
      <c r="E82" s="30">
        <v>14</v>
      </c>
    </row>
    <row r="83" spans="1:5" ht="15">
      <c r="A83" s="2" t="s">
        <v>917</v>
      </c>
      <c r="B83" s="2" t="s">
        <v>918</v>
      </c>
      <c r="C83" s="16">
        <v>24.2</v>
      </c>
      <c r="D83" s="16">
        <f t="shared" si="1"/>
        <v>28.555999999999997</v>
      </c>
      <c r="E83" s="30">
        <v>1996</v>
      </c>
    </row>
    <row r="84" spans="1:5" ht="15">
      <c r="A84" s="2" t="s">
        <v>919</v>
      </c>
      <c r="B84" s="2" t="s">
        <v>920</v>
      </c>
      <c r="C84" s="16">
        <v>31.3</v>
      </c>
      <c r="D84" s="16">
        <f t="shared" si="1"/>
        <v>36.934</v>
      </c>
      <c r="E84" s="30">
        <v>472</v>
      </c>
    </row>
    <row r="85" spans="1:5" ht="15">
      <c r="A85" s="2" t="s">
        <v>921</v>
      </c>
      <c r="B85" s="2" t="s">
        <v>922</v>
      </c>
      <c r="C85" s="16">
        <v>40.3</v>
      </c>
      <c r="D85" s="16">
        <f t="shared" si="1"/>
        <v>47.553999999999995</v>
      </c>
      <c r="E85" s="30">
        <v>842</v>
      </c>
    </row>
    <row r="86" spans="1:5" ht="15">
      <c r="A86" s="2" t="s">
        <v>923</v>
      </c>
      <c r="B86" s="2" t="s">
        <v>924</v>
      </c>
      <c r="C86" s="16">
        <v>3.4</v>
      </c>
      <c r="D86" s="16">
        <f t="shared" si="1"/>
        <v>4.012</v>
      </c>
      <c r="E86" s="30">
        <v>1537</v>
      </c>
    </row>
    <row r="87" spans="1:5" ht="15">
      <c r="A87" s="2" t="s">
        <v>1160</v>
      </c>
      <c r="B87" s="2" t="s">
        <v>1161</v>
      </c>
      <c r="C87" s="16">
        <v>5.8</v>
      </c>
      <c r="D87" s="16">
        <f t="shared" si="1"/>
        <v>6.843999999999999</v>
      </c>
      <c r="E87" s="30">
        <v>19</v>
      </c>
    </row>
    <row r="88" spans="1:5" ht="15">
      <c r="A88" s="2" t="s">
        <v>925</v>
      </c>
      <c r="B88" s="2" t="s">
        <v>926</v>
      </c>
      <c r="C88" s="16">
        <v>62.8</v>
      </c>
      <c r="D88" s="16">
        <f t="shared" si="1"/>
        <v>74.104</v>
      </c>
      <c r="E88" s="30">
        <v>1008</v>
      </c>
    </row>
    <row r="89" spans="1:5" ht="15">
      <c r="A89" s="2" t="s">
        <v>927</v>
      </c>
      <c r="B89" s="2" t="s">
        <v>928</v>
      </c>
      <c r="C89" s="16">
        <v>83.6</v>
      </c>
      <c r="D89" s="16">
        <f t="shared" si="1"/>
        <v>98.64799999999998</v>
      </c>
      <c r="E89" s="30">
        <v>599</v>
      </c>
    </row>
    <row r="90" spans="1:5" ht="15">
      <c r="A90" s="2" t="s">
        <v>929</v>
      </c>
      <c r="B90" s="2" t="s">
        <v>930</v>
      </c>
      <c r="C90" s="16">
        <v>42.6</v>
      </c>
      <c r="D90" s="16">
        <f t="shared" si="1"/>
        <v>50.268</v>
      </c>
      <c r="E90" s="30">
        <v>1672</v>
      </c>
    </row>
    <row r="91" spans="1:5" ht="15">
      <c r="A91" s="2" t="s">
        <v>931</v>
      </c>
      <c r="B91" s="2" t="s">
        <v>932</v>
      </c>
      <c r="C91" s="16">
        <v>57.3</v>
      </c>
      <c r="D91" s="16">
        <f t="shared" si="1"/>
        <v>67.61399999999999</v>
      </c>
      <c r="E91" s="30">
        <v>1143</v>
      </c>
    </row>
    <row r="92" spans="1:5" ht="15">
      <c r="A92" s="2" t="s">
        <v>933</v>
      </c>
      <c r="B92" s="2" t="s">
        <v>934</v>
      </c>
      <c r="C92" s="16">
        <v>14.2</v>
      </c>
      <c r="D92" s="16">
        <f t="shared" si="1"/>
        <v>16.755999999999997</v>
      </c>
      <c r="E92" s="30">
        <v>1113</v>
      </c>
    </row>
    <row r="93" spans="1:5" ht="15">
      <c r="A93" s="2" t="s">
        <v>935</v>
      </c>
      <c r="B93" s="2" t="s">
        <v>936</v>
      </c>
      <c r="C93" s="16">
        <v>20.9</v>
      </c>
      <c r="D93" s="16">
        <f t="shared" si="1"/>
        <v>24.661999999999995</v>
      </c>
      <c r="E93" s="30">
        <v>623</v>
      </c>
    </row>
    <row r="94" spans="1:5" ht="15">
      <c r="A94" s="2" t="s">
        <v>937</v>
      </c>
      <c r="B94" s="2" t="s">
        <v>938</v>
      </c>
      <c r="C94" s="16">
        <v>52.9</v>
      </c>
      <c r="D94" s="16">
        <f t="shared" si="1"/>
        <v>62.422</v>
      </c>
      <c r="E94" s="30">
        <v>430</v>
      </c>
    </row>
    <row r="95" spans="1:5" ht="15">
      <c r="A95" s="2" t="s">
        <v>939</v>
      </c>
      <c r="B95" s="2" t="s">
        <v>940</v>
      </c>
      <c r="C95" s="16">
        <v>134.1</v>
      </c>
      <c r="D95" s="16">
        <f t="shared" si="1"/>
        <v>158.23799999999997</v>
      </c>
      <c r="E95" s="30">
        <v>1430</v>
      </c>
    </row>
    <row r="96" spans="1:5" ht="15">
      <c r="A96" s="2" t="s">
        <v>941</v>
      </c>
      <c r="B96" s="2" t="s">
        <v>942</v>
      </c>
      <c r="C96" s="16">
        <v>182.6</v>
      </c>
      <c r="D96" s="16">
        <f t="shared" si="1"/>
        <v>215.468</v>
      </c>
      <c r="E96" s="30">
        <v>1307</v>
      </c>
    </row>
    <row r="97" spans="1:5" ht="15">
      <c r="A97" s="2" t="s">
        <v>943</v>
      </c>
      <c r="B97" s="2" t="s">
        <v>944</v>
      </c>
      <c r="C97" s="16">
        <v>299.2</v>
      </c>
      <c r="D97" s="16">
        <f t="shared" si="1"/>
        <v>353.056</v>
      </c>
      <c r="E97" s="30">
        <v>928</v>
      </c>
    </row>
    <row r="98" spans="1:5" ht="15">
      <c r="A98" s="2" t="s">
        <v>945</v>
      </c>
      <c r="B98" s="2" t="s">
        <v>946</v>
      </c>
      <c r="C98" s="16">
        <v>454.5</v>
      </c>
      <c r="D98" s="16">
        <f t="shared" si="1"/>
        <v>536.31</v>
      </c>
      <c r="E98" s="30">
        <v>355</v>
      </c>
    </row>
    <row r="99" spans="1:5" ht="15">
      <c r="A99" s="2" t="s">
        <v>947</v>
      </c>
      <c r="B99" s="2" t="s">
        <v>948</v>
      </c>
      <c r="C99" s="16">
        <v>673.5</v>
      </c>
      <c r="D99" s="16">
        <f t="shared" si="1"/>
        <v>794.7299999999999</v>
      </c>
      <c r="E99" s="30">
        <v>620</v>
      </c>
    </row>
    <row r="100" spans="1:5" ht="15">
      <c r="A100" s="2" t="s">
        <v>949</v>
      </c>
      <c r="B100" s="2" t="s">
        <v>950</v>
      </c>
      <c r="C100" s="16">
        <v>1050.3</v>
      </c>
      <c r="D100" s="16">
        <f t="shared" si="1"/>
        <v>1239.3539999999998</v>
      </c>
      <c r="E100" s="30">
        <v>25</v>
      </c>
    </row>
    <row r="101" spans="1:5" ht="15">
      <c r="A101" s="2" t="s">
        <v>951</v>
      </c>
      <c r="B101" s="2" t="s">
        <v>952</v>
      </c>
      <c r="C101" s="16">
        <v>454.7</v>
      </c>
      <c r="D101" s="16">
        <f t="shared" si="1"/>
        <v>536.5459999999999</v>
      </c>
      <c r="E101" s="30">
        <v>767</v>
      </c>
    </row>
    <row r="102" spans="1:5" ht="15">
      <c r="A102" s="2" t="s">
        <v>953</v>
      </c>
      <c r="B102" s="2" t="s">
        <v>954</v>
      </c>
      <c r="C102" s="16">
        <v>1427.3</v>
      </c>
      <c r="D102" s="16">
        <f t="shared" si="1"/>
        <v>1684.214</v>
      </c>
      <c r="E102" s="30">
        <v>9</v>
      </c>
    </row>
    <row r="103" spans="1:5" ht="15">
      <c r="A103" s="2" t="s">
        <v>955</v>
      </c>
      <c r="B103" s="2" t="s">
        <v>956</v>
      </c>
      <c r="C103" s="16">
        <v>2322</v>
      </c>
      <c r="D103" s="16">
        <f t="shared" si="1"/>
        <v>2739.96</v>
      </c>
      <c r="E103" s="30">
        <v>11</v>
      </c>
    </row>
    <row r="104" spans="1:5" ht="15">
      <c r="A104" s="2" t="s">
        <v>957</v>
      </c>
      <c r="B104" s="2" t="s">
        <v>958</v>
      </c>
      <c r="C104" s="16">
        <v>4418.3</v>
      </c>
      <c r="D104" s="16">
        <f t="shared" si="1"/>
        <v>5213.594</v>
      </c>
      <c r="E104" s="30">
        <v>14</v>
      </c>
    </row>
    <row r="105" spans="1:5" ht="15">
      <c r="A105" s="2" t="s">
        <v>959</v>
      </c>
      <c r="B105" s="2" t="s">
        <v>960</v>
      </c>
      <c r="C105" s="16">
        <v>88.2</v>
      </c>
      <c r="D105" s="16">
        <f t="shared" si="1"/>
        <v>104.076</v>
      </c>
      <c r="E105" s="30" t="s">
        <v>266</v>
      </c>
    </row>
    <row r="106" spans="1:5" ht="15">
      <c r="A106" s="2" t="s">
        <v>961</v>
      </c>
      <c r="B106" s="2" t="s">
        <v>962</v>
      </c>
      <c r="C106" s="16">
        <v>124.9</v>
      </c>
      <c r="D106" s="16">
        <f t="shared" si="1"/>
        <v>147.382</v>
      </c>
      <c r="E106" s="30">
        <v>4</v>
      </c>
    </row>
    <row r="107" spans="1:5" ht="15">
      <c r="A107" s="2" t="s">
        <v>963</v>
      </c>
      <c r="B107" s="2" t="s">
        <v>964</v>
      </c>
      <c r="C107" s="16">
        <v>495.2</v>
      </c>
      <c r="D107" s="16">
        <f t="shared" si="1"/>
        <v>584.3359999999999</v>
      </c>
      <c r="E107" s="30">
        <v>416</v>
      </c>
    </row>
    <row r="108" spans="1:5" ht="15">
      <c r="A108" s="2" t="s">
        <v>1156</v>
      </c>
      <c r="B108" s="2" t="s">
        <v>1157</v>
      </c>
      <c r="C108" s="16">
        <v>791.2</v>
      </c>
      <c r="D108" s="16">
        <f t="shared" si="1"/>
        <v>933.616</v>
      </c>
      <c r="E108" s="30">
        <v>2</v>
      </c>
    </row>
    <row r="109" spans="1:5" ht="15">
      <c r="A109" s="2" t="s">
        <v>1259</v>
      </c>
      <c r="B109" s="2" t="s">
        <v>1260</v>
      </c>
      <c r="C109" s="16">
        <v>4097</v>
      </c>
      <c r="D109" s="16">
        <f t="shared" si="1"/>
        <v>4834.46</v>
      </c>
      <c r="E109" s="30">
        <v>2</v>
      </c>
    </row>
    <row r="110" spans="1:5" ht="15">
      <c r="A110" s="2" t="s">
        <v>965</v>
      </c>
      <c r="B110" s="2" t="s">
        <v>966</v>
      </c>
      <c r="C110" s="16">
        <v>190</v>
      </c>
      <c r="D110" s="16">
        <f t="shared" si="1"/>
        <v>224.2</v>
      </c>
      <c r="E110" s="30">
        <v>20</v>
      </c>
    </row>
    <row r="111" spans="1:5" ht="15">
      <c r="A111" s="2" t="s">
        <v>967</v>
      </c>
      <c r="B111" s="2" t="s">
        <v>968</v>
      </c>
      <c r="C111" s="16">
        <v>98.2</v>
      </c>
      <c r="D111" s="16">
        <f t="shared" si="1"/>
        <v>115.87599999999999</v>
      </c>
      <c r="E111" s="30">
        <v>1047</v>
      </c>
    </row>
    <row r="112" spans="1:5" ht="15">
      <c r="A112" s="2" t="s">
        <v>969</v>
      </c>
      <c r="B112" s="2" t="s">
        <v>970</v>
      </c>
      <c r="C112" s="16">
        <v>8.4</v>
      </c>
      <c r="D112" s="16">
        <f aca="true" t="shared" si="2" ref="D112:D168">C112*1.18</f>
        <v>9.911999999999999</v>
      </c>
      <c r="E112" s="30">
        <v>62</v>
      </c>
    </row>
    <row r="113" spans="1:5" ht="15">
      <c r="A113" s="2" t="s">
        <v>971</v>
      </c>
      <c r="B113" s="2" t="s">
        <v>972</v>
      </c>
      <c r="C113" s="16">
        <v>13</v>
      </c>
      <c r="D113" s="16">
        <f t="shared" si="2"/>
        <v>15.34</v>
      </c>
      <c r="E113" s="30">
        <v>919</v>
      </c>
    </row>
    <row r="114" spans="1:5" ht="15">
      <c r="A114" s="2" t="s">
        <v>1162</v>
      </c>
      <c r="B114" s="2" t="s">
        <v>1163</v>
      </c>
      <c r="C114" s="16">
        <v>29.9</v>
      </c>
      <c r="D114" s="16">
        <f t="shared" si="2"/>
        <v>35.282</v>
      </c>
      <c r="E114" s="30">
        <v>2</v>
      </c>
    </row>
    <row r="115" spans="1:5" ht="15">
      <c r="A115" s="2" t="s">
        <v>973</v>
      </c>
      <c r="B115" s="2" t="s">
        <v>974</v>
      </c>
      <c r="C115" s="16">
        <v>2.4</v>
      </c>
      <c r="D115" s="16">
        <f t="shared" si="2"/>
        <v>2.832</v>
      </c>
      <c r="E115" s="30" t="s">
        <v>266</v>
      </c>
    </row>
    <row r="116" spans="1:5" ht="15">
      <c r="A116" s="2" t="s">
        <v>975</v>
      </c>
      <c r="B116" s="2" t="s">
        <v>976</v>
      </c>
      <c r="C116" s="16">
        <v>3.5</v>
      </c>
      <c r="D116" s="16">
        <f t="shared" si="2"/>
        <v>4.13</v>
      </c>
      <c r="E116" s="30" t="s">
        <v>266</v>
      </c>
    </row>
    <row r="117" spans="1:5" ht="15">
      <c r="A117" s="2" t="s">
        <v>977</v>
      </c>
      <c r="B117" s="2" t="s">
        <v>978</v>
      </c>
      <c r="C117" s="16">
        <v>3.6</v>
      </c>
      <c r="D117" s="16">
        <f t="shared" si="2"/>
        <v>4.248</v>
      </c>
      <c r="E117" s="30">
        <v>1608</v>
      </c>
    </row>
    <row r="118" spans="1:5" ht="15">
      <c r="A118" s="2" t="s">
        <v>979</v>
      </c>
      <c r="B118" s="2" t="s">
        <v>980</v>
      </c>
      <c r="C118" s="16">
        <v>4.9</v>
      </c>
      <c r="D118" s="16">
        <f t="shared" si="2"/>
        <v>5.782</v>
      </c>
      <c r="E118" s="30">
        <v>1708</v>
      </c>
    </row>
    <row r="119" spans="1:5" ht="15">
      <c r="A119" s="2" t="s">
        <v>981</v>
      </c>
      <c r="B119" s="2" t="s">
        <v>982</v>
      </c>
      <c r="C119" s="16">
        <v>5.1</v>
      </c>
      <c r="D119" s="16">
        <f t="shared" si="2"/>
        <v>6.017999999999999</v>
      </c>
      <c r="E119" s="30" t="s">
        <v>266</v>
      </c>
    </row>
    <row r="120" spans="1:5" ht="15">
      <c r="A120" s="2" t="s">
        <v>983</v>
      </c>
      <c r="B120" s="2" t="s">
        <v>984</v>
      </c>
      <c r="C120" s="16">
        <v>5.9</v>
      </c>
      <c r="D120" s="16">
        <f t="shared" si="2"/>
        <v>6.962</v>
      </c>
      <c r="E120" s="30">
        <v>1003</v>
      </c>
    </row>
    <row r="121" spans="1:5" ht="15">
      <c r="A121" s="2" t="s">
        <v>985</v>
      </c>
      <c r="B121" s="2" t="s">
        <v>986</v>
      </c>
      <c r="C121" s="16">
        <v>7.9</v>
      </c>
      <c r="D121" s="16">
        <f t="shared" si="2"/>
        <v>9.322</v>
      </c>
      <c r="E121" s="30">
        <v>1061</v>
      </c>
    </row>
    <row r="122" spans="1:5" ht="15">
      <c r="A122" s="2" t="s">
        <v>987</v>
      </c>
      <c r="B122" s="2" t="s">
        <v>988</v>
      </c>
      <c r="C122" s="16">
        <v>8.2</v>
      </c>
      <c r="D122" s="16">
        <f t="shared" si="2"/>
        <v>9.675999999999998</v>
      </c>
      <c r="E122" s="30">
        <v>106</v>
      </c>
    </row>
    <row r="123" spans="1:5" ht="15">
      <c r="A123" s="2" t="s">
        <v>989</v>
      </c>
      <c r="B123" s="2" t="s">
        <v>990</v>
      </c>
      <c r="C123" s="16">
        <v>8.8</v>
      </c>
      <c r="D123" s="16">
        <f t="shared" si="2"/>
        <v>10.384</v>
      </c>
      <c r="E123" s="30">
        <v>4</v>
      </c>
    </row>
    <row r="124" spans="1:5" ht="15">
      <c r="A124" s="2" t="s">
        <v>991</v>
      </c>
      <c r="B124" s="2" t="s">
        <v>992</v>
      </c>
      <c r="C124" s="16">
        <v>10.2</v>
      </c>
      <c r="D124" s="16">
        <f t="shared" si="2"/>
        <v>12.035999999999998</v>
      </c>
      <c r="E124" s="30">
        <v>133</v>
      </c>
    </row>
    <row r="125" spans="1:5" ht="15">
      <c r="A125" s="2" t="s">
        <v>993</v>
      </c>
      <c r="B125" s="2" t="s">
        <v>994</v>
      </c>
      <c r="C125" s="16">
        <v>34.3</v>
      </c>
      <c r="D125" s="16">
        <f t="shared" si="2"/>
        <v>40.474</v>
      </c>
      <c r="E125" s="30">
        <v>113</v>
      </c>
    </row>
    <row r="126" spans="1:5" ht="15">
      <c r="A126" s="2" t="s">
        <v>995</v>
      </c>
      <c r="B126" s="2" t="s">
        <v>996</v>
      </c>
      <c r="C126" s="16">
        <v>14.7</v>
      </c>
      <c r="D126" s="16">
        <f t="shared" si="2"/>
        <v>17.345999999999997</v>
      </c>
      <c r="E126" s="30">
        <v>155</v>
      </c>
    </row>
    <row r="127" spans="1:5" ht="15">
      <c r="A127" s="2" t="s">
        <v>997</v>
      </c>
      <c r="B127" s="2" t="s">
        <v>998</v>
      </c>
      <c r="C127" s="16">
        <v>15.2</v>
      </c>
      <c r="D127" s="16">
        <f t="shared" si="2"/>
        <v>17.936</v>
      </c>
      <c r="E127" s="30">
        <v>188</v>
      </c>
    </row>
    <row r="128" spans="1:5" ht="15">
      <c r="A128" s="2" t="s">
        <v>1128</v>
      </c>
      <c r="B128" s="2" t="s">
        <v>1129</v>
      </c>
      <c r="C128" s="16">
        <v>28.2</v>
      </c>
      <c r="D128" s="16">
        <f t="shared" si="2"/>
        <v>33.275999999999996</v>
      </c>
      <c r="E128" s="30" t="s">
        <v>266</v>
      </c>
    </row>
    <row r="129" spans="1:5" ht="15">
      <c r="A129" s="2" t="s">
        <v>1130</v>
      </c>
      <c r="B129" s="2" t="s">
        <v>1131</v>
      </c>
      <c r="C129" s="16">
        <v>38.8</v>
      </c>
      <c r="D129" s="16">
        <f t="shared" si="2"/>
        <v>45.78399999999999</v>
      </c>
      <c r="E129" s="30" t="s">
        <v>266</v>
      </c>
    </row>
    <row r="130" spans="1:5" ht="15">
      <c r="A130" s="2" t="s">
        <v>1132</v>
      </c>
      <c r="B130" s="2" t="s">
        <v>1133</v>
      </c>
      <c r="C130" s="16">
        <v>21.9</v>
      </c>
      <c r="D130" s="16">
        <f t="shared" si="2"/>
        <v>25.841999999999995</v>
      </c>
      <c r="E130" s="30">
        <v>848</v>
      </c>
    </row>
    <row r="131" spans="1:5" ht="15">
      <c r="A131" s="2" t="s">
        <v>1134</v>
      </c>
      <c r="B131" s="2" t="s">
        <v>1135</v>
      </c>
      <c r="C131" s="16">
        <v>26.1</v>
      </c>
      <c r="D131" s="16">
        <f t="shared" si="2"/>
        <v>30.798000000000002</v>
      </c>
      <c r="E131" s="30">
        <v>146</v>
      </c>
    </row>
    <row r="132" spans="1:5" ht="15">
      <c r="A132" s="2" t="s">
        <v>1136</v>
      </c>
      <c r="B132" s="2" t="s">
        <v>1137</v>
      </c>
      <c r="C132" s="16">
        <v>24.8</v>
      </c>
      <c r="D132" s="16">
        <f t="shared" si="2"/>
        <v>29.264</v>
      </c>
      <c r="E132" s="30">
        <v>337</v>
      </c>
    </row>
    <row r="133" spans="1:5" ht="15">
      <c r="A133" s="2" t="s">
        <v>1168</v>
      </c>
      <c r="B133" s="2" t="s">
        <v>1169</v>
      </c>
      <c r="C133" s="16">
        <v>99.1</v>
      </c>
      <c r="D133" s="16">
        <f t="shared" si="2"/>
        <v>116.93799999999999</v>
      </c>
      <c r="E133" s="30">
        <v>9</v>
      </c>
    </row>
    <row r="134" spans="1:5" ht="15">
      <c r="A134" s="2" t="s">
        <v>1138</v>
      </c>
      <c r="B134" s="2" t="s">
        <v>1139</v>
      </c>
      <c r="C134" s="16">
        <v>76.2</v>
      </c>
      <c r="D134" s="16">
        <f t="shared" si="2"/>
        <v>89.916</v>
      </c>
      <c r="E134" s="30">
        <v>1830</v>
      </c>
    </row>
    <row r="135" spans="1:5" ht="15">
      <c r="A135" s="2" t="s">
        <v>1150</v>
      </c>
      <c r="B135" s="2" t="s">
        <v>1151</v>
      </c>
      <c r="C135" s="16">
        <v>92.7</v>
      </c>
      <c r="D135" s="16">
        <f t="shared" si="2"/>
        <v>109.386</v>
      </c>
      <c r="E135" s="30">
        <v>8</v>
      </c>
    </row>
    <row r="136" spans="1:5" ht="15">
      <c r="A136" s="2" t="s">
        <v>1140</v>
      </c>
      <c r="B136" s="2" t="s">
        <v>1141</v>
      </c>
      <c r="C136" s="16">
        <v>175.2</v>
      </c>
      <c r="D136" s="16">
        <f t="shared" si="2"/>
        <v>206.73599999999996</v>
      </c>
      <c r="E136" s="30">
        <v>9</v>
      </c>
    </row>
    <row r="137" spans="1:5" ht="15">
      <c r="A137" s="2" t="s">
        <v>1142</v>
      </c>
      <c r="B137" s="2" t="s">
        <v>1143</v>
      </c>
      <c r="C137" s="16">
        <v>184.9</v>
      </c>
      <c r="D137" s="16">
        <f t="shared" si="2"/>
        <v>218.182</v>
      </c>
      <c r="E137" s="30">
        <v>57</v>
      </c>
    </row>
    <row r="138" spans="1:5" ht="15">
      <c r="A138" s="2" t="s">
        <v>1144</v>
      </c>
      <c r="B138" s="2" t="s">
        <v>1145</v>
      </c>
      <c r="C138" s="16">
        <v>208.3</v>
      </c>
      <c r="D138" s="16">
        <f t="shared" si="2"/>
        <v>245.794</v>
      </c>
      <c r="E138" s="30">
        <v>101</v>
      </c>
    </row>
    <row r="139" spans="1:5" ht="15">
      <c r="A139" s="2" t="s">
        <v>1146</v>
      </c>
      <c r="B139" s="2" t="s">
        <v>1148</v>
      </c>
      <c r="C139" s="16">
        <v>562.2</v>
      </c>
      <c r="D139" s="16">
        <f t="shared" si="2"/>
        <v>663.3960000000001</v>
      </c>
      <c r="E139" s="30">
        <v>6</v>
      </c>
    </row>
    <row r="140" spans="1:5" ht="15">
      <c r="A140" s="2" t="s">
        <v>1147</v>
      </c>
      <c r="B140" s="2" t="s">
        <v>1149</v>
      </c>
      <c r="C140" s="16">
        <v>753.5</v>
      </c>
      <c r="D140" s="16">
        <f t="shared" si="2"/>
        <v>889.13</v>
      </c>
      <c r="E140" s="30">
        <v>8</v>
      </c>
    </row>
    <row r="141" spans="1:5" ht="15">
      <c r="A141" s="2" t="s">
        <v>999</v>
      </c>
      <c r="B141" s="2" t="s">
        <v>1000</v>
      </c>
      <c r="C141" s="16">
        <v>3.9</v>
      </c>
      <c r="D141" s="16">
        <f t="shared" si="2"/>
        <v>4.601999999999999</v>
      </c>
      <c r="E141" s="30">
        <v>6</v>
      </c>
    </row>
    <row r="142" spans="1:5" ht="15">
      <c r="A142" s="2" t="s">
        <v>1001</v>
      </c>
      <c r="B142" s="2" t="s">
        <v>1002</v>
      </c>
      <c r="C142" s="16">
        <v>8.1</v>
      </c>
      <c r="D142" s="16">
        <f t="shared" si="2"/>
        <v>9.558</v>
      </c>
      <c r="E142" s="30">
        <v>9</v>
      </c>
    </row>
    <row r="143" spans="1:5" ht="15">
      <c r="A143" s="2" t="s">
        <v>1003</v>
      </c>
      <c r="B143" s="2" t="s">
        <v>1004</v>
      </c>
      <c r="C143" s="16">
        <v>26.9</v>
      </c>
      <c r="D143" s="16">
        <f t="shared" si="2"/>
        <v>31.741999999999997</v>
      </c>
      <c r="E143" s="30">
        <v>1</v>
      </c>
    </row>
    <row r="144" spans="1:5" ht="15">
      <c r="A144" s="2" t="s">
        <v>1005</v>
      </c>
      <c r="B144" s="2" t="s">
        <v>1006</v>
      </c>
      <c r="C144" s="16">
        <v>37.1</v>
      </c>
      <c r="D144" s="16">
        <f t="shared" si="2"/>
        <v>43.778</v>
      </c>
      <c r="E144" s="30">
        <v>31</v>
      </c>
    </row>
    <row r="145" spans="1:5" ht="15">
      <c r="A145" s="2" t="s">
        <v>1007</v>
      </c>
      <c r="B145" s="2" t="s">
        <v>1008</v>
      </c>
      <c r="C145" s="16">
        <v>1.6</v>
      </c>
      <c r="D145" s="16">
        <f t="shared" si="2"/>
        <v>1.888</v>
      </c>
      <c r="E145" s="30">
        <v>569</v>
      </c>
    </row>
    <row r="146" spans="1:5" ht="15">
      <c r="A146" s="2" t="s">
        <v>1009</v>
      </c>
      <c r="B146" s="2" t="s">
        <v>1010</v>
      </c>
      <c r="C146" s="16">
        <v>5.9</v>
      </c>
      <c r="D146" s="16">
        <f t="shared" si="2"/>
        <v>6.962</v>
      </c>
      <c r="E146" s="30">
        <v>382</v>
      </c>
    </row>
    <row r="147" spans="1:5" ht="15">
      <c r="A147" s="2" t="s">
        <v>1011</v>
      </c>
      <c r="B147" s="2" t="s">
        <v>1012</v>
      </c>
      <c r="C147" s="16">
        <v>8.1</v>
      </c>
      <c r="D147" s="16">
        <f t="shared" si="2"/>
        <v>9.558</v>
      </c>
      <c r="E147" s="30">
        <v>321</v>
      </c>
    </row>
    <row r="148" spans="1:5" ht="15">
      <c r="A148" s="2" t="s">
        <v>1013</v>
      </c>
      <c r="B148" s="2" t="s">
        <v>1014</v>
      </c>
      <c r="C148" s="16">
        <v>24.5</v>
      </c>
      <c r="D148" s="16">
        <f t="shared" si="2"/>
        <v>28.91</v>
      </c>
      <c r="E148" s="30">
        <v>589</v>
      </c>
    </row>
    <row r="149" spans="1:5" ht="15">
      <c r="A149" s="2" t="s">
        <v>1015</v>
      </c>
      <c r="B149" s="2" t="s">
        <v>1016</v>
      </c>
      <c r="C149" s="16">
        <v>23.6</v>
      </c>
      <c r="D149" s="16">
        <f t="shared" si="2"/>
        <v>27.848</v>
      </c>
      <c r="E149" s="30">
        <v>325</v>
      </c>
    </row>
    <row r="150" spans="1:5" ht="15">
      <c r="A150" s="2" t="s">
        <v>1017</v>
      </c>
      <c r="B150" s="2" t="s">
        <v>1018</v>
      </c>
      <c r="C150" s="16">
        <v>29.1</v>
      </c>
      <c r="D150" s="16">
        <f t="shared" si="2"/>
        <v>34.338</v>
      </c>
      <c r="E150" s="30">
        <v>487</v>
      </c>
    </row>
    <row r="151" spans="1:5" ht="15">
      <c r="A151" s="2" t="s">
        <v>1019</v>
      </c>
      <c r="B151" s="2" t="s">
        <v>1020</v>
      </c>
      <c r="C151" s="16">
        <v>27.6</v>
      </c>
      <c r="D151" s="16">
        <f t="shared" si="2"/>
        <v>32.568</v>
      </c>
      <c r="E151" s="30" t="s">
        <v>266</v>
      </c>
    </row>
    <row r="152" spans="1:5" ht="15">
      <c r="A152" s="2" t="s">
        <v>1021</v>
      </c>
      <c r="B152" s="2" t="s">
        <v>1022</v>
      </c>
      <c r="C152" s="16">
        <v>31.3</v>
      </c>
      <c r="D152" s="16">
        <f t="shared" si="2"/>
        <v>36.934</v>
      </c>
      <c r="E152" s="30">
        <v>577</v>
      </c>
    </row>
    <row r="153" spans="1:5" ht="15">
      <c r="A153" s="2" t="s">
        <v>1023</v>
      </c>
      <c r="B153" s="2" t="s">
        <v>1024</v>
      </c>
      <c r="C153" s="16">
        <v>27.1</v>
      </c>
      <c r="D153" s="16">
        <f t="shared" si="2"/>
        <v>31.978</v>
      </c>
      <c r="E153" s="30">
        <v>1220</v>
      </c>
    </row>
    <row r="154" spans="1:5" ht="15">
      <c r="A154" s="2" t="s">
        <v>1025</v>
      </c>
      <c r="B154" s="2" t="s">
        <v>1026</v>
      </c>
      <c r="C154" s="16">
        <v>5.7</v>
      </c>
      <c r="D154" s="16">
        <f t="shared" si="2"/>
        <v>6.726</v>
      </c>
      <c r="E154" s="30">
        <v>323</v>
      </c>
    </row>
    <row r="155" spans="1:5" ht="15">
      <c r="A155" s="2" t="s">
        <v>1027</v>
      </c>
      <c r="B155" s="2" t="s">
        <v>1028</v>
      </c>
      <c r="C155" s="16">
        <v>34.3</v>
      </c>
      <c r="D155" s="16">
        <f t="shared" si="2"/>
        <v>40.474</v>
      </c>
      <c r="E155" s="30">
        <v>1665</v>
      </c>
    </row>
    <row r="156" spans="1:5" ht="15">
      <c r="A156" s="2" t="s">
        <v>1029</v>
      </c>
      <c r="B156" s="2" t="s">
        <v>1030</v>
      </c>
      <c r="C156" s="16">
        <v>7.8</v>
      </c>
      <c r="D156" s="16">
        <f t="shared" si="2"/>
        <v>9.203999999999999</v>
      </c>
      <c r="E156" s="30">
        <v>2</v>
      </c>
    </row>
    <row r="157" spans="1:5" ht="15">
      <c r="A157" s="2" t="s">
        <v>1031</v>
      </c>
      <c r="B157" s="2" t="s">
        <v>1032</v>
      </c>
      <c r="C157" s="16">
        <v>108</v>
      </c>
      <c r="D157" s="16">
        <f t="shared" si="2"/>
        <v>127.44</v>
      </c>
      <c r="E157" s="30">
        <v>374</v>
      </c>
    </row>
    <row r="158" spans="1:5" ht="15">
      <c r="A158" s="2" t="s">
        <v>1033</v>
      </c>
      <c r="B158" s="2" t="s">
        <v>1034</v>
      </c>
      <c r="C158" s="16">
        <v>17.1</v>
      </c>
      <c r="D158" s="16">
        <f t="shared" si="2"/>
        <v>20.178</v>
      </c>
      <c r="E158" s="30">
        <v>2043</v>
      </c>
    </row>
    <row r="159" spans="1:5" ht="15">
      <c r="A159" s="2" t="s">
        <v>1035</v>
      </c>
      <c r="B159" s="2" t="s">
        <v>1036</v>
      </c>
      <c r="C159" s="16">
        <v>10.9</v>
      </c>
      <c r="D159" s="16">
        <f t="shared" si="2"/>
        <v>12.862</v>
      </c>
      <c r="E159" s="30">
        <v>1387</v>
      </c>
    </row>
    <row r="160" spans="1:5" ht="15">
      <c r="A160" s="2" t="s">
        <v>1170</v>
      </c>
      <c r="B160" s="2" t="s">
        <v>1171</v>
      </c>
      <c r="C160" s="16">
        <v>7.4</v>
      </c>
      <c r="D160" s="16">
        <f t="shared" si="2"/>
        <v>8.732</v>
      </c>
      <c r="E160" s="30">
        <v>66</v>
      </c>
    </row>
    <row r="161" spans="1:5" ht="15">
      <c r="A161" s="2" t="s">
        <v>1037</v>
      </c>
      <c r="B161" s="2" t="s">
        <v>1038</v>
      </c>
      <c r="C161" s="16">
        <v>14</v>
      </c>
      <c r="D161" s="16">
        <f t="shared" si="2"/>
        <v>16.52</v>
      </c>
      <c r="E161" s="30">
        <v>1158</v>
      </c>
    </row>
    <row r="162" spans="1:5" ht="15">
      <c r="A162" s="2" t="s">
        <v>1039</v>
      </c>
      <c r="B162" s="2" t="s">
        <v>1040</v>
      </c>
      <c r="C162" s="16">
        <v>11.5</v>
      </c>
      <c r="D162" s="16">
        <f t="shared" si="2"/>
        <v>13.569999999999999</v>
      </c>
      <c r="E162" s="30">
        <v>4</v>
      </c>
    </row>
    <row r="163" spans="1:5" ht="15">
      <c r="A163" s="2" t="s">
        <v>1041</v>
      </c>
      <c r="B163" s="2" t="s">
        <v>1042</v>
      </c>
      <c r="C163" s="16">
        <v>12.2</v>
      </c>
      <c r="D163" s="16">
        <f t="shared" si="2"/>
        <v>14.395999999999999</v>
      </c>
      <c r="E163" s="30">
        <v>77</v>
      </c>
    </row>
    <row r="164" spans="1:5" ht="15">
      <c r="A164" s="2" t="s">
        <v>1043</v>
      </c>
      <c r="B164" s="2" t="s">
        <v>1044</v>
      </c>
      <c r="C164" s="16">
        <v>14</v>
      </c>
      <c r="D164" s="16">
        <f t="shared" si="2"/>
        <v>16.52</v>
      </c>
      <c r="E164" s="30">
        <v>182</v>
      </c>
    </row>
    <row r="165" spans="1:5" ht="15">
      <c r="A165" s="2" t="s">
        <v>1045</v>
      </c>
      <c r="B165" s="2" t="s">
        <v>1046</v>
      </c>
      <c r="C165" s="16">
        <v>27.8</v>
      </c>
      <c r="D165" s="16">
        <f t="shared" si="2"/>
        <v>32.804</v>
      </c>
      <c r="E165" s="30">
        <v>1343</v>
      </c>
    </row>
    <row r="166" spans="1:5" ht="15">
      <c r="A166" s="2" t="s">
        <v>1047</v>
      </c>
      <c r="B166" s="2" t="s">
        <v>1048</v>
      </c>
      <c r="C166" s="16">
        <v>53.4</v>
      </c>
      <c r="D166" s="16">
        <f t="shared" si="2"/>
        <v>63.01199999999999</v>
      </c>
      <c r="E166" s="30">
        <v>9</v>
      </c>
    </row>
    <row r="167" spans="1:5" ht="15">
      <c r="A167" s="2" t="s">
        <v>1049</v>
      </c>
      <c r="B167" s="2" t="s">
        <v>1050</v>
      </c>
      <c r="C167" s="16">
        <v>20.4</v>
      </c>
      <c r="D167" s="16">
        <f t="shared" si="2"/>
        <v>24.071999999999996</v>
      </c>
      <c r="E167" s="30" t="s">
        <v>266</v>
      </c>
    </row>
    <row r="168" spans="1:5" ht="15">
      <c r="A168" s="2" t="s">
        <v>1051</v>
      </c>
      <c r="B168" s="2" t="s">
        <v>1052</v>
      </c>
      <c r="C168" s="16">
        <v>30.3</v>
      </c>
      <c r="D168" s="16">
        <f t="shared" si="2"/>
        <v>35.754</v>
      </c>
      <c r="E168" s="30" t="s">
        <v>266</v>
      </c>
    </row>
    <row r="169" spans="1:5" ht="15">
      <c r="A169" s="2" t="s">
        <v>1053</v>
      </c>
      <c r="B169" s="2" t="s">
        <v>1054</v>
      </c>
      <c r="C169" s="16">
        <v>39.4</v>
      </c>
      <c r="D169" s="16">
        <f aca="true" t="shared" si="3" ref="D169:D218">C169*1.18</f>
        <v>46.492</v>
      </c>
      <c r="E169" s="30" t="s">
        <v>266</v>
      </c>
    </row>
    <row r="170" spans="1:5" ht="15">
      <c r="A170" s="2" t="s">
        <v>1055</v>
      </c>
      <c r="B170" s="2" t="s">
        <v>1056</v>
      </c>
      <c r="C170" s="16">
        <v>2.2</v>
      </c>
      <c r="D170" s="16">
        <f t="shared" si="3"/>
        <v>2.596</v>
      </c>
      <c r="E170" s="30">
        <v>336</v>
      </c>
    </row>
    <row r="171" spans="1:5" ht="15">
      <c r="A171" s="2" t="s">
        <v>1057</v>
      </c>
      <c r="B171" s="2" t="s">
        <v>1058</v>
      </c>
      <c r="C171" s="16">
        <v>3.4</v>
      </c>
      <c r="D171" s="16">
        <f t="shared" si="3"/>
        <v>4.012</v>
      </c>
      <c r="E171" s="30">
        <v>1</v>
      </c>
    </row>
    <row r="172" spans="1:5" ht="15">
      <c r="A172" s="2" t="s">
        <v>1059</v>
      </c>
      <c r="B172" s="2" t="s">
        <v>1060</v>
      </c>
      <c r="C172" s="16">
        <v>24.2</v>
      </c>
      <c r="D172" s="16">
        <f t="shared" si="3"/>
        <v>28.555999999999997</v>
      </c>
      <c r="E172" s="30" t="s">
        <v>266</v>
      </c>
    </row>
    <row r="173" spans="1:5" ht="15">
      <c r="A173" s="2" t="s">
        <v>1061</v>
      </c>
      <c r="B173" s="2" t="s">
        <v>1062</v>
      </c>
      <c r="C173" s="16">
        <v>31.3</v>
      </c>
      <c r="D173" s="16">
        <f t="shared" si="3"/>
        <v>36.934</v>
      </c>
      <c r="E173" s="30" t="s">
        <v>266</v>
      </c>
    </row>
    <row r="174" spans="1:5" ht="15">
      <c r="A174" s="2" t="s">
        <v>1063</v>
      </c>
      <c r="B174" s="2" t="s">
        <v>1064</v>
      </c>
      <c r="C174" s="16">
        <v>40.3</v>
      </c>
      <c r="D174" s="16">
        <f t="shared" si="3"/>
        <v>47.553999999999995</v>
      </c>
      <c r="E174" s="30">
        <v>293</v>
      </c>
    </row>
    <row r="175" spans="1:5" ht="15">
      <c r="A175" s="2" t="s">
        <v>1065</v>
      </c>
      <c r="B175" s="2" t="s">
        <v>1066</v>
      </c>
      <c r="C175" s="16">
        <v>3.4</v>
      </c>
      <c r="D175" s="16">
        <f t="shared" si="3"/>
        <v>4.012</v>
      </c>
      <c r="E175" s="30">
        <v>912</v>
      </c>
    </row>
    <row r="176" spans="1:5" ht="15">
      <c r="A176" s="2" t="s">
        <v>1067</v>
      </c>
      <c r="B176" s="2" t="s">
        <v>1068</v>
      </c>
      <c r="C176" s="16">
        <v>72.1</v>
      </c>
      <c r="D176" s="16">
        <f t="shared" si="3"/>
        <v>85.07799999999999</v>
      </c>
      <c r="E176" s="30">
        <v>922</v>
      </c>
    </row>
    <row r="177" spans="1:5" ht="15">
      <c r="A177" s="2" t="s">
        <v>1069</v>
      </c>
      <c r="B177" s="2" t="s">
        <v>1070</v>
      </c>
      <c r="C177" s="16">
        <v>42.6</v>
      </c>
      <c r="D177" s="16">
        <f t="shared" si="3"/>
        <v>50.268</v>
      </c>
      <c r="E177" s="30">
        <v>1986</v>
      </c>
    </row>
    <row r="178" spans="1:5" ht="15">
      <c r="A178" s="2" t="s">
        <v>1071</v>
      </c>
      <c r="B178" s="2" t="s">
        <v>1072</v>
      </c>
      <c r="C178" s="16">
        <v>57.3</v>
      </c>
      <c r="D178" s="16">
        <f t="shared" si="3"/>
        <v>67.61399999999999</v>
      </c>
      <c r="E178" s="30" t="s">
        <v>266</v>
      </c>
    </row>
    <row r="179" spans="1:5" ht="15">
      <c r="A179" s="2" t="s">
        <v>1073</v>
      </c>
      <c r="B179" s="2" t="s">
        <v>1074</v>
      </c>
      <c r="C179" s="16">
        <v>14.3</v>
      </c>
      <c r="D179" s="16">
        <f t="shared" si="3"/>
        <v>16.874</v>
      </c>
      <c r="E179" s="30">
        <v>1545</v>
      </c>
    </row>
    <row r="180" spans="1:5" ht="15">
      <c r="A180" s="2" t="s">
        <v>1075</v>
      </c>
      <c r="B180" s="2" t="s">
        <v>1076</v>
      </c>
      <c r="C180" s="16">
        <v>14.2</v>
      </c>
      <c r="D180" s="16">
        <f t="shared" si="3"/>
        <v>16.755999999999997</v>
      </c>
      <c r="E180" s="30">
        <v>56</v>
      </c>
    </row>
    <row r="181" spans="1:5" ht="15">
      <c r="A181" s="2" t="s">
        <v>1077</v>
      </c>
      <c r="B181" s="2" t="s">
        <v>1078</v>
      </c>
      <c r="C181" s="16">
        <v>20.9</v>
      </c>
      <c r="D181" s="16">
        <f t="shared" si="3"/>
        <v>24.661999999999995</v>
      </c>
      <c r="E181" s="30">
        <v>340</v>
      </c>
    </row>
    <row r="182" spans="1:5" ht="15">
      <c r="A182" s="2" t="s">
        <v>1079</v>
      </c>
      <c r="B182" s="2" t="s">
        <v>1080</v>
      </c>
      <c r="C182" s="16">
        <v>71.4</v>
      </c>
      <c r="D182" s="16">
        <f t="shared" si="3"/>
        <v>84.252</v>
      </c>
      <c r="E182" s="30">
        <v>86</v>
      </c>
    </row>
    <row r="183" spans="1:5" ht="15">
      <c r="A183" s="2" t="s">
        <v>1081</v>
      </c>
      <c r="B183" s="2" t="s">
        <v>1082</v>
      </c>
      <c r="C183" s="16">
        <v>113.9</v>
      </c>
      <c r="D183" s="16">
        <f t="shared" si="3"/>
        <v>134.402</v>
      </c>
      <c r="E183" s="30">
        <v>4</v>
      </c>
    </row>
    <row r="184" spans="1:5" ht="15">
      <c r="A184" s="2" t="s">
        <v>1083</v>
      </c>
      <c r="B184" s="2" t="s">
        <v>1084</v>
      </c>
      <c r="C184" s="16">
        <v>2.7</v>
      </c>
      <c r="D184" s="16">
        <f t="shared" si="3"/>
        <v>3.186</v>
      </c>
      <c r="E184" s="30">
        <v>8</v>
      </c>
    </row>
    <row r="185" spans="1:5" ht="15">
      <c r="A185" s="2" t="s">
        <v>1085</v>
      </c>
      <c r="B185" s="2" t="s">
        <v>1086</v>
      </c>
      <c r="C185" s="16">
        <v>55</v>
      </c>
      <c r="D185" s="16">
        <f t="shared" si="3"/>
        <v>64.89999999999999</v>
      </c>
      <c r="E185" s="30">
        <v>10</v>
      </c>
    </row>
    <row r="186" spans="1:5" ht="15">
      <c r="A186" s="2" t="s">
        <v>1087</v>
      </c>
      <c r="B186" s="2" t="s">
        <v>1088</v>
      </c>
      <c r="C186" s="16">
        <v>136.6</v>
      </c>
      <c r="D186" s="16">
        <f t="shared" si="3"/>
        <v>161.188</v>
      </c>
      <c r="E186" s="30">
        <v>30</v>
      </c>
    </row>
    <row r="187" spans="1:5" ht="15">
      <c r="A187" s="2" t="s">
        <v>1089</v>
      </c>
      <c r="B187" s="2" t="s">
        <v>1090</v>
      </c>
      <c r="C187" s="16">
        <v>9.2</v>
      </c>
      <c r="D187" s="16">
        <f t="shared" si="3"/>
        <v>10.855999999999998</v>
      </c>
      <c r="E187" s="30">
        <v>760</v>
      </c>
    </row>
    <row r="188" spans="1:5" ht="15">
      <c r="A188" s="2" t="s">
        <v>1091</v>
      </c>
      <c r="B188" s="2" t="s">
        <v>1092</v>
      </c>
      <c r="C188" s="16">
        <v>13.2</v>
      </c>
      <c r="D188" s="16">
        <f t="shared" si="3"/>
        <v>15.575999999999999</v>
      </c>
      <c r="E188" s="30">
        <v>405</v>
      </c>
    </row>
    <row r="189" spans="1:5" ht="15">
      <c r="A189" s="2" t="s">
        <v>1093</v>
      </c>
      <c r="B189" s="2" t="s">
        <v>1094</v>
      </c>
      <c r="C189" s="16">
        <v>151.4</v>
      </c>
      <c r="D189" s="16">
        <f t="shared" si="3"/>
        <v>178.652</v>
      </c>
      <c r="E189" s="30">
        <v>1</v>
      </c>
    </row>
    <row r="190" spans="1:5" ht="15">
      <c r="A190" s="2" t="s">
        <v>1095</v>
      </c>
      <c r="B190" s="2" t="s">
        <v>1096</v>
      </c>
      <c r="C190" s="16">
        <v>185.1</v>
      </c>
      <c r="D190" s="16">
        <f t="shared" si="3"/>
        <v>218.41799999999998</v>
      </c>
      <c r="E190" s="30">
        <v>10</v>
      </c>
    </row>
    <row r="191" spans="1:5" ht="15">
      <c r="A191" s="2" t="s">
        <v>1097</v>
      </c>
      <c r="B191" s="2" t="s">
        <v>1098</v>
      </c>
      <c r="C191" s="16">
        <v>392</v>
      </c>
      <c r="D191" s="16">
        <f t="shared" si="3"/>
        <v>462.56</v>
      </c>
      <c r="E191" s="30">
        <v>12</v>
      </c>
    </row>
    <row r="192" spans="1:5" ht="15">
      <c r="A192" s="2" t="s">
        <v>1099</v>
      </c>
      <c r="B192" s="2" t="s">
        <v>1100</v>
      </c>
      <c r="C192" s="16">
        <v>68.1</v>
      </c>
      <c r="D192" s="16">
        <f t="shared" si="3"/>
        <v>80.35799999999999</v>
      </c>
      <c r="E192" s="30">
        <v>65</v>
      </c>
    </row>
    <row r="193" spans="1:5" ht="15">
      <c r="A193" s="2" t="s">
        <v>1152</v>
      </c>
      <c r="B193" s="2" t="s">
        <v>1153</v>
      </c>
      <c r="C193" s="16">
        <v>111.9</v>
      </c>
      <c r="D193" s="16">
        <f t="shared" si="3"/>
        <v>132.042</v>
      </c>
      <c r="E193" s="30">
        <v>11</v>
      </c>
    </row>
    <row r="194" spans="1:5" ht="15">
      <c r="A194" s="2" t="s">
        <v>1101</v>
      </c>
      <c r="B194" s="2" t="s">
        <v>1102</v>
      </c>
      <c r="C194" s="16">
        <v>13.8</v>
      </c>
      <c r="D194" s="16">
        <f t="shared" si="3"/>
        <v>16.284</v>
      </c>
      <c r="E194" s="30">
        <v>207</v>
      </c>
    </row>
    <row r="195" spans="1:5" ht="15">
      <c r="A195" s="2" t="s">
        <v>700</v>
      </c>
      <c r="B195" s="2" t="s">
        <v>1173</v>
      </c>
      <c r="C195" s="16">
        <v>10.3</v>
      </c>
      <c r="D195" s="16">
        <f t="shared" si="3"/>
        <v>12.154</v>
      </c>
      <c r="E195" s="30" t="s">
        <v>266</v>
      </c>
    </row>
    <row r="196" spans="1:5" ht="15">
      <c r="A196" s="2" t="s">
        <v>1174</v>
      </c>
      <c r="B196" s="2" t="s">
        <v>1175</v>
      </c>
      <c r="C196" s="16">
        <v>42</v>
      </c>
      <c r="D196" s="16">
        <f t="shared" si="3"/>
        <v>49.559999999999995</v>
      </c>
      <c r="E196" s="30">
        <v>3</v>
      </c>
    </row>
    <row r="197" spans="1:5" ht="15">
      <c r="A197" s="2" t="s">
        <v>1176</v>
      </c>
      <c r="B197" s="2" t="s">
        <v>1177</v>
      </c>
      <c r="C197" s="16">
        <v>121.2</v>
      </c>
      <c r="D197" s="16">
        <f t="shared" si="3"/>
        <v>143.016</v>
      </c>
      <c r="E197" s="30">
        <v>13</v>
      </c>
    </row>
    <row r="198" spans="1:5" ht="15">
      <c r="A198" s="2" t="s">
        <v>1178</v>
      </c>
      <c r="B198" s="2" t="s">
        <v>1179</v>
      </c>
      <c r="C198" s="16">
        <v>28.4</v>
      </c>
      <c r="D198" s="16">
        <f t="shared" si="3"/>
        <v>33.51199999999999</v>
      </c>
      <c r="E198" s="30">
        <v>5</v>
      </c>
    </row>
    <row r="199" spans="1:5" ht="15">
      <c r="A199" s="2" t="s">
        <v>1180</v>
      </c>
      <c r="B199" s="2" t="s">
        <v>1181</v>
      </c>
      <c r="C199" s="16">
        <v>66</v>
      </c>
      <c r="D199" s="16">
        <f t="shared" si="3"/>
        <v>77.88</v>
      </c>
      <c r="E199" s="30">
        <v>1</v>
      </c>
    </row>
    <row r="200" spans="1:5" ht="15">
      <c r="A200" s="2" t="s">
        <v>1182</v>
      </c>
      <c r="B200" s="2" t="s">
        <v>1183</v>
      </c>
      <c r="C200" s="16">
        <v>79.2</v>
      </c>
      <c r="D200" s="16">
        <f t="shared" si="3"/>
        <v>93.456</v>
      </c>
      <c r="E200" s="30">
        <v>768</v>
      </c>
    </row>
    <row r="201" spans="1:5" ht="15">
      <c r="A201" s="2" t="s">
        <v>1184</v>
      </c>
      <c r="B201" s="2" t="s">
        <v>1185</v>
      </c>
      <c r="C201" s="16">
        <v>232.2</v>
      </c>
      <c r="D201" s="16">
        <f t="shared" si="3"/>
        <v>273.996</v>
      </c>
      <c r="E201" s="30">
        <v>83</v>
      </c>
    </row>
    <row r="202" spans="1:5" ht="15">
      <c r="A202" s="2" t="s">
        <v>1186</v>
      </c>
      <c r="B202" s="2" t="s">
        <v>1187</v>
      </c>
      <c r="C202" s="16">
        <v>393.8</v>
      </c>
      <c r="D202" s="16">
        <f t="shared" si="3"/>
        <v>464.68399999999997</v>
      </c>
      <c r="E202" s="30">
        <v>114</v>
      </c>
    </row>
    <row r="203" spans="1:5" ht="15">
      <c r="A203" s="2" t="s">
        <v>1188</v>
      </c>
      <c r="B203" s="2" t="s">
        <v>1189</v>
      </c>
      <c r="C203" s="16">
        <v>554.1</v>
      </c>
      <c r="D203" s="16">
        <f t="shared" si="3"/>
        <v>653.838</v>
      </c>
      <c r="E203" s="30">
        <v>24</v>
      </c>
    </row>
    <row r="204" spans="1:5" ht="15">
      <c r="A204" s="2" t="s">
        <v>1190</v>
      </c>
      <c r="B204" s="2" t="s">
        <v>1191</v>
      </c>
      <c r="C204" s="16">
        <v>855.4</v>
      </c>
      <c r="D204" s="16">
        <f t="shared" si="3"/>
        <v>1009.372</v>
      </c>
      <c r="E204" s="30">
        <v>67</v>
      </c>
    </row>
    <row r="205" spans="1:5" ht="15">
      <c r="A205" s="2" t="s">
        <v>1192</v>
      </c>
      <c r="B205" s="2" t="s">
        <v>1193</v>
      </c>
      <c r="C205" s="16">
        <v>757.1</v>
      </c>
      <c r="D205" s="16">
        <f t="shared" si="3"/>
        <v>893.3779999999999</v>
      </c>
      <c r="E205" s="30">
        <v>18</v>
      </c>
    </row>
    <row r="206" spans="1:5" ht="15">
      <c r="A206" s="2" t="s">
        <v>1194</v>
      </c>
      <c r="B206" s="2" t="s">
        <v>1195</v>
      </c>
      <c r="C206" s="16">
        <v>78.3</v>
      </c>
      <c r="D206" s="16">
        <f t="shared" si="3"/>
        <v>92.39399999999999</v>
      </c>
      <c r="E206" s="30">
        <v>17</v>
      </c>
    </row>
    <row r="207" spans="1:5" ht="15">
      <c r="A207" s="2" t="s">
        <v>1196</v>
      </c>
      <c r="B207" s="2" t="s">
        <v>1197</v>
      </c>
      <c r="C207" s="16">
        <v>74.2</v>
      </c>
      <c r="D207" s="16">
        <f t="shared" si="3"/>
        <v>87.556</v>
      </c>
      <c r="E207" s="30">
        <v>7</v>
      </c>
    </row>
    <row r="208" spans="1:5" ht="15">
      <c r="A208" s="2" t="s">
        <v>1198</v>
      </c>
      <c r="B208" s="2" t="s">
        <v>1199</v>
      </c>
      <c r="C208" s="16">
        <v>141.3</v>
      </c>
      <c r="D208" s="16">
        <f t="shared" si="3"/>
        <v>166.734</v>
      </c>
      <c r="E208" s="30">
        <v>53</v>
      </c>
    </row>
    <row r="209" spans="1:5" ht="15">
      <c r="A209" s="2" t="s">
        <v>1247</v>
      </c>
      <c r="B209" s="2" t="s">
        <v>1248</v>
      </c>
      <c r="C209" s="16">
        <v>56.3</v>
      </c>
      <c r="D209" s="16">
        <f t="shared" si="3"/>
        <v>66.434</v>
      </c>
      <c r="E209" s="30">
        <v>25</v>
      </c>
    </row>
    <row r="210" spans="1:5" ht="15">
      <c r="A210" s="2" t="s">
        <v>1277</v>
      </c>
      <c r="B210" s="2" t="s">
        <v>1278</v>
      </c>
      <c r="C210" s="16">
        <v>28.2</v>
      </c>
      <c r="D210" s="16">
        <f t="shared" si="3"/>
        <v>33.275999999999996</v>
      </c>
      <c r="E210" s="30">
        <v>1</v>
      </c>
    </row>
    <row r="211" spans="1:5" ht="15">
      <c r="A211" s="2" t="s">
        <v>1255</v>
      </c>
      <c r="B211" s="2" t="s">
        <v>1256</v>
      </c>
      <c r="C211" s="16">
        <v>258.4</v>
      </c>
      <c r="D211" s="16">
        <f t="shared" si="3"/>
        <v>304.912</v>
      </c>
      <c r="E211" s="30">
        <v>7</v>
      </c>
    </row>
    <row r="212" spans="1:5" ht="15">
      <c r="A212" s="2" t="s">
        <v>1261</v>
      </c>
      <c r="B212" s="2" t="s">
        <v>1262</v>
      </c>
      <c r="C212" s="16">
        <v>2.9</v>
      </c>
      <c r="D212" s="16">
        <f t="shared" si="3"/>
        <v>3.4219999999999997</v>
      </c>
      <c r="E212" s="30">
        <v>2</v>
      </c>
    </row>
    <row r="213" spans="1:5" ht="15">
      <c r="A213" s="2" t="s">
        <v>1279</v>
      </c>
      <c r="B213" s="2" t="s">
        <v>1285</v>
      </c>
      <c r="C213" s="16">
        <v>5.6</v>
      </c>
      <c r="D213" s="16">
        <f t="shared" si="3"/>
        <v>6.608</v>
      </c>
      <c r="E213" s="30">
        <v>2</v>
      </c>
    </row>
    <row r="214" spans="1:5" ht="15">
      <c r="A214" s="2" t="s">
        <v>1280</v>
      </c>
      <c r="B214" s="2" t="s">
        <v>1286</v>
      </c>
      <c r="C214" s="16">
        <v>5.4</v>
      </c>
      <c r="D214" s="16">
        <f t="shared" si="3"/>
        <v>6.372</v>
      </c>
      <c r="E214" s="30">
        <v>2</v>
      </c>
    </row>
    <row r="215" spans="1:5" ht="15">
      <c r="A215" s="2" t="s">
        <v>1281</v>
      </c>
      <c r="B215" s="2" t="s">
        <v>1287</v>
      </c>
      <c r="C215" s="16">
        <v>2.5</v>
      </c>
      <c r="D215" s="16">
        <f t="shared" si="3"/>
        <v>2.9499999999999997</v>
      </c>
      <c r="E215" s="30">
        <v>1</v>
      </c>
    </row>
    <row r="216" spans="1:5" ht="15">
      <c r="A216" s="2" t="s">
        <v>1282</v>
      </c>
      <c r="B216" s="2" t="s">
        <v>1288</v>
      </c>
      <c r="C216" s="16">
        <v>3.7</v>
      </c>
      <c r="D216" s="16">
        <f t="shared" si="3"/>
        <v>4.366</v>
      </c>
      <c r="E216" s="30">
        <v>2</v>
      </c>
    </row>
    <row r="217" spans="1:5" ht="15">
      <c r="A217" s="2" t="s">
        <v>1283</v>
      </c>
      <c r="B217" s="2" t="s">
        <v>1289</v>
      </c>
      <c r="C217" s="16">
        <v>12.4</v>
      </c>
      <c r="D217" s="16">
        <f t="shared" si="3"/>
        <v>14.632</v>
      </c>
      <c r="E217" s="30">
        <v>2</v>
      </c>
    </row>
    <row r="218" spans="1:5" ht="15">
      <c r="A218" s="2" t="s">
        <v>1284</v>
      </c>
      <c r="B218" s="2" t="s">
        <v>1290</v>
      </c>
      <c r="C218" s="16">
        <v>32.2</v>
      </c>
      <c r="D218" s="16">
        <f t="shared" si="3"/>
        <v>37.996</v>
      </c>
      <c r="E218" s="30">
        <v>1</v>
      </c>
    </row>
    <row r="221" spans="2:5" ht="15">
      <c r="B221" s="6" t="s">
        <v>255</v>
      </c>
      <c r="C221" s="21"/>
      <c r="D221" s="18"/>
      <c r="E221" s="18"/>
    </row>
    <row r="222" spans="3:5" ht="15">
      <c r="C222" s="20"/>
      <c r="D222" s="18"/>
      <c r="E222" s="18"/>
    </row>
    <row r="223" spans="1:5" ht="48.75" customHeight="1">
      <c r="A223" s="49" t="s">
        <v>265</v>
      </c>
      <c r="B223" s="49"/>
      <c r="C223" s="49"/>
      <c r="D223" s="49"/>
      <c r="E223" s="49"/>
    </row>
    <row r="224" spans="1:5" ht="15">
      <c r="A224" s="43"/>
      <c r="B224" s="43"/>
      <c r="C224" s="43"/>
      <c r="D224" s="43"/>
      <c r="E224" s="43"/>
    </row>
    <row r="225" spans="1:5" ht="15">
      <c r="A225" s="43"/>
      <c r="B225" s="43"/>
      <c r="C225" s="43"/>
      <c r="D225" s="43"/>
      <c r="E225" s="43"/>
    </row>
  </sheetData>
  <sheetProtection/>
  <autoFilter ref="A1:E218">
    <sortState ref="A2:E225">
      <sortCondition sortBy="value" ref="B2:B225"/>
    </sortState>
  </autoFilter>
  <mergeCells count="1">
    <mergeCell ref="A223:E223"/>
  </mergeCells>
  <conditionalFormatting sqref="J2:J218 H2:H218">
    <cfRule type="containsText" priority="2" dxfId="16" operator="containsText" stopIfTrue="1" text="ложь">
      <formula>NOT(ISERROR(SEARCH("ложь",H2)))</formula>
    </cfRule>
  </conditionalFormatting>
  <hyperlinks>
    <hyperlink ref="B221" location="Оглавление!A1" display="Оглавление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2" sqref="E2"/>
    </sheetView>
  </sheetViews>
  <sheetFormatPr defaultColWidth="9.140625" defaultRowHeight="15"/>
  <cols>
    <col min="2" max="2" width="51.7109375" style="0" bestFit="1" customWidth="1"/>
    <col min="3" max="3" width="13.28125" style="20" customWidth="1"/>
    <col min="4" max="4" width="11.8515625" style="18" customWidth="1"/>
    <col min="5" max="5" width="12.00390625" style="18" customWidth="1"/>
  </cols>
  <sheetData>
    <row r="1" spans="1:5" ht="31.5">
      <c r="A1" s="1" t="s">
        <v>0</v>
      </c>
      <c r="B1" s="1" t="s">
        <v>1</v>
      </c>
      <c r="C1" s="19" t="s">
        <v>270</v>
      </c>
      <c r="D1" s="1" t="s">
        <v>264</v>
      </c>
      <c r="E1" s="1" t="s">
        <v>1292</v>
      </c>
    </row>
    <row r="2" spans="1:6" ht="15">
      <c r="A2" s="2" t="s">
        <v>2</v>
      </c>
      <c r="B2" s="2" t="s">
        <v>3</v>
      </c>
      <c r="C2" s="19">
        <v>1247.8</v>
      </c>
      <c r="D2" s="16">
        <f>C2*1.18</f>
        <v>1472.4039999999998</v>
      </c>
      <c r="E2" s="17">
        <v>5</v>
      </c>
      <c r="F2" s="36"/>
    </row>
    <row r="3" spans="1:6" ht="15">
      <c r="A3" s="2" t="s">
        <v>4</v>
      </c>
      <c r="B3" s="2" t="s">
        <v>5</v>
      </c>
      <c r="C3" s="19">
        <v>1399</v>
      </c>
      <c r="D3" s="16">
        <f aca="true" t="shared" si="0" ref="D3:D10">C3*1.18</f>
        <v>1650.82</v>
      </c>
      <c r="E3" s="17">
        <v>1</v>
      </c>
      <c r="F3" s="36"/>
    </row>
    <row r="4" spans="1:6" ht="15">
      <c r="A4" s="2" t="s">
        <v>6</v>
      </c>
      <c r="B4" s="2" t="s">
        <v>7</v>
      </c>
      <c r="C4" s="19">
        <v>1156.7</v>
      </c>
      <c r="D4" s="16">
        <f t="shared" si="0"/>
        <v>1364.906</v>
      </c>
      <c r="E4" s="17">
        <v>1</v>
      </c>
      <c r="F4" s="36"/>
    </row>
    <row r="5" spans="1:6" ht="15">
      <c r="A5" s="2" t="s">
        <v>8</v>
      </c>
      <c r="B5" s="2" t="s">
        <v>9</v>
      </c>
      <c r="C5" s="19">
        <v>916.7</v>
      </c>
      <c r="D5" s="16">
        <f t="shared" si="0"/>
        <v>1081.706</v>
      </c>
      <c r="E5" s="17">
        <v>6</v>
      </c>
      <c r="F5" s="36"/>
    </row>
    <row r="6" spans="1:6" ht="15">
      <c r="A6" s="2" t="s">
        <v>10</v>
      </c>
      <c r="B6" s="2" t="s">
        <v>11</v>
      </c>
      <c r="C6" s="19">
        <v>1512.5</v>
      </c>
      <c r="D6" s="16">
        <f t="shared" si="0"/>
        <v>1784.75</v>
      </c>
      <c r="E6" s="17">
        <v>12</v>
      </c>
      <c r="F6" s="36"/>
    </row>
    <row r="7" spans="1:6" ht="15">
      <c r="A7" s="2" t="s">
        <v>12</v>
      </c>
      <c r="B7" s="2" t="s">
        <v>13</v>
      </c>
      <c r="C7" s="19">
        <v>1815</v>
      </c>
      <c r="D7" s="16">
        <f t="shared" si="0"/>
        <v>2141.7</v>
      </c>
      <c r="E7" s="17">
        <v>15</v>
      </c>
      <c r="F7" s="36"/>
    </row>
    <row r="8" spans="1:6" ht="15">
      <c r="A8" s="2" t="s">
        <v>14</v>
      </c>
      <c r="B8" s="2" t="s">
        <v>15</v>
      </c>
      <c r="C8" s="19">
        <v>831.9</v>
      </c>
      <c r="D8" s="16">
        <f t="shared" si="0"/>
        <v>981.6419999999999</v>
      </c>
      <c r="E8" s="17">
        <v>16</v>
      </c>
      <c r="F8" s="36"/>
    </row>
    <row r="9" spans="1:6" ht="15">
      <c r="A9" s="2" t="s">
        <v>16</v>
      </c>
      <c r="B9" s="2" t="s">
        <v>17</v>
      </c>
      <c r="C9" s="19">
        <v>907.5</v>
      </c>
      <c r="D9" s="16">
        <f t="shared" si="0"/>
        <v>1070.85</v>
      </c>
      <c r="E9" s="17">
        <v>3</v>
      </c>
      <c r="F9" s="36"/>
    </row>
    <row r="10" spans="1:6" ht="15">
      <c r="A10" s="2" t="s">
        <v>18</v>
      </c>
      <c r="B10" s="2" t="s">
        <v>19</v>
      </c>
      <c r="C10" s="19">
        <v>1550.3</v>
      </c>
      <c r="D10" s="16">
        <f t="shared" si="0"/>
        <v>1829.3539999999998</v>
      </c>
      <c r="E10" s="17">
        <v>60</v>
      </c>
      <c r="F10" s="36"/>
    </row>
    <row r="12" spans="2:3" ht="15">
      <c r="B12" s="6" t="s">
        <v>255</v>
      </c>
      <c r="C12" s="21"/>
    </row>
    <row r="14" spans="1:5" ht="44.25" customHeight="1">
      <c r="A14" s="49" t="s">
        <v>265</v>
      </c>
      <c r="B14" s="49"/>
      <c r="C14" s="49"/>
      <c r="D14" s="49"/>
      <c r="E14" s="49"/>
    </row>
  </sheetData>
  <sheetProtection/>
  <mergeCells count="1">
    <mergeCell ref="A14:E14"/>
  </mergeCells>
  <conditionalFormatting sqref="J1:J65536 H1:H65536">
    <cfRule type="containsText" priority="7" dxfId="16" operator="containsText" stopIfTrue="1" text="ложь">
      <formula>NOT(ISERROR(SEARCH("ложь",H1)))</formula>
    </cfRule>
  </conditionalFormatting>
  <hyperlinks>
    <hyperlink ref="B12" location="Оглавление!A1" display="Оглавление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131" sqref="E131"/>
    </sheetView>
  </sheetViews>
  <sheetFormatPr defaultColWidth="9.140625" defaultRowHeight="15"/>
  <cols>
    <col min="2" max="2" width="62.28125" style="0" customWidth="1"/>
    <col min="3" max="3" width="13.28125" style="20" customWidth="1"/>
    <col min="4" max="4" width="12.421875" style="18" customWidth="1"/>
    <col min="5" max="5" width="13.140625" style="18" customWidth="1"/>
    <col min="6" max="6" width="9.140625" style="28" customWidth="1"/>
  </cols>
  <sheetData>
    <row r="1" spans="1:5" ht="21">
      <c r="A1" s="1" t="s">
        <v>0</v>
      </c>
      <c r="B1" s="1" t="s">
        <v>1</v>
      </c>
      <c r="C1" s="19" t="s">
        <v>270</v>
      </c>
      <c r="D1" s="1" t="s">
        <v>264</v>
      </c>
      <c r="E1" s="1" t="s">
        <v>1292</v>
      </c>
    </row>
    <row r="2" spans="1:6" ht="15">
      <c r="A2" s="2" t="s">
        <v>224</v>
      </c>
      <c r="B2" s="2" t="s">
        <v>271</v>
      </c>
      <c r="C2" s="19">
        <v>15.3</v>
      </c>
      <c r="D2" s="16">
        <f>C2*1.18</f>
        <v>18.054</v>
      </c>
      <c r="E2" s="17">
        <v>44</v>
      </c>
      <c r="F2" s="36"/>
    </row>
    <row r="3" spans="1:6" ht="15">
      <c r="A3" s="2" t="s">
        <v>225</v>
      </c>
      <c r="B3" s="2" t="s">
        <v>272</v>
      </c>
      <c r="C3" s="19">
        <v>18.2</v>
      </c>
      <c r="D3" s="16">
        <f aca="true" t="shared" si="0" ref="D3:D66">C3*1.18</f>
        <v>21.476</v>
      </c>
      <c r="E3" s="17">
        <v>225</v>
      </c>
      <c r="F3" s="36"/>
    </row>
    <row r="4" spans="1:6" ht="15">
      <c r="A4" s="2" t="s">
        <v>226</v>
      </c>
      <c r="B4" s="2" t="s">
        <v>273</v>
      </c>
      <c r="C4" s="19">
        <v>24.5</v>
      </c>
      <c r="D4" s="16">
        <f t="shared" si="0"/>
        <v>28.91</v>
      </c>
      <c r="E4" s="17">
        <v>15</v>
      </c>
      <c r="F4" s="36"/>
    </row>
    <row r="5" spans="1:6" ht="15">
      <c r="A5" s="2" t="s">
        <v>207</v>
      </c>
      <c r="B5" s="2" t="s">
        <v>274</v>
      </c>
      <c r="C5" s="19">
        <v>116.4</v>
      </c>
      <c r="D5" s="16">
        <f t="shared" si="0"/>
        <v>137.352</v>
      </c>
      <c r="E5" s="17">
        <v>168</v>
      </c>
      <c r="F5" s="36"/>
    </row>
    <row r="6" spans="1:6" ht="15">
      <c r="A6" s="2" t="s">
        <v>83</v>
      </c>
      <c r="B6" s="2" t="s">
        <v>275</v>
      </c>
      <c r="C6" s="19">
        <v>97.3</v>
      </c>
      <c r="D6" s="16">
        <f t="shared" si="0"/>
        <v>114.814</v>
      </c>
      <c r="E6" s="17">
        <v>3</v>
      </c>
      <c r="F6" s="36"/>
    </row>
    <row r="7" spans="1:6" ht="15">
      <c r="A7" s="2" t="s">
        <v>799</v>
      </c>
      <c r="B7" s="2" t="s">
        <v>800</v>
      </c>
      <c r="C7" s="19">
        <v>61.6</v>
      </c>
      <c r="D7" s="16">
        <f t="shared" si="0"/>
        <v>72.688</v>
      </c>
      <c r="E7" s="17">
        <v>658</v>
      </c>
      <c r="F7" s="36"/>
    </row>
    <row r="8" spans="1:6" ht="15">
      <c r="A8" s="2" t="s">
        <v>227</v>
      </c>
      <c r="B8" s="2" t="s">
        <v>276</v>
      </c>
      <c r="C8" s="19">
        <v>62.8</v>
      </c>
      <c r="D8" s="16">
        <f t="shared" si="0"/>
        <v>74.104</v>
      </c>
      <c r="E8" s="17">
        <v>596</v>
      </c>
      <c r="F8" s="36"/>
    </row>
    <row r="9" spans="1:6" ht="15">
      <c r="A9" s="2" t="s">
        <v>228</v>
      </c>
      <c r="B9" s="2" t="s">
        <v>277</v>
      </c>
      <c r="C9" s="19">
        <v>101.1</v>
      </c>
      <c r="D9" s="16">
        <f t="shared" si="0"/>
        <v>119.29799999999999</v>
      </c>
      <c r="E9" s="17">
        <v>16</v>
      </c>
      <c r="F9" s="36"/>
    </row>
    <row r="10" spans="1:6" ht="15">
      <c r="A10" s="2" t="s">
        <v>478</v>
      </c>
      <c r="B10" s="2" t="s">
        <v>479</v>
      </c>
      <c r="C10" s="19">
        <v>13.1</v>
      </c>
      <c r="D10" s="16">
        <f t="shared" si="0"/>
        <v>15.457999999999998</v>
      </c>
      <c r="E10" s="17">
        <v>21</v>
      </c>
      <c r="F10" s="36"/>
    </row>
    <row r="11" spans="1:6" ht="15">
      <c r="A11" s="2" t="s">
        <v>84</v>
      </c>
      <c r="B11" s="2" t="s">
        <v>278</v>
      </c>
      <c r="C11" s="19">
        <v>51.3</v>
      </c>
      <c r="D11" s="16">
        <f t="shared" si="0"/>
        <v>60.53399999999999</v>
      </c>
      <c r="E11" s="17">
        <v>80</v>
      </c>
      <c r="F11" s="36"/>
    </row>
    <row r="12" spans="1:6" ht="15">
      <c r="A12" s="2" t="s">
        <v>85</v>
      </c>
      <c r="B12" s="2" t="s">
        <v>279</v>
      </c>
      <c r="C12" s="19">
        <v>44.2</v>
      </c>
      <c r="D12" s="16">
        <f t="shared" si="0"/>
        <v>52.156</v>
      </c>
      <c r="E12" s="17">
        <v>1274</v>
      </c>
      <c r="F12" s="36"/>
    </row>
    <row r="13" spans="1:6" ht="15">
      <c r="A13" s="2" t="s">
        <v>86</v>
      </c>
      <c r="B13" s="2" t="s">
        <v>280</v>
      </c>
      <c r="C13" s="19">
        <v>81.3</v>
      </c>
      <c r="D13" s="16">
        <f t="shared" si="0"/>
        <v>95.934</v>
      </c>
      <c r="E13" s="17">
        <v>322</v>
      </c>
      <c r="F13" s="36"/>
    </row>
    <row r="14" spans="1:6" ht="15">
      <c r="A14" s="2" t="s">
        <v>87</v>
      </c>
      <c r="B14" s="2" t="s">
        <v>281</v>
      </c>
      <c r="C14" s="19">
        <v>104.8</v>
      </c>
      <c r="D14" s="16">
        <f t="shared" si="0"/>
        <v>123.66399999999999</v>
      </c>
      <c r="E14" s="17">
        <v>608</v>
      </c>
      <c r="F14" s="36"/>
    </row>
    <row r="15" spans="1:6" ht="15">
      <c r="A15" s="2" t="s">
        <v>32</v>
      </c>
      <c r="B15" s="2" t="s">
        <v>282</v>
      </c>
      <c r="C15" s="19">
        <v>879.2</v>
      </c>
      <c r="D15" s="16">
        <f t="shared" si="0"/>
        <v>1037.456</v>
      </c>
      <c r="E15" s="17">
        <v>1</v>
      </c>
      <c r="F15" s="36"/>
    </row>
    <row r="16" spans="1:6" ht="15">
      <c r="A16" s="2" t="s">
        <v>33</v>
      </c>
      <c r="B16" s="2" t="s">
        <v>283</v>
      </c>
      <c r="C16" s="19">
        <v>1139.5</v>
      </c>
      <c r="D16" s="16">
        <f t="shared" si="0"/>
        <v>1344.61</v>
      </c>
      <c r="E16" s="17">
        <v>8</v>
      </c>
      <c r="F16" s="36"/>
    </row>
    <row r="17" spans="1:6" ht="15">
      <c r="A17" s="2" t="s">
        <v>34</v>
      </c>
      <c r="B17" s="2" t="s">
        <v>284</v>
      </c>
      <c r="C17" s="19">
        <v>933.8</v>
      </c>
      <c r="D17" s="16">
        <f t="shared" si="0"/>
        <v>1101.8839999999998</v>
      </c>
      <c r="E17" s="17">
        <v>8</v>
      </c>
      <c r="F17" s="36"/>
    </row>
    <row r="18" spans="1:6" ht="15">
      <c r="A18" s="2" t="s">
        <v>36</v>
      </c>
      <c r="B18" s="2" t="s">
        <v>285</v>
      </c>
      <c r="C18" s="19">
        <v>80.8</v>
      </c>
      <c r="D18" s="16">
        <f t="shared" si="0"/>
        <v>95.344</v>
      </c>
      <c r="E18" s="17">
        <v>111</v>
      </c>
      <c r="F18" s="36"/>
    </row>
    <row r="19" spans="1:6" ht="15">
      <c r="A19" s="2" t="s">
        <v>37</v>
      </c>
      <c r="B19" s="2" t="s">
        <v>286</v>
      </c>
      <c r="C19" s="19">
        <v>156</v>
      </c>
      <c r="D19" s="16">
        <f t="shared" si="0"/>
        <v>184.07999999999998</v>
      </c>
      <c r="E19" s="17">
        <v>281</v>
      </c>
      <c r="F19" s="36"/>
    </row>
    <row r="20" spans="1:6" ht="15">
      <c r="A20" s="2" t="s">
        <v>55</v>
      </c>
      <c r="B20" s="2" t="s">
        <v>287</v>
      </c>
      <c r="C20" s="19">
        <v>72.3</v>
      </c>
      <c r="D20" s="16">
        <f t="shared" si="0"/>
        <v>85.314</v>
      </c>
      <c r="E20" s="17">
        <v>54</v>
      </c>
      <c r="F20" s="36"/>
    </row>
    <row r="21" spans="1:6" ht="15">
      <c r="A21" s="2" t="s">
        <v>56</v>
      </c>
      <c r="B21" s="2" t="s">
        <v>288</v>
      </c>
      <c r="C21" s="19">
        <v>6.5</v>
      </c>
      <c r="D21" s="16">
        <f t="shared" si="0"/>
        <v>7.67</v>
      </c>
      <c r="E21" s="17">
        <v>6</v>
      </c>
      <c r="F21" s="36"/>
    </row>
    <row r="22" spans="1:6" ht="15">
      <c r="A22" s="2" t="s">
        <v>42</v>
      </c>
      <c r="B22" s="2" t="s">
        <v>289</v>
      </c>
      <c r="C22" s="19">
        <v>122.6</v>
      </c>
      <c r="D22" s="16">
        <f t="shared" si="0"/>
        <v>144.66799999999998</v>
      </c>
      <c r="E22" s="17">
        <v>75</v>
      </c>
      <c r="F22" s="36"/>
    </row>
    <row r="23" spans="1:6" ht="15">
      <c r="A23" s="2" t="s">
        <v>57</v>
      </c>
      <c r="B23" s="2" t="s">
        <v>290</v>
      </c>
      <c r="C23" s="19">
        <v>257.6</v>
      </c>
      <c r="D23" s="16">
        <f t="shared" si="0"/>
        <v>303.968</v>
      </c>
      <c r="E23" s="17">
        <v>195</v>
      </c>
      <c r="F23" s="36"/>
    </row>
    <row r="24" spans="1:6" ht="15">
      <c r="A24" s="2" t="s">
        <v>46</v>
      </c>
      <c r="B24" s="2" t="s">
        <v>291</v>
      </c>
      <c r="C24" s="19">
        <v>92.7</v>
      </c>
      <c r="D24" s="16">
        <f t="shared" si="0"/>
        <v>109.386</v>
      </c>
      <c r="E24" s="17">
        <v>120</v>
      </c>
      <c r="F24" s="36"/>
    </row>
    <row r="25" spans="1:6" ht="15">
      <c r="A25" s="2" t="s">
        <v>50</v>
      </c>
      <c r="B25" s="2" t="s">
        <v>292</v>
      </c>
      <c r="C25" s="19">
        <v>116.1</v>
      </c>
      <c r="D25" s="16">
        <f t="shared" si="0"/>
        <v>136.998</v>
      </c>
      <c r="E25" s="17">
        <v>170</v>
      </c>
      <c r="F25" s="36"/>
    </row>
    <row r="26" spans="1:6" ht="15">
      <c r="A26" s="2" t="s">
        <v>45</v>
      </c>
      <c r="B26" s="2" t="s">
        <v>293</v>
      </c>
      <c r="C26" s="19">
        <v>92.7</v>
      </c>
      <c r="D26" s="16">
        <f t="shared" si="0"/>
        <v>109.386</v>
      </c>
      <c r="E26" s="17">
        <v>169</v>
      </c>
      <c r="F26" s="36"/>
    </row>
    <row r="27" spans="1:6" ht="15">
      <c r="A27" s="2" t="s">
        <v>52</v>
      </c>
      <c r="B27" s="2" t="s">
        <v>294</v>
      </c>
      <c r="C27" s="19">
        <v>489.7</v>
      </c>
      <c r="D27" s="16">
        <f t="shared" si="0"/>
        <v>577.846</v>
      </c>
      <c r="E27" s="17">
        <v>57</v>
      </c>
      <c r="F27" s="36"/>
    </row>
    <row r="28" spans="1:6" ht="15">
      <c r="A28" s="2" t="s">
        <v>47</v>
      </c>
      <c r="B28" s="2" t="s">
        <v>295</v>
      </c>
      <c r="C28" s="19">
        <v>147.8</v>
      </c>
      <c r="D28" s="16">
        <f t="shared" si="0"/>
        <v>174.404</v>
      </c>
      <c r="E28" s="17">
        <v>44</v>
      </c>
      <c r="F28" s="36"/>
    </row>
    <row r="29" spans="1:6" ht="15">
      <c r="A29" s="2" t="s">
        <v>54</v>
      </c>
      <c r="B29" s="2" t="s">
        <v>296</v>
      </c>
      <c r="C29" s="19">
        <v>182.1</v>
      </c>
      <c r="D29" s="16">
        <f t="shared" si="0"/>
        <v>214.878</v>
      </c>
      <c r="E29" s="17">
        <v>67</v>
      </c>
      <c r="F29" s="36"/>
    </row>
    <row r="30" spans="1:6" ht="15">
      <c r="A30" s="2" t="s">
        <v>49</v>
      </c>
      <c r="B30" s="2" t="s">
        <v>297</v>
      </c>
      <c r="C30" s="19">
        <v>94.5</v>
      </c>
      <c r="D30" s="16">
        <f t="shared" si="0"/>
        <v>111.50999999999999</v>
      </c>
      <c r="E30" s="17">
        <v>4</v>
      </c>
      <c r="F30" s="36"/>
    </row>
    <row r="31" spans="1:6" ht="15">
      <c r="A31" s="2" t="s">
        <v>38</v>
      </c>
      <c r="B31" s="2" t="s">
        <v>298</v>
      </c>
      <c r="C31" s="19">
        <v>148.4</v>
      </c>
      <c r="D31" s="16">
        <f t="shared" si="0"/>
        <v>175.112</v>
      </c>
      <c r="E31" s="17">
        <v>155</v>
      </c>
      <c r="F31" s="36"/>
    </row>
    <row r="32" spans="1:6" ht="15">
      <c r="A32" s="2" t="s">
        <v>39</v>
      </c>
      <c r="B32" s="2" t="s">
        <v>299</v>
      </c>
      <c r="C32" s="19">
        <v>120</v>
      </c>
      <c r="D32" s="16">
        <f t="shared" si="0"/>
        <v>141.6</v>
      </c>
      <c r="E32" s="17">
        <v>56</v>
      </c>
      <c r="F32" s="36"/>
    </row>
    <row r="33" spans="1:6" ht="15">
      <c r="A33" s="2" t="s">
        <v>53</v>
      </c>
      <c r="B33" s="2" t="s">
        <v>300</v>
      </c>
      <c r="C33" s="19">
        <v>239.8</v>
      </c>
      <c r="D33" s="16">
        <f t="shared" si="0"/>
        <v>282.964</v>
      </c>
      <c r="E33" s="17">
        <v>20</v>
      </c>
      <c r="F33" s="36"/>
    </row>
    <row r="34" spans="1:6" ht="15">
      <c r="A34" s="2" t="s">
        <v>41</v>
      </c>
      <c r="B34" s="2" t="s">
        <v>301</v>
      </c>
      <c r="C34" s="19">
        <v>201.6</v>
      </c>
      <c r="D34" s="16">
        <f t="shared" si="0"/>
        <v>237.88799999999998</v>
      </c>
      <c r="E34" s="17">
        <v>56</v>
      </c>
      <c r="F34" s="36"/>
    </row>
    <row r="35" spans="1:6" ht="15">
      <c r="A35" s="2" t="s">
        <v>51</v>
      </c>
      <c r="B35" s="2" t="s">
        <v>302</v>
      </c>
      <c r="C35" s="19">
        <v>183.6</v>
      </c>
      <c r="D35" s="16">
        <f t="shared" si="0"/>
        <v>216.64799999999997</v>
      </c>
      <c r="E35" s="17">
        <v>512</v>
      </c>
      <c r="F35" s="36"/>
    </row>
    <row r="36" spans="1:6" ht="15">
      <c r="A36" s="2" t="s">
        <v>40</v>
      </c>
      <c r="B36" s="2" t="s">
        <v>303</v>
      </c>
      <c r="C36" s="19">
        <v>211.9</v>
      </c>
      <c r="D36" s="16">
        <f t="shared" si="0"/>
        <v>250.042</v>
      </c>
      <c r="E36" s="17">
        <v>459</v>
      </c>
      <c r="F36" s="36"/>
    </row>
    <row r="37" spans="1:6" ht="15">
      <c r="A37" s="2" t="s">
        <v>48</v>
      </c>
      <c r="B37" s="2" t="s">
        <v>304</v>
      </c>
      <c r="C37" s="19">
        <v>165.7</v>
      </c>
      <c r="D37" s="16">
        <f t="shared" si="0"/>
        <v>195.52599999999998</v>
      </c>
      <c r="E37" s="17">
        <v>104</v>
      </c>
      <c r="F37" s="36"/>
    </row>
    <row r="38" spans="1:6" ht="15">
      <c r="A38" s="2" t="s">
        <v>480</v>
      </c>
      <c r="B38" s="2" t="s">
        <v>481</v>
      </c>
      <c r="C38" s="19">
        <v>96.4</v>
      </c>
      <c r="D38" s="16">
        <f t="shared" si="0"/>
        <v>113.752</v>
      </c>
      <c r="E38" s="17">
        <v>21</v>
      </c>
      <c r="F38" s="36"/>
    </row>
    <row r="39" spans="1:6" ht="15">
      <c r="A39" s="2" t="s">
        <v>58</v>
      </c>
      <c r="B39" s="2" t="s">
        <v>305</v>
      </c>
      <c r="C39" s="19">
        <v>282.9</v>
      </c>
      <c r="D39" s="16">
        <f t="shared" si="0"/>
        <v>333.82199999999995</v>
      </c>
      <c r="E39" s="17">
        <v>15</v>
      </c>
      <c r="F39" s="36"/>
    </row>
    <row r="40" spans="1:6" ht="15">
      <c r="A40" s="2" t="s">
        <v>121</v>
      </c>
      <c r="B40" s="2" t="s">
        <v>306</v>
      </c>
      <c r="C40" s="19">
        <v>10.1</v>
      </c>
      <c r="D40" s="16">
        <f t="shared" si="0"/>
        <v>11.918</v>
      </c>
      <c r="E40" s="17">
        <v>25</v>
      </c>
      <c r="F40" s="36"/>
    </row>
    <row r="41" spans="1:6" ht="15">
      <c r="A41" s="2" t="s">
        <v>122</v>
      </c>
      <c r="B41" s="2" t="s">
        <v>307</v>
      </c>
      <c r="C41" s="19">
        <v>8.2</v>
      </c>
      <c r="D41" s="16">
        <f t="shared" si="0"/>
        <v>9.675999999999998</v>
      </c>
      <c r="E41" s="17">
        <v>31</v>
      </c>
      <c r="F41" s="36"/>
    </row>
    <row r="42" spans="1:6" ht="15">
      <c r="A42" s="2" t="s">
        <v>123</v>
      </c>
      <c r="B42" s="2" t="s">
        <v>308</v>
      </c>
      <c r="C42" s="19">
        <v>20.9</v>
      </c>
      <c r="D42" s="16">
        <f t="shared" si="0"/>
        <v>24.661999999999995</v>
      </c>
      <c r="E42" s="17">
        <v>31</v>
      </c>
      <c r="F42" s="36"/>
    </row>
    <row r="43" spans="1:6" ht="15">
      <c r="A43" s="2" t="s">
        <v>124</v>
      </c>
      <c r="B43" s="2" t="s">
        <v>309</v>
      </c>
      <c r="C43" s="19">
        <v>14.7</v>
      </c>
      <c r="D43" s="16">
        <f t="shared" si="0"/>
        <v>17.345999999999997</v>
      </c>
      <c r="E43" s="17">
        <v>14</v>
      </c>
      <c r="F43" s="36"/>
    </row>
    <row r="44" spans="1:6" ht="15">
      <c r="A44" s="2" t="s">
        <v>125</v>
      </c>
      <c r="B44" s="2" t="s">
        <v>310</v>
      </c>
      <c r="C44" s="19">
        <v>48.5</v>
      </c>
      <c r="D44" s="16">
        <f t="shared" si="0"/>
        <v>57.23</v>
      </c>
      <c r="E44" s="17">
        <v>63</v>
      </c>
      <c r="F44" s="36"/>
    </row>
    <row r="45" spans="1:6" ht="15">
      <c r="A45" s="2" t="s">
        <v>126</v>
      </c>
      <c r="B45" s="2" t="s">
        <v>311</v>
      </c>
      <c r="C45" s="19">
        <v>56.1</v>
      </c>
      <c r="D45" s="16">
        <f t="shared" si="0"/>
        <v>66.198</v>
      </c>
      <c r="E45" s="17">
        <v>25</v>
      </c>
      <c r="F45" s="36"/>
    </row>
    <row r="46" spans="1:6" ht="15">
      <c r="A46" s="2" t="s">
        <v>127</v>
      </c>
      <c r="B46" s="2" t="s">
        <v>312</v>
      </c>
      <c r="C46" s="19">
        <v>27.1</v>
      </c>
      <c r="D46" s="16">
        <f t="shared" si="0"/>
        <v>31.978</v>
      </c>
      <c r="E46" s="17">
        <v>1</v>
      </c>
      <c r="F46" s="36"/>
    </row>
    <row r="47" spans="1:6" ht="15">
      <c r="A47" s="2" t="s">
        <v>128</v>
      </c>
      <c r="B47" s="2" t="s">
        <v>313</v>
      </c>
      <c r="C47" s="19">
        <v>132.7</v>
      </c>
      <c r="D47" s="16">
        <f t="shared" si="0"/>
        <v>156.58599999999998</v>
      </c>
      <c r="E47" s="17">
        <v>80</v>
      </c>
      <c r="F47" s="36"/>
    </row>
    <row r="48" spans="1:6" ht="15">
      <c r="A48" s="2" t="s">
        <v>129</v>
      </c>
      <c r="B48" s="2" t="s">
        <v>314</v>
      </c>
      <c r="C48" s="19">
        <v>141.6</v>
      </c>
      <c r="D48" s="16">
        <f t="shared" si="0"/>
        <v>167.088</v>
      </c>
      <c r="E48" s="17">
        <v>43</v>
      </c>
      <c r="F48" s="36"/>
    </row>
    <row r="49" spans="1:6" ht="15">
      <c r="A49" s="2" t="s">
        <v>130</v>
      </c>
      <c r="B49" s="2" t="s">
        <v>315</v>
      </c>
      <c r="C49" s="19">
        <v>100.7</v>
      </c>
      <c r="D49" s="16">
        <f t="shared" si="0"/>
        <v>118.826</v>
      </c>
      <c r="E49" s="17">
        <v>37</v>
      </c>
      <c r="F49" s="36"/>
    </row>
    <row r="50" spans="1:6" ht="15">
      <c r="A50" s="2" t="s">
        <v>131</v>
      </c>
      <c r="B50" s="2" t="s">
        <v>316</v>
      </c>
      <c r="C50" s="19">
        <v>123.4</v>
      </c>
      <c r="D50" s="16">
        <f t="shared" si="0"/>
        <v>145.612</v>
      </c>
      <c r="E50" s="17">
        <v>9</v>
      </c>
      <c r="F50" s="36"/>
    </row>
    <row r="51" spans="1:6" ht="15">
      <c r="A51" s="2" t="s">
        <v>132</v>
      </c>
      <c r="B51" s="2" t="s">
        <v>317</v>
      </c>
      <c r="C51" s="19">
        <v>194.3</v>
      </c>
      <c r="D51" s="16">
        <f t="shared" si="0"/>
        <v>229.274</v>
      </c>
      <c r="E51" s="17">
        <v>76</v>
      </c>
      <c r="F51" s="36"/>
    </row>
    <row r="52" spans="1:6" ht="15">
      <c r="A52" s="2" t="s">
        <v>133</v>
      </c>
      <c r="B52" s="2" t="s">
        <v>318</v>
      </c>
      <c r="C52" s="19">
        <v>180.1</v>
      </c>
      <c r="D52" s="16">
        <f t="shared" si="0"/>
        <v>212.51799999999997</v>
      </c>
      <c r="E52" s="17">
        <v>39</v>
      </c>
      <c r="F52" s="36"/>
    </row>
    <row r="53" spans="1:6" ht="15">
      <c r="A53" s="2" t="s">
        <v>134</v>
      </c>
      <c r="B53" s="2" t="s">
        <v>319</v>
      </c>
      <c r="C53" s="19">
        <v>140.2</v>
      </c>
      <c r="D53" s="16">
        <f t="shared" si="0"/>
        <v>165.43599999999998</v>
      </c>
      <c r="E53" s="17">
        <v>3</v>
      </c>
      <c r="F53" s="36"/>
    </row>
    <row r="54" spans="1:6" ht="15">
      <c r="A54" s="2" t="s">
        <v>135</v>
      </c>
      <c r="B54" s="2" t="s">
        <v>320</v>
      </c>
      <c r="C54" s="19">
        <v>292.6</v>
      </c>
      <c r="D54" s="16">
        <f t="shared" si="0"/>
        <v>345.26800000000003</v>
      </c>
      <c r="E54" s="17">
        <v>103</v>
      </c>
      <c r="F54" s="36"/>
    </row>
    <row r="55" spans="1:6" ht="15">
      <c r="A55" s="2" t="s">
        <v>136</v>
      </c>
      <c r="B55" s="2" t="s">
        <v>321</v>
      </c>
      <c r="C55" s="19">
        <v>271.6</v>
      </c>
      <c r="D55" s="16">
        <f t="shared" si="0"/>
        <v>320.488</v>
      </c>
      <c r="E55" s="17">
        <v>37</v>
      </c>
      <c r="F55" s="36"/>
    </row>
    <row r="56" spans="1:6" ht="15">
      <c r="A56" s="2" t="s">
        <v>120</v>
      </c>
      <c r="B56" s="2" t="s">
        <v>322</v>
      </c>
      <c r="C56" s="19">
        <v>23.8</v>
      </c>
      <c r="D56" s="16">
        <f t="shared" si="0"/>
        <v>28.084</v>
      </c>
      <c r="E56" s="17">
        <v>7</v>
      </c>
      <c r="F56" s="36"/>
    </row>
    <row r="57" spans="1:6" ht="15">
      <c r="A57" s="2" t="s">
        <v>137</v>
      </c>
      <c r="B57" s="2" t="s">
        <v>323</v>
      </c>
      <c r="C57" s="19">
        <v>15.6</v>
      </c>
      <c r="D57" s="16">
        <f t="shared" si="0"/>
        <v>18.407999999999998</v>
      </c>
      <c r="E57" s="17">
        <v>16</v>
      </c>
      <c r="F57" s="36"/>
    </row>
    <row r="58" spans="1:6" ht="15">
      <c r="A58" s="2" t="s">
        <v>138</v>
      </c>
      <c r="B58" s="2" t="s">
        <v>324</v>
      </c>
      <c r="C58" s="19">
        <v>63.2</v>
      </c>
      <c r="D58" s="16">
        <f t="shared" si="0"/>
        <v>74.576</v>
      </c>
      <c r="E58" s="17">
        <v>61</v>
      </c>
      <c r="F58" s="36"/>
    </row>
    <row r="59" spans="1:6" ht="15">
      <c r="A59" s="2" t="s">
        <v>139</v>
      </c>
      <c r="B59" s="2" t="s">
        <v>325</v>
      </c>
      <c r="C59" s="19">
        <v>112.7</v>
      </c>
      <c r="D59" s="16">
        <f t="shared" si="0"/>
        <v>132.986</v>
      </c>
      <c r="E59" s="17">
        <v>73</v>
      </c>
      <c r="F59" s="36"/>
    </row>
    <row r="60" spans="1:6" ht="15">
      <c r="A60" s="2" t="s">
        <v>88</v>
      </c>
      <c r="B60" s="2" t="s">
        <v>326</v>
      </c>
      <c r="C60" s="19">
        <v>178.7</v>
      </c>
      <c r="D60" s="16">
        <f t="shared" si="0"/>
        <v>210.86599999999999</v>
      </c>
      <c r="E60" s="17">
        <v>3</v>
      </c>
      <c r="F60" s="36"/>
    </row>
    <row r="61" spans="1:6" ht="15">
      <c r="A61" s="2" t="s">
        <v>89</v>
      </c>
      <c r="B61" s="2" t="s">
        <v>327</v>
      </c>
      <c r="C61" s="19">
        <v>536.3</v>
      </c>
      <c r="D61" s="16">
        <f t="shared" si="0"/>
        <v>632.834</v>
      </c>
      <c r="E61" s="17">
        <v>1</v>
      </c>
      <c r="F61" s="36"/>
    </row>
    <row r="62" spans="1:6" ht="15">
      <c r="A62" s="2" t="s">
        <v>797</v>
      </c>
      <c r="B62" s="2" t="s">
        <v>798</v>
      </c>
      <c r="C62" s="19">
        <v>81.2</v>
      </c>
      <c r="D62" s="16">
        <f t="shared" si="0"/>
        <v>95.816</v>
      </c>
      <c r="E62" s="17">
        <v>3</v>
      </c>
      <c r="F62" s="36"/>
    </row>
    <row r="63" spans="1:6" ht="15">
      <c r="A63" s="2" t="s">
        <v>90</v>
      </c>
      <c r="B63" s="2" t="s">
        <v>328</v>
      </c>
      <c r="C63" s="19">
        <v>114.3</v>
      </c>
      <c r="D63" s="16">
        <f t="shared" si="0"/>
        <v>134.874</v>
      </c>
      <c r="E63" s="17">
        <v>50</v>
      </c>
      <c r="F63" s="36"/>
    </row>
    <row r="64" spans="1:6" ht="15">
      <c r="A64" s="2" t="s">
        <v>59</v>
      </c>
      <c r="B64" s="2" t="s">
        <v>329</v>
      </c>
      <c r="C64" s="19">
        <v>230</v>
      </c>
      <c r="D64" s="16">
        <f t="shared" si="0"/>
        <v>271.4</v>
      </c>
      <c r="E64" s="17">
        <v>19</v>
      </c>
      <c r="F64" s="36"/>
    </row>
    <row r="65" spans="1:6" ht="15">
      <c r="A65" s="2" t="s">
        <v>60</v>
      </c>
      <c r="B65" s="2" t="s">
        <v>330</v>
      </c>
      <c r="C65" s="19">
        <v>256.7</v>
      </c>
      <c r="D65" s="16">
        <f t="shared" si="0"/>
        <v>302.90599999999995</v>
      </c>
      <c r="E65" s="17">
        <v>57</v>
      </c>
      <c r="F65" s="36"/>
    </row>
    <row r="66" spans="1:6" ht="15">
      <c r="A66" s="2" t="s">
        <v>140</v>
      </c>
      <c r="B66" s="2" t="s">
        <v>331</v>
      </c>
      <c r="C66" s="19">
        <v>66.6</v>
      </c>
      <c r="D66" s="16">
        <f t="shared" si="0"/>
        <v>78.588</v>
      </c>
      <c r="E66" s="17">
        <v>4</v>
      </c>
      <c r="F66" s="36"/>
    </row>
    <row r="67" spans="1:6" ht="15">
      <c r="A67" s="2" t="s">
        <v>141</v>
      </c>
      <c r="B67" s="2" t="s">
        <v>332</v>
      </c>
      <c r="C67" s="19">
        <v>78.2</v>
      </c>
      <c r="D67" s="16">
        <f aca="true" t="shared" si="1" ref="D67:D130">C67*1.18</f>
        <v>92.276</v>
      </c>
      <c r="E67" s="17">
        <v>23</v>
      </c>
      <c r="F67" s="36"/>
    </row>
    <row r="68" spans="1:6" ht="15">
      <c r="A68" s="2" t="s">
        <v>142</v>
      </c>
      <c r="B68" s="2" t="s">
        <v>333</v>
      </c>
      <c r="C68" s="19">
        <v>91.3</v>
      </c>
      <c r="D68" s="16">
        <f t="shared" si="1"/>
        <v>107.734</v>
      </c>
      <c r="E68" s="17">
        <v>1</v>
      </c>
      <c r="F68" s="36"/>
    </row>
    <row r="69" spans="1:6" ht="15">
      <c r="A69" s="2" t="s">
        <v>143</v>
      </c>
      <c r="B69" s="2" t="s">
        <v>334</v>
      </c>
      <c r="C69" s="19">
        <v>125.6</v>
      </c>
      <c r="D69" s="16">
        <f t="shared" si="1"/>
        <v>148.208</v>
      </c>
      <c r="E69" s="17">
        <v>1</v>
      </c>
      <c r="F69" s="36"/>
    </row>
    <row r="70" spans="1:6" ht="15">
      <c r="A70" s="2" t="s">
        <v>144</v>
      </c>
      <c r="B70" s="2" t="s">
        <v>335</v>
      </c>
      <c r="C70" s="19">
        <v>67.3</v>
      </c>
      <c r="D70" s="16">
        <f t="shared" si="1"/>
        <v>79.41399999999999</v>
      </c>
      <c r="E70" s="17">
        <v>87</v>
      </c>
      <c r="F70" s="36"/>
    </row>
    <row r="71" spans="1:6" ht="15">
      <c r="A71" s="2" t="s">
        <v>145</v>
      </c>
      <c r="B71" s="2" t="s">
        <v>336</v>
      </c>
      <c r="C71" s="19">
        <v>33.2</v>
      </c>
      <c r="D71" s="16">
        <f t="shared" si="1"/>
        <v>39.176</v>
      </c>
      <c r="E71" s="17">
        <v>70</v>
      </c>
      <c r="F71" s="36"/>
    </row>
    <row r="72" spans="1:6" ht="15">
      <c r="A72" s="2" t="s">
        <v>146</v>
      </c>
      <c r="B72" s="2" t="s">
        <v>337</v>
      </c>
      <c r="C72" s="19">
        <v>90.8</v>
      </c>
      <c r="D72" s="16">
        <f t="shared" si="1"/>
        <v>107.14399999999999</v>
      </c>
      <c r="E72" s="17">
        <v>30</v>
      </c>
      <c r="F72" s="36"/>
    </row>
    <row r="73" spans="1:6" ht="15">
      <c r="A73" s="2" t="s">
        <v>147</v>
      </c>
      <c r="B73" s="2" t="s">
        <v>338</v>
      </c>
      <c r="C73" s="19">
        <v>125.3</v>
      </c>
      <c r="D73" s="16">
        <f t="shared" si="1"/>
        <v>147.85399999999998</v>
      </c>
      <c r="E73" s="17">
        <v>87</v>
      </c>
      <c r="F73" s="36"/>
    </row>
    <row r="74" spans="1:6" ht="15">
      <c r="A74" s="2" t="s">
        <v>148</v>
      </c>
      <c r="B74" s="2" t="s">
        <v>339</v>
      </c>
      <c r="C74" s="19">
        <v>66.9</v>
      </c>
      <c r="D74" s="16">
        <f t="shared" si="1"/>
        <v>78.94200000000001</v>
      </c>
      <c r="E74" s="17">
        <v>92</v>
      </c>
      <c r="F74" s="36"/>
    </row>
    <row r="75" spans="1:6" ht="15">
      <c r="A75" s="2" t="s">
        <v>149</v>
      </c>
      <c r="B75" s="2" t="s">
        <v>340</v>
      </c>
      <c r="C75" s="19">
        <v>114.6</v>
      </c>
      <c r="D75" s="16">
        <f t="shared" si="1"/>
        <v>135.22799999999998</v>
      </c>
      <c r="E75" s="17">
        <v>141</v>
      </c>
      <c r="F75" s="36"/>
    </row>
    <row r="76" spans="1:6" ht="15">
      <c r="A76" s="2" t="s">
        <v>150</v>
      </c>
      <c r="B76" s="2" t="s">
        <v>341</v>
      </c>
      <c r="C76" s="19">
        <v>101.8</v>
      </c>
      <c r="D76" s="16">
        <f t="shared" si="1"/>
        <v>120.124</v>
      </c>
      <c r="E76" s="17">
        <v>1</v>
      </c>
      <c r="F76" s="36"/>
    </row>
    <row r="77" spans="1:6" ht="15">
      <c r="A77" s="2" t="s">
        <v>151</v>
      </c>
      <c r="B77" s="2" t="s">
        <v>342</v>
      </c>
      <c r="C77" s="19">
        <v>117.4</v>
      </c>
      <c r="D77" s="16">
        <f t="shared" si="1"/>
        <v>138.532</v>
      </c>
      <c r="E77" s="17">
        <v>20</v>
      </c>
      <c r="F77" s="36"/>
    </row>
    <row r="78" spans="1:6" ht="15">
      <c r="A78" s="2" t="s">
        <v>152</v>
      </c>
      <c r="B78" s="2" t="s">
        <v>343</v>
      </c>
      <c r="C78" s="19">
        <v>128.5</v>
      </c>
      <c r="D78" s="16">
        <f t="shared" si="1"/>
        <v>151.63</v>
      </c>
      <c r="E78" s="17">
        <v>27</v>
      </c>
      <c r="F78" s="36"/>
    </row>
    <row r="79" spans="1:6" ht="15">
      <c r="A79" s="2" t="s">
        <v>153</v>
      </c>
      <c r="B79" s="2" t="s">
        <v>344</v>
      </c>
      <c r="C79" s="19">
        <v>153.1</v>
      </c>
      <c r="D79" s="16">
        <f t="shared" si="1"/>
        <v>180.658</v>
      </c>
      <c r="E79" s="17">
        <v>36</v>
      </c>
      <c r="F79" s="36"/>
    </row>
    <row r="80" spans="1:6" ht="15">
      <c r="A80" s="2" t="s">
        <v>154</v>
      </c>
      <c r="B80" s="2" t="s">
        <v>345</v>
      </c>
      <c r="C80" s="19">
        <v>64.6</v>
      </c>
      <c r="D80" s="16">
        <f t="shared" si="1"/>
        <v>76.228</v>
      </c>
      <c r="E80" s="17">
        <v>56</v>
      </c>
      <c r="F80" s="36"/>
    </row>
    <row r="81" spans="1:6" ht="15">
      <c r="A81" s="2" t="s">
        <v>155</v>
      </c>
      <c r="B81" s="2" t="s">
        <v>346</v>
      </c>
      <c r="C81" s="19">
        <v>236.7</v>
      </c>
      <c r="D81" s="16">
        <f t="shared" si="1"/>
        <v>279.306</v>
      </c>
      <c r="E81" s="17">
        <v>67</v>
      </c>
      <c r="F81" s="36"/>
    </row>
    <row r="82" spans="1:6" ht="15">
      <c r="A82" s="2" t="s">
        <v>156</v>
      </c>
      <c r="B82" s="2" t="s">
        <v>347</v>
      </c>
      <c r="C82" s="19">
        <v>294</v>
      </c>
      <c r="D82" s="16">
        <f t="shared" si="1"/>
        <v>346.91999999999996</v>
      </c>
      <c r="E82" s="17">
        <v>98</v>
      </c>
      <c r="F82" s="36"/>
    </row>
    <row r="83" spans="1:6" ht="15">
      <c r="A83" s="2" t="s">
        <v>157</v>
      </c>
      <c r="B83" s="2" t="s">
        <v>348</v>
      </c>
      <c r="C83" s="19">
        <v>271.1</v>
      </c>
      <c r="D83" s="16">
        <f t="shared" si="1"/>
        <v>319.898</v>
      </c>
      <c r="E83" s="17">
        <v>38</v>
      </c>
      <c r="F83" s="36"/>
    </row>
    <row r="84" spans="1:6" ht="15">
      <c r="A84" s="2" t="s">
        <v>158</v>
      </c>
      <c r="B84" s="2" t="s">
        <v>349</v>
      </c>
      <c r="C84" s="19">
        <v>465.3</v>
      </c>
      <c r="D84" s="16">
        <f t="shared" si="1"/>
        <v>549.054</v>
      </c>
      <c r="E84" s="17">
        <v>58</v>
      </c>
      <c r="F84" s="36"/>
    </row>
    <row r="85" spans="1:6" ht="15">
      <c r="A85" s="2" t="s">
        <v>159</v>
      </c>
      <c r="B85" s="2" t="s">
        <v>350</v>
      </c>
      <c r="C85" s="19">
        <v>374.5</v>
      </c>
      <c r="D85" s="16">
        <f t="shared" si="1"/>
        <v>441.90999999999997</v>
      </c>
      <c r="E85" s="17">
        <v>10</v>
      </c>
      <c r="F85" s="36"/>
    </row>
    <row r="86" spans="1:6" ht="15">
      <c r="A86" s="2" t="s">
        <v>160</v>
      </c>
      <c r="B86" s="2" t="s">
        <v>351</v>
      </c>
      <c r="C86" s="19">
        <v>1005.8</v>
      </c>
      <c r="D86" s="16">
        <f t="shared" si="1"/>
        <v>1186.8439999999998</v>
      </c>
      <c r="E86" s="17">
        <v>18</v>
      </c>
      <c r="F86" s="36"/>
    </row>
    <row r="87" spans="1:6" ht="15">
      <c r="A87" s="2" t="s">
        <v>161</v>
      </c>
      <c r="B87" s="2" t="s">
        <v>352</v>
      </c>
      <c r="C87" s="19">
        <v>9.7</v>
      </c>
      <c r="D87" s="16">
        <f t="shared" si="1"/>
        <v>11.445999999999998</v>
      </c>
      <c r="E87" s="17">
        <v>18</v>
      </c>
      <c r="F87" s="36"/>
    </row>
    <row r="88" spans="1:6" ht="15">
      <c r="A88" s="2" t="s">
        <v>162</v>
      </c>
      <c r="B88" s="2" t="s">
        <v>353</v>
      </c>
      <c r="C88" s="19">
        <v>36.9</v>
      </c>
      <c r="D88" s="16">
        <f t="shared" si="1"/>
        <v>43.541999999999994</v>
      </c>
      <c r="E88" s="17">
        <v>159</v>
      </c>
      <c r="F88" s="36"/>
    </row>
    <row r="89" spans="1:6" ht="15">
      <c r="A89" s="2" t="s">
        <v>163</v>
      </c>
      <c r="B89" s="2" t="s">
        <v>354</v>
      </c>
      <c r="C89" s="19">
        <v>20.9</v>
      </c>
      <c r="D89" s="16">
        <f t="shared" si="1"/>
        <v>24.661999999999995</v>
      </c>
      <c r="E89" s="17">
        <v>20</v>
      </c>
      <c r="F89" s="36"/>
    </row>
    <row r="90" spans="1:6" ht="15">
      <c r="A90" s="2" t="s">
        <v>164</v>
      </c>
      <c r="B90" s="2" t="s">
        <v>355</v>
      </c>
      <c r="C90" s="19">
        <v>24.3</v>
      </c>
      <c r="D90" s="16">
        <f t="shared" si="1"/>
        <v>28.674</v>
      </c>
      <c r="E90" s="17">
        <v>54</v>
      </c>
      <c r="F90" s="36"/>
    </row>
    <row r="91" spans="1:6" ht="15">
      <c r="A91" s="2" t="s">
        <v>165</v>
      </c>
      <c r="B91" s="2" t="s">
        <v>356</v>
      </c>
      <c r="C91" s="19">
        <v>61</v>
      </c>
      <c r="D91" s="16">
        <f t="shared" si="1"/>
        <v>71.97999999999999</v>
      </c>
      <c r="E91" s="17">
        <v>5</v>
      </c>
      <c r="F91" s="36"/>
    </row>
    <row r="92" spans="1:6" ht="15">
      <c r="A92" s="2" t="s">
        <v>166</v>
      </c>
      <c r="B92" s="2" t="s">
        <v>357</v>
      </c>
      <c r="C92" s="19">
        <v>49</v>
      </c>
      <c r="D92" s="16">
        <f t="shared" si="1"/>
        <v>57.82</v>
      </c>
      <c r="E92" s="17">
        <v>6</v>
      </c>
      <c r="F92" s="36"/>
    </row>
    <row r="93" spans="1:6" ht="15">
      <c r="A93" s="2" t="s">
        <v>167</v>
      </c>
      <c r="B93" s="2" t="s">
        <v>358</v>
      </c>
      <c r="C93" s="19">
        <v>43.1</v>
      </c>
      <c r="D93" s="16">
        <f t="shared" si="1"/>
        <v>50.858</v>
      </c>
      <c r="E93" s="17">
        <v>127</v>
      </c>
      <c r="F93" s="36"/>
    </row>
    <row r="94" spans="1:6" ht="15">
      <c r="A94" s="2" t="s">
        <v>168</v>
      </c>
      <c r="B94" s="2" t="s">
        <v>359</v>
      </c>
      <c r="C94" s="19">
        <v>85.9</v>
      </c>
      <c r="D94" s="16">
        <f t="shared" si="1"/>
        <v>101.362</v>
      </c>
      <c r="E94" s="17">
        <v>47</v>
      </c>
      <c r="F94" s="36"/>
    </row>
    <row r="95" spans="1:6" ht="15">
      <c r="A95" s="2" t="s">
        <v>169</v>
      </c>
      <c r="B95" s="2" t="s">
        <v>360</v>
      </c>
      <c r="C95" s="19">
        <v>83.1</v>
      </c>
      <c r="D95" s="16">
        <f t="shared" si="1"/>
        <v>98.05799999999999</v>
      </c>
      <c r="E95" s="17">
        <v>35</v>
      </c>
      <c r="F95" s="36"/>
    </row>
    <row r="96" spans="1:6" ht="15">
      <c r="A96" s="2" t="s">
        <v>205</v>
      </c>
      <c r="B96" s="2" t="s">
        <v>361</v>
      </c>
      <c r="C96" s="19">
        <v>30.3</v>
      </c>
      <c r="D96" s="16">
        <f t="shared" si="1"/>
        <v>35.754</v>
      </c>
      <c r="E96" s="17">
        <v>1</v>
      </c>
      <c r="F96" s="36"/>
    </row>
    <row r="97" spans="1:6" ht="15">
      <c r="A97" s="2" t="s">
        <v>94</v>
      </c>
      <c r="B97" s="2" t="s">
        <v>362</v>
      </c>
      <c r="C97" s="19">
        <v>68.3</v>
      </c>
      <c r="D97" s="16">
        <f t="shared" si="1"/>
        <v>80.594</v>
      </c>
      <c r="E97" s="17">
        <v>26</v>
      </c>
      <c r="F97" s="36"/>
    </row>
    <row r="98" spans="1:6" ht="15">
      <c r="A98" s="2" t="s">
        <v>209</v>
      </c>
      <c r="B98" s="2" t="s">
        <v>363</v>
      </c>
      <c r="C98" s="19">
        <v>35.8</v>
      </c>
      <c r="D98" s="16">
        <f t="shared" si="1"/>
        <v>42.24399999999999</v>
      </c>
      <c r="E98" s="17">
        <v>436</v>
      </c>
      <c r="F98" s="36"/>
    </row>
    <row r="99" spans="1:6" ht="15">
      <c r="A99" s="2" t="s">
        <v>230</v>
      </c>
      <c r="B99" s="2" t="s">
        <v>364</v>
      </c>
      <c r="C99" s="19">
        <v>94</v>
      </c>
      <c r="D99" s="16">
        <f t="shared" si="1"/>
        <v>110.91999999999999</v>
      </c>
      <c r="E99" s="17">
        <v>692</v>
      </c>
      <c r="F99" s="36"/>
    </row>
    <row r="100" spans="1:6" ht="15">
      <c r="A100" s="2" t="s">
        <v>91</v>
      </c>
      <c r="B100" s="2" t="s">
        <v>365</v>
      </c>
      <c r="C100" s="19">
        <v>95.5</v>
      </c>
      <c r="D100" s="16">
        <f t="shared" si="1"/>
        <v>112.69</v>
      </c>
      <c r="E100" s="17">
        <v>1154</v>
      </c>
      <c r="F100" s="36"/>
    </row>
    <row r="101" spans="1:6" ht="15">
      <c r="A101" s="2" t="s">
        <v>92</v>
      </c>
      <c r="B101" s="2" t="s">
        <v>366</v>
      </c>
      <c r="C101" s="19">
        <v>104</v>
      </c>
      <c r="D101" s="16">
        <f t="shared" si="1"/>
        <v>122.72</v>
      </c>
      <c r="E101" s="17">
        <v>438</v>
      </c>
      <c r="F101" s="36"/>
    </row>
    <row r="102" spans="1:6" ht="15">
      <c r="A102" s="2" t="s">
        <v>93</v>
      </c>
      <c r="B102" s="2" t="s">
        <v>367</v>
      </c>
      <c r="C102" s="19">
        <v>122.5</v>
      </c>
      <c r="D102" s="16">
        <f t="shared" si="1"/>
        <v>144.54999999999998</v>
      </c>
      <c r="E102" s="17">
        <v>352</v>
      </c>
      <c r="F102" s="36"/>
    </row>
    <row r="103" spans="1:6" ht="15">
      <c r="A103" s="2" t="s">
        <v>208</v>
      </c>
      <c r="B103" s="2" t="s">
        <v>368</v>
      </c>
      <c r="C103" s="19">
        <v>90.5</v>
      </c>
      <c r="D103" s="16">
        <f t="shared" si="1"/>
        <v>106.78999999999999</v>
      </c>
      <c r="E103" s="17">
        <v>66</v>
      </c>
      <c r="F103" s="36"/>
    </row>
    <row r="104" spans="1:6" ht="15">
      <c r="A104" s="2" t="s">
        <v>170</v>
      </c>
      <c r="B104" s="2" t="s">
        <v>369</v>
      </c>
      <c r="C104" s="19">
        <v>50.8</v>
      </c>
      <c r="D104" s="16">
        <f t="shared" si="1"/>
        <v>59.943999999999996</v>
      </c>
      <c r="E104" s="17">
        <v>110</v>
      </c>
      <c r="F104" s="36"/>
    </row>
    <row r="105" spans="1:6" ht="15">
      <c r="A105" s="2" t="s">
        <v>171</v>
      </c>
      <c r="B105" s="2" t="s">
        <v>370</v>
      </c>
      <c r="C105" s="19">
        <v>89.9</v>
      </c>
      <c r="D105" s="16">
        <f t="shared" si="1"/>
        <v>106.08200000000001</v>
      </c>
      <c r="E105" s="17">
        <v>36</v>
      </c>
      <c r="F105" s="36"/>
    </row>
    <row r="106" spans="1:6" ht="15">
      <c r="A106" s="2" t="s">
        <v>172</v>
      </c>
      <c r="B106" s="2" t="s">
        <v>371</v>
      </c>
      <c r="C106" s="19">
        <v>16.9</v>
      </c>
      <c r="D106" s="16">
        <f t="shared" si="1"/>
        <v>19.941999999999997</v>
      </c>
      <c r="E106" s="17">
        <v>12</v>
      </c>
      <c r="F106" s="36"/>
    </row>
    <row r="107" spans="1:6" ht="15">
      <c r="A107" s="2" t="s">
        <v>173</v>
      </c>
      <c r="B107" s="2" t="s">
        <v>372</v>
      </c>
      <c r="C107" s="19">
        <v>43.4</v>
      </c>
      <c r="D107" s="16">
        <f t="shared" si="1"/>
        <v>51.211999999999996</v>
      </c>
      <c r="E107" s="17">
        <v>45</v>
      </c>
      <c r="F107" s="36"/>
    </row>
    <row r="108" spans="1:6" ht="15">
      <c r="A108" s="2" t="s">
        <v>174</v>
      </c>
      <c r="B108" s="2" t="s">
        <v>373</v>
      </c>
      <c r="C108" s="19">
        <v>20.6</v>
      </c>
      <c r="D108" s="16">
        <f t="shared" si="1"/>
        <v>24.308</v>
      </c>
      <c r="E108" s="17">
        <v>423</v>
      </c>
      <c r="F108" s="36"/>
    </row>
    <row r="109" spans="1:6" ht="15">
      <c r="A109" s="2" t="s">
        <v>175</v>
      </c>
      <c r="B109" s="2" t="s">
        <v>374</v>
      </c>
      <c r="C109" s="19">
        <v>15.1</v>
      </c>
      <c r="D109" s="16">
        <f t="shared" si="1"/>
        <v>17.817999999999998</v>
      </c>
      <c r="E109" s="17">
        <v>48</v>
      </c>
      <c r="F109" s="36"/>
    </row>
    <row r="110" spans="1:6" ht="15">
      <c r="A110" s="2" t="s">
        <v>176</v>
      </c>
      <c r="B110" s="2" t="s">
        <v>375</v>
      </c>
      <c r="C110" s="19">
        <v>26.4</v>
      </c>
      <c r="D110" s="16">
        <f t="shared" si="1"/>
        <v>31.151999999999997</v>
      </c>
      <c r="E110" s="17">
        <v>79</v>
      </c>
      <c r="F110" s="36"/>
    </row>
    <row r="111" spans="1:6" ht="15">
      <c r="A111" s="2" t="s">
        <v>177</v>
      </c>
      <c r="B111" s="2" t="s">
        <v>376</v>
      </c>
      <c r="C111" s="19">
        <v>63.5</v>
      </c>
      <c r="D111" s="16">
        <f t="shared" si="1"/>
        <v>74.92999999999999</v>
      </c>
      <c r="E111" s="17">
        <v>22</v>
      </c>
      <c r="F111" s="36"/>
    </row>
    <row r="112" spans="1:6" ht="15">
      <c r="A112" s="2" t="s">
        <v>178</v>
      </c>
      <c r="B112" s="2" t="s">
        <v>377</v>
      </c>
      <c r="C112" s="19">
        <v>46.9</v>
      </c>
      <c r="D112" s="16">
        <f t="shared" si="1"/>
        <v>55.342</v>
      </c>
      <c r="E112" s="17">
        <v>94</v>
      </c>
      <c r="F112" s="36"/>
    </row>
    <row r="113" spans="1:6" ht="15">
      <c r="A113" s="2" t="s">
        <v>179</v>
      </c>
      <c r="B113" s="2" t="s">
        <v>378</v>
      </c>
      <c r="C113" s="19">
        <v>79</v>
      </c>
      <c r="D113" s="16">
        <f t="shared" si="1"/>
        <v>93.22</v>
      </c>
      <c r="E113" s="17">
        <v>90</v>
      </c>
      <c r="F113" s="36"/>
    </row>
    <row r="114" spans="1:6" ht="15">
      <c r="A114" s="2" t="s">
        <v>180</v>
      </c>
      <c r="B114" s="2" t="s">
        <v>379</v>
      </c>
      <c r="C114" s="19">
        <v>43.7</v>
      </c>
      <c r="D114" s="16">
        <f t="shared" si="1"/>
        <v>51.566</v>
      </c>
      <c r="E114" s="17">
        <v>6</v>
      </c>
      <c r="F114" s="36"/>
    </row>
    <row r="115" spans="1:6" ht="15">
      <c r="A115" s="2" t="s">
        <v>181</v>
      </c>
      <c r="B115" s="2" t="s">
        <v>380</v>
      </c>
      <c r="C115" s="19">
        <v>28.6</v>
      </c>
      <c r="D115" s="16">
        <f t="shared" si="1"/>
        <v>33.748</v>
      </c>
      <c r="E115" s="17">
        <v>26</v>
      </c>
      <c r="F115" s="36"/>
    </row>
    <row r="116" spans="1:6" ht="15">
      <c r="A116" s="2" t="s">
        <v>182</v>
      </c>
      <c r="B116" s="2" t="s">
        <v>381</v>
      </c>
      <c r="C116" s="19">
        <v>63</v>
      </c>
      <c r="D116" s="16">
        <f t="shared" si="1"/>
        <v>74.33999999999999</v>
      </c>
      <c r="E116" s="17">
        <v>83</v>
      </c>
      <c r="F116" s="36"/>
    </row>
    <row r="117" spans="1:6" ht="15">
      <c r="A117" s="2" t="s">
        <v>183</v>
      </c>
      <c r="B117" s="2" t="s">
        <v>382</v>
      </c>
      <c r="C117" s="19">
        <v>66.8</v>
      </c>
      <c r="D117" s="16">
        <f t="shared" si="1"/>
        <v>78.824</v>
      </c>
      <c r="E117" s="17">
        <v>66</v>
      </c>
      <c r="F117" s="36"/>
    </row>
    <row r="118" spans="1:6" ht="15">
      <c r="A118" s="2" t="s">
        <v>184</v>
      </c>
      <c r="B118" s="2" t="s">
        <v>383</v>
      </c>
      <c r="C118" s="19">
        <v>123</v>
      </c>
      <c r="D118" s="16">
        <f t="shared" si="1"/>
        <v>145.14</v>
      </c>
      <c r="E118" s="17">
        <v>45</v>
      </c>
      <c r="F118" s="36"/>
    </row>
    <row r="119" spans="1:6" ht="15">
      <c r="A119" s="2" t="s">
        <v>185</v>
      </c>
      <c r="B119" s="2" t="s">
        <v>384</v>
      </c>
      <c r="C119" s="19">
        <v>116.3</v>
      </c>
      <c r="D119" s="16">
        <f t="shared" si="1"/>
        <v>137.23399999999998</v>
      </c>
      <c r="E119" s="17">
        <v>23</v>
      </c>
      <c r="F119" s="36"/>
    </row>
    <row r="120" spans="1:6" ht="15">
      <c r="A120" s="2" t="s">
        <v>186</v>
      </c>
      <c r="B120" s="2" t="s">
        <v>385</v>
      </c>
      <c r="C120" s="19">
        <v>78.4</v>
      </c>
      <c r="D120" s="16">
        <f t="shared" si="1"/>
        <v>92.512</v>
      </c>
      <c r="E120" s="17">
        <v>6</v>
      </c>
      <c r="F120" s="36"/>
    </row>
    <row r="121" spans="1:6" ht="15">
      <c r="A121" s="2" t="s">
        <v>187</v>
      </c>
      <c r="B121" s="2" t="s">
        <v>386</v>
      </c>
      <c r="C121" s="19">
        <v>48.3</v>
      </c>
      <c r="D121" s="16">
        <f t="shared" si="1"/>
        <v>56.99399999999999</v>
      </c>
      <c r="E121" s="17">
        <v>26</v>
      </c>
      <c r="F121" s="36"/>
    </row>
    <row r="122" spans="1:6" ht="15">
      <c r="A122" s="2" t="s">
        <v>188</v>
      </c>
      <c r="B122" s="2" t="s">
        <v>387</v>
      </c>
      <c r="C122" s="19">
        <v>148.2</v>
      </c>
      <c r="D122" s="16">
        <f t="shared" si="1"/>
        <v>174.87599999999998</v>
      </c>
      <c r="E122" s="17">
        <v>23</v>
      </c>
      <c r="F122" s="36"/>
    </row>
    <row r="123" spans="1:6" ht="15">
      <c r="A123" s="2" t="s">
        <v>189</v>
      </c>
      <c r="B123" s="2" t="s">
        <v>388</v>
      </c>
      <c r="C123" s="19">
        <v>236.2</v>
      </c>
      <c r="D123" s="16">
        <f t="shared" si="1"/>
        <v>278.71599999999995</v>
      </c>
      <c r="E123" s="17">
        <v>51</v>
      </c>
      <c r="F123" s="36"/>
    </row>
    <row r="124" spans="1:6" ht="15">
      <c r="A124" s="2" t="s">
        <v>190</v>
      </c>
      <c r="B124" s="2" t="s">
        <v>389</v>
      </c>
      <c r="C124" s="19">
        <v>205.2</v>
      </c>
      <c r="D124" s="16">
        <f t="shared" si="1"/>
        <v>242.13599999999997</v>
      </c>
      <c r="E124" s="17">
        <v>10</v>
      </c>
      <c r="F124" s="36"/>
    </row>
    <row r="125" spans="1:6" ht="15">
      <c r="A125" s="2" t="s">
        <v>191</v>
      </c>
      <c r="B125" s="2" t="s">
        <v>390</v>
      </c>
      <c r="C125" s="19">
        <v>137.6</v>
      </c>
      <c r="D125" s="16">
        <f t="shared" si="1"/>
        <v>162.368</v>
      </c>
      <c r="E125" s="17">
        <v>1</v>
      </c>
      <c r="F125" s="36"/>
    </row>
    <row r="126" spans="1:6" ht="15">
      <c r="A126" s="2" t="s">
        <v>192</v>
      </c>
      <c r="B126" s="2" t="s">
        <v>391</v>
      </c>
      <c r="C126" s="19">
        <v>195.9</v>
      </c>
      <c r="D126" s="16">
        <f t="shared" si="1"/>
        <v>231.162</v>
      </c>
      <c r="E126" s="17">
        <v>34</v>
      </c>
      <c r="F126" s="36"/>
    </row>
    <row r="127" spans="1:6" ht="15">
      <c r="A127" s="2" t="s">
        <v>193</v>
      </c>
      <c r="B127" s="2" t="s">
        <v>392</v>
      </c>
      <c r="C127" s="19">
        <v>316.1</v>
      </c>
      <c r="D127" s="16">
        <f t="shared" si="1"/>
        <v>372.998</v>
      </c>
      <c r="E127" s="17">
        <v>40</v>
      </c>
      <c r="F127" s="36"/>
    </row>
    <row r="128" spans="1:6" ht="15">
      <c r="A128" s="2" t="s">
        <v>194</v>
      </c>
      <c r="B128" s="2" t="s">
        <v>393</v>
      </c>
      <c r="C128" s="19">
        <v>304</v>
      </c>
      <c r="D128" s="16">
        <f t="shared" si="1"/>
        <v>358.71999999999997</v>
      </c>
      <c r="E128" s="17">
        <v>32</v>
      </c>
      <c r="F128" s="36"/>
    </row>
    <row r="129" spans="1:6" ht="15">
      <c r="A129" s="2" t="s">
        <v>195</v>
      </c>
      <c r="B129" s="2" t="s">
        <v>394</v>
      </c>
      <c r="C129" s="19">
        <v>319.1</v>
      </c>
      <c r="D129" s="16">
        <f t="shared" si="1"/>
        <v>376.538</v>
      </c>
      <c r="E129" s="17">
        <v>10</v>
      </c>
      <c r="F129" s="36"/>
    </row>
    <row r="130" spans="1:6" ht="15">
      <c r="A130" s="2" t="s">
        <v>196</v>
      </c>
      <c r="B130" s="2" t="s">
        <v>395</v>
      </c>
      <c r="C130" s="19">
        <v>705.7</v>
      </c>
      <c r="D130" s="16">
        <f t="shared" si="1"/>
        <v>832.726</v>
      </c>
      <c r="E130" s="17">
        <v>61</v>
      </c>
      <c r="F130" s="36"/>
    </row>
    <row r="131" spans="1:6" ht="15">
      <c r="A131" s="2" t="s">
        <v>197</v>
      </c>
      <c r="B131" s="2" t="s">
        <v>396</v>
      </c>
      <c r="C131" s="19">
        <v>738.9</v>
      </c>
      <c r="D131" s="16">
        <f aca="true" t="shared" si="2" ref="D131:D193">C131*1.18</f>
        <v>871.9019999999999</v>
      </c>
      <c r="E131" s="17">
        <v>40</v>
      </c>
      <c r="F131" s="36"/>
    </row>
    <row r="132" spans="1:6" ht="15">
      <c r="A132" s="2" t="s">
        <v>198</v>
      </c>
      <c r="B132" s="2" t="s">
        <v>397</v>
      </c>
      <c r="C132" s="19">
        <v>699.6</v>
      </c>
      <c r="D132" s="16">
        <f t="shared" si="2"/>
        <v>825.528</v>
      </c>
      <c r="E132" s="17">
        <v>33</v>
      </c>
      <c r="F132" s="36"/>
    </row>
    <row r="133" spans="1:6" ht="15">
      <c r="A133" s="2" t="s">
        <v>199</v>
      </c>
      <c r="B133" s="2" t="s">
        <v>398</v>
      </c>
      <c r="C133" s="19">
        <v>23.5</v>
      </c>
      <c r="D133" s="16">
        <f t="shared" si="2"/>
        <v>27.729999999999997</v>
      </c>
      <c r="E133" s="17">
        <v>15</v>
      </c>
      <c r="F133" s="36"/>
    </row>
    <row r="134" spans="1:6" ht="15">
      <c r="A134" s="2" t="s">
        <v>200</v>
      </c>
      <c r="B134" s="2" t="s">
        <v>399</v>
      </c>
      <c r="C134" s="19">
        <v>9.1</v>
      </c>
      <c r="D134" s="16">
        <f t="shared" si="2"/>
        <v>10.738</v>
      </c>
      <c r="E134" s="17">
        <v>3</v>
      </c>
      <c r="F134" s="36"/>
    </row>
    <row r="135" spans="1:6" ht="15">
      <c r="A135" s="2" t="s">
        <v>201</v>
      </c>
      <c r="B135" s="2" t="s">
        <v>400</v>
      </c>
      <c r="C135" s="19">
        <v>25.8</v>
      </c>
      <c r="D135" s="16">
        <f t="shared" si="2"/>
        <v>30.444</v>
      </c>
      <c r="E135" s="17">
        <v>60</v>
      </c>
      <c r="F135" s="36"/>
    </row>
    <row r="136" spans="1:6" ht="15">
      <c r="A136" s="2" t="s">
        <v>202</v>
      </c>
      <c r="B136" s="2" t="s">
        <v>401</v>
      </c>
      <c r="C136" s="19">
        <v>123.8</v>
      </c>
      <c r="D136" s="16">
        <f t="shared" si="2"/>
        <v>146.08399999999997</v>
      </c>
      <c r="E136" s="17">
        <v>27</v>
      </c>
      <c r="F136" s="36"/>
    </row>
    <row r="137" spans="1:6" ht="15">
      <c r="A137" s="2" t="s">
        <v>203</v>
      </c>
      <c r="B137" s="2" t="s">
        <v>402</v>
      </c>
      <c r="C137" s="19">
        <v>274.4</v>
      </c>
      <c r="D137" s="16">
        <f t="shared" si="2"/>
        <v>323.792</v>
      </c>
      <c r="E137" s="17">
        <v>23</v>
      </c>
      <c r="F137" s="36"/>
    </row>
    <row r="138" spans="1:6" ht="15">
      <c r="A138" s="2" t="s">
        <v>204</v>
      </c>
      <c r="B138" s="2" t="s">
        <v>403</v>
      </c>
      <c r="C138" s="19">
        <v>380.5</v>
      </c>
      <c r="D138" s="16">
        <f t="shared" si="2"/>
        <v>448.98999999999995</v>
      </c>
      <c r="E138" s="17">
        <v>42</v>
      </c>
      <c r="F138" s="36"/>
    </row>
    <row r="139" spans="1:6" ht="15">
      <c r="A139" s="2" t="s">
        <v>213</v>
      </c>
      <c r="B139" s="2" t="s">
        <v>404</v>
      </c>
      <c r="C139" s="19">
        <v>191.6</v>
      </c>
      <c r="D139" s="16">
        <f t="shared" si="2"/>
        <v>226.088</v>
      </c>
      <c r="E139" s="17">
        <v>43</v>
      </c>
      <c r="F139" s="36"/>
    </row>
    <row r="140" spans="1:6" ht="15">
      <c r="A140" s="2" t="s">
        <v>222</v>
      </c>
      <c r="B140" s="2" t="s">
        <v>405</v>
      </c>
      <c r="C140" s="19">
        <v>231.8</v>
      </c>
      <c r="D140" s="16">
        <f t="shared" si="2"/>
        <v>273.524</v>
      </c>
      <c r="E140" s="17">
        <v>117</v>
      </c>
      <c r="F140" s="36"/>
    </row>
    <row r="141" spans="1:6" ht="15">
      <c r="A141" s="2" t="s">
        <v>232</v>
      </c>
      <c r="B141" s="2" t="s">
        <v>406</v>
      </c>
      <c r="C141" s="19">
        <v>431.4</v>
      </c>
      <c r="D141" s="16">
        <f t="shared" si="2"/>
        <v>509.05199999999996</v>
      </c>
      <c r="E141" s="17">
        <v>57</v>
      </c>
      <c r="F141" s="36"/>
    </row>
    <row r="142" spans="1:6" ht="15">
      <c r="A142" s="2" t="s">
        <v>95</v>
      </c>
      <c r="B142" s="2" t="s">
        <v>407</v>
      </c>
      <c r="C142" s="19">
        <v>677.9</v>
      </c>
      <c r="D142" s="16">
        <f t="shared" si="2"/>
        <v>799.9219999999999</v>
      </c>
      <c r="E142" s="17">
        <v>12</v>
      </c>
      <c r="F142" s="36"/>
    </row>
    <row r="143" spans="1:6" ht="15">
      <c r="A143" s="2" t="s">
        <v>231</v>
      </c>
      <c r="B143" s="2" t="s">
        <v>408</v>
      </c>
      <c r="C143" s="19">
        <v>143.1</v>
      </c>
      <c r="D143" s="16">
        <f t="shared" si="2"/>
        <v>168.85799999999998</v>
      </c>
      <c r="E143" s="17">
        <v>165</v>
      </c>
      <c r="F143" s="36"/>
    </row>
    <row r="144" spans="1:6" ht="15">
      <c r="A144" s="2" t="s">
        <v>110</v>
      </c>
      <c r="B144" s="2" t="s">
        <v>409</v>
      </c>
      <c r="C144" s="19">
        <v>165.5</v>
      </c>
      <c r="D144" s="16">
        <f t="shared" si="2"/>
        <v>195.29</v>
      </c>
      <c r="E144" s="17">
        <v>2</v>
      </c>
      <c r="F144" s="36"/>
    </row>
    <row r="145" spans="1:6" ht="15">
      <c r="A145" s="2" t="s">
        <v>96</v>
      </c>
      <c r="B145" s="2" t="s">
        <v>410</v>
      </c>
      <c r="C145" s="19">
        <v>159.6</v>
      </c>
      <c r="D145" s="16">
        <f t="shared" si="2"/>
        <v>188.32799999999997</v>
      </c>
      <c r="E145" s="17">
        <v>5</v>
      </c>
      <c r="F145" s="36"/>
    </row>
    <row r="146" spans="1:6" ht="15">
      <c r="A146" s="2" t="s">
        <v>105</v>
      </c>
      <c r="B146" s="2" t="s">
        <v>411</v>
      </c>
      <c r="C146" s="19">
        <v>238.1</v>
      </c>
      <c r="D146" s="16">
        <f t="shared" si="2"/>
        <v>280.95799999999997</v>
      </c>
      <c r="E146" s="17">
        <v>47</v>
      </c>
      <c r="F146" s="36"/>
    </row>
    <row r="147" spans="1:6" ht="15">
      <c r="A147" s="2" t="s">
        <v>106</v>
      </c>
      <c r="B147" s="2" t="s">
        <v>412</v>
      </c>
      <c r="C147" s="19">
        <v>117.3</v>
      </c>
      <c r="D147" s="16">
        <f t="shared" si="2"/>
        <v>138.414</v>
      </c>
      <c r="E147" s="17">
        <v>225</v>
      </c>
      <c r="F147" s="36"/>
    </row>
    <row r="148" spans="1:6" ht="15">
      <c r="A148" s="2" t="s">
        <v>112</v>
      </c>
      <c r="B148" s="2" t="s">
        <v>413</v>
      </c>
      <c r="C148" s="19">
        <v>159.7</v>
      </c>
      <c r="D148" s="16">
        <f t="shared" si="2"/>
        <v>188.44599999999997</v>
      </c>
      <c r="E148" s="17">
        <v>161</v>
      </c>
      <c r="F148" s="36"/>
    </row>
    <row r="149" spans="1:6" ht="15">
      <c r="A149" s="2" t="s">
        <v>100</v>
      </c>
      <c r="B149" s="2" t="s">
        <v>414</v>
      </c>
      <c r="C149" s="19">
        <v>176.8</v>
      </c>
      <c r="D149" s="16">
        <f t="shared" si="2"/>
        <v>208.624</v>
      </c>
      <c r="E149" s="17">
        <v>29</v>
      </c>
      <c r="F149" s="36"/>
    </row>
    <row r="150" spans="1:6" ht="15">
      <c r="A150" s="2" t="s">
        <v>217</v>
      </c>
      <c r="B150" s="2" t="s">
        <v>415</v>
      </c>
      <c r="C150" s="19">
        <v>140.1</v>
      </c>
      <c r="D150" s="16">
        <f t="shared" si="2"/>
        <v>165.31799999999998</v>
      </c>
      <c r="E150" s="17">
        <v>177</v>
      </c>
      <c r="F150" s="36"/>
    </row>
    <row r="151" spans="1:6" ht="15">
      <c r="A151" s="2" t="s">
        <v>97</v>
      </c>
      <c r="B151" s="2" t="s">
        <v>416</v>
      </c>
      <c r="C151" s="19">
        <v>150.4</v>
      </c>
      <c r="D151" s="16">
        <f t="shared" si="2"/>
        <v>177.472</v>
      </c>
      <c r="E151" s="17">
        <v>634</v>
      </c>
      <c r="F151" s="36"/>
    </row>
    <row r="152" spans="1:6" ht="15">
      <c r="A152" s="2" t="s">
        <v>107</v>
      </c>
      <c r="B152" s="2" t="s">
        <v>417</v>
      </c>
      <c r="C152" s="19">
        <v>119</v>
      </c>
      <c r="D152" s="16">
        <f t="shared" si="2"/>
        <v>140.42</v>
      </c>
      <c r="E152" s="17">
        <v>951</v>
      </c>
      <c r="F152" s="36"/>
    </row>
    <row r="153" spans="1:6" ht="15">
      <c r="A153" s="2" t="s">
        <v>229</v>
      </c>
      <c r="B153" s="2" t="s">
        <v>418</v>
      </c>
      <c r="C153" s="19">
        <v>89.4</v>
      </c>
      <c r="D153" s="16">
        <f t="shared" si="2"/>
        <v>105.492</v>
      </c>
      <c r="E153" s="17">
        <v>16</v>
      </c>
      <c r="F153" s="36"/>
    </row>
    <row r="154" spans="1:6" ht="15">
      <c r="A154" s="2" t="s">
        <v>98</v>
      </c>
      <c r="B154" s="2" t="s">
        <v>419</v>
      </c>
      <c r="C154" s="19">
        <v>529.3</v>
      </c>
      <c r="D154" s="16">
        <f t="shared" si="2"/>
        <v>624.574</v>
      </c>
      <c r="E154" s="17">
        <v>49</v>
      </c>
      <c r="F154" s="36"/>
    </row>
    <row r="155" spans="1:6" ht="15">
      <c r="A155" s="2" t="s">
        <v>212</v>
      </c>
      <c r="B155" s="2" t="s">
        <v>420</v>
      </c>
      <c r="C155" s="19">
        <v>131.4</v>
      </c>
      <c r="D155" s="16">
        <f t="shared" si="2"/>
        <v>155.052</v>
      </c>
      <c r="E155" s="17">
        <v>81</v>
      </c>
      <c r="F155" s="36"/>
    </row>
    <row r="156" spans="1:6" ht="15">
      <c r="A156" s="2" t="s">
        <v>210</v>
      </c>
      <c r="B156" s="2" t="s">
        <v>421</v>
      </c>
      <c r="C156" s="19">
        <v>114.2</v>
      </c>
      <c r="D156" s="16">
        <f t="shared" si="2"/>
        <v>134.756</v>
      </c>
      <c r="E156" s="17">
        <v>105</v>
      </c>
      <c r="F156" s="36"/>
    </row>
    <row r="157" spans="1:6" ht="15">
      <c r="A157" s="2" t="s">
        <v>218</v>
      </c>
      <c r="B157" s="2" t="s">
        <v>422</v>
      </c>
      <c r="C157" s="19">
        <v>139.6</v>
      </c>
      <c r="D157" s="16">
        <f t="shared" si="2"/>
        <v>164.72799999999998</v>
      </c>
      <c r="E157" s="17">
        <v>506</v>
      </c>
      <c r="F157" s="36"/>
    </row>
    <row r="158" spans="1:6" ht="15">
      <c r="A158" s="2" t="s">
        <v>101</v>
      </c>
      <c r="B158" s="2" t="s">
        <v>423</v>
      </c>
      <c r="C158" s="19">
        <v>238.9</v>
      </c>
      <c r="D158" s="16">
        <f t="shared" si="2"/>
        <v>281.902</v>
      </c>
      <c r="E158" s="17">
        <v>24</v>
      </c>
      <c r="F158" s="36"/>
    </row>
    <row r="159" spans="1:6" ht="15">
      <c r="A159" s="2" t="s">
        <v>219</v>
      </c>
      <c r="B159" s="2" t="s">
        <v>424</v>
      </c>
      <c r="C159" s="19">
        <v>139.4</v>
      </c>
      <c r="D159" s="16">
        <f t="shared" si="2"/>
        <v>164.492</v>
      </c>
      <c r="E159" s="17">
        <v>224</v>
      </c>
      <c r="F159" s="36"/>
    </row>
    <row r="160" spans="1:6" ht="15">
      <c r="A160" s="2" t="s">
        <v>235</v>
      </c>
      <c r="B160" s="2" t="s">
        <v>425</v>
      </c>
      <c r="C160" s="19">
        <v>194.5</v>
      </c>
      <c r="D160" s="16">
        <f t="shared" si="2"/>
        <v>229.51</v>
      </c>
      <c r="E160" s="17">
        <v>110</v>
      </c>
      <c r="F160" s="36"/>
    </row>
    <row r="161" spans="1:6" ht="15">
      <c r="A161" s="2" t="s">
        <v>221</v>
      </c>
      <c r="B161" s="2" t="s">
        <v>426</v>
      </c>
      <c r="C161" s="19">
        <v>140.2</v>
      </c>
      <c r="D161" s="16">
        <f t="shared" si="2"/>
        <v>165.43599999999998</v>
      </c>
      <c r="E161" s="17">
        <v>135</v>
      </c>
      <c r="F161" s="36"/>
    </row>
    <row r="162" spans="1:6" ht="15">
      <c r="A162" s="2" t="s">
        <v>220</v>
      </c>
      <c r="B162" s="2" t="s">
        <v>427</v>
      </c>
      <c r="C162" s="19">
        <v>210.1</v>
      </c>
      <c r="D162" s="16">
        <f t="shared" si="2"/>
        <v>247.91799999999998</v>
      </c>
      <c r="E162" s="17">
        <v>14</v>
      </c>
      <c r="F162" s="36"/>
    </row>
    <row r="163" spans="1:6" ht="15">
      <c r="A163" s="2" t="s">
        <v>111</v>
      </c>
      <c r="B163" s="2" t="s">
        <v>428</v>
      </c>
      <c r="C163" s="19">
        <v>205</v>
      </c>
      <c r="D163" s="16">
        <f t="shared" si="2"/>
        <v>241.89999999999998</v>
      </c>
      <c r="E163" s="17">
        <v>622</v>
      </c>
      <c r="F163" s="36"/>
    </row>
    <row r="164" spans="1:6" ht="15">
      <c r="A164" s="2" t="s">
        <v>211</v>
      </c>
      <c r="B164" s="2" t="s">
        <v>429</v>
      </c>
      <c r="C164" s="19">
        <v>133.2</v>
      </c>
      <c r="D164" s="16">
        <f t="shared" si="2"/>
        <v>157.176</v>
      </c>
      <c r="E164" s="17">
        <v>265</v>
      </c>
      <c r="F164" s="36"/>
    </row>
    <row r="165" spans="1:6" ht="15">
      <c r="A165" s="2" t="s">
        <v>108</v>
      </c>
      <c r="B165" s="2" t="s">
        <v>430</v>
      </c>
      <c r="C165" s="19">
        <v>185.7</v>
      </c>
      <c r="D165" s="16">
        <f t="shared" si="2"/>
        <v>219.12599999999998</v>
      </c>
      <c r="E165" s="17">
        <v>136</v>
      </c>
      <c r="F165" s="36"/>
    </row>
    <row r="166" spans="1:6" ht="15">
      <c r="A166" s="2" t="s">
        <v>102</v>
      </c>
      <c r="B166" s="2" t="s">
        <v>431</v>
      </c>
      <c r="C166" s="19">
        <v>167.6</v>
      </c>
      <c r="D166" s="16">
        <f t="shared" si="2"/>
        <v>197.76799999999997</v>
      </c>
      <c r="E166" s="17">
        <v>179</v>
      </c>
      <c r="F166" s="36"/>
    </row>
    <row r="167" spans="1:6" ht="15">
      <c r="A167" s="2" t="s">
        <v>99</v>
      </c>
      <c r="B167" s="2" t="s">
        <v>432</v>
      </c>
      <c r="C167" s="19">
        <v>281.9</v>
      </c>
      <c r="D167" s="16">
        <f t="shared" si="2"/>
        <v>332.64199999999994</v>
      </c>
      <c r="E167" s="17">
        <v>38</v>
      </c>
      <c r="F167" s="36"/>
    </row>
    <row r="168" spans="1:6" ht="15">
      <c r="A168" s="2" t="s">
        <v>109</v>
      </c>
      <c r="B168" s="2" t="s">
        <v>433</v>
      </c>
      <c r="C168" s="19">
        <v>301.9</v>
      </c>
      <c r="D168" s="16">
        <f t="shared" si="2"/>
        <v>356.24199999999996</v>
      </c>
      <c r="E168" s="17">
        <v>4</v>
      </c>
      <c r="F168" s="36"/>
    </row>
    <row r="169" spans="1:6" ht="15">
      <c r="A169" s="2" t="s">
        <v>103</v>
      </c>
      <c r="B169" s="2" t="s">
        <v>434</v>
      </c>
      <c r="C169" s="19">
        <v>301.3</v>
      </c>
      <c r="D169" s="16">
        <f t="shared" si="2"/>
        <v>355.534</v>
      </c>
      <c r="E169" s="17">
        <v>81</v>
      </c>
      <c r="F169" s="36"/>
    </row>
    <row r="170" spans="1:6" ht="15">
      <c r="A170" s="2" t="s">
        <v>104</v>
      </c>
      <c r="B170" s="2" t="s">
        <v>435</v>
      </c>
      <c r="C170" s="19">
        <v>466.6</v>
      </c>
      <c r="D170" s="16">
        <f t="shared" si="2"/>
        <v>550.588</v>
      </c>
      <c r="E170" s="17">
        <v>38</v>
      </c>
      <c r="F170" s="36"/>
    </row>
    <row r="171" spans="1:6" ht="15">
      <c r="A171" s="2" t="s">
        <v>206</v>
      </c>
      <c r="B171" s="2" t="s">
        <v>436</v>
      </c>
      <c r="C171" s="19">
        <v>143.1</v>
      </c>
      <c r="D171" s="16">
        <f t="shared" si="2"/>
        <v>168.85799999999998</v>
      </c>
      <c r="E171" s="17">
        <v>200</v>
      </c>
      <c r="F171" s="36"/>
    </row>
    <row r="172" spans="1:6" ht="15">
      <c r="A172" s="2" t="s">
        <v>62</v>
      </c>
      <c r="B172" s="2" t="s">
        <v>437</v>
      </c>
      <c r="C172" s="19">
        <v>373.3</v>
      </c>
      <c r="D172" s="16">
        <f t="shared" si="2"/>
        <v>440.49399999999997</v>
      </c>
      <c r="E172" s="17">
        <v>9</v>
      </c>
      <c r="F172" s="36"/>
    </row>
    <row r="173" spans="1:6" ht="15">
      <c r="A173" s="2" t="s">
        <v>216</v>
      </c>
      <c r="B173" s="2" t="s">
        <v>438</v>
      </c>
      <c r="C173" s="19">
        <v>260.6</v>
      </c>
      <c r="D173" s="16">
        <f t="shared" si="2"/>
        <v>307.50800000000004</v>
      </c>
      <c r="E173" s="17">
        <v>75</v>
      </c>
      <c r="F173" s="36"/>
    </row>
    <row r="174" spans="1:6" ht="15">
      <c r="A174" s="2" t="s">
        <v>214</v>
      </c>
      <c r="B174" s="2" t="s">
        <v>439</v>
      </c>
      <c r="C174" s="19">
        <v>277</v>
      </c>
      <c r="D174" s="16">
        <f t="shared" si="2"/>
        <v>326.85999999999996</v>
      </c>
      <c r="E174" s="17">
        <v>77</v>
      </c>
      <c r="F174" s="36"/>
    </row>
    <row r="175" spans="1:6" ht="15">
      <c r="A175" s="2" t="s">
        <v>215</v>
      </c>
      <c r="B175" s="2" t="s">
        <v>440</v>
      </c>
      <c r="C175" s="19">
        <v>227.7</v>
      </c>
      <c r="D175" s="16">
        <f t="shared" si="2"/>
        <v>268.686</v>
      </c>
      <c r="E175" s="17">
        <v>107</v>
      </c>
      <c r="F175" s="36"/>
    </row>
    <row r="176" spans="1:6" ht="15">
      <c r="A176" s="2" t="s">
        <v>63</v>
      </c>
      <c r="B176" s="2" t="s">
        <v>441</v>
      </c>
      <c r="C176" s="19">
        <v>118.5</v>
      </c>
      <c r="D176" s="16">
        <f t="shared" si="2"/>
        <v>139.82999999999998</v>
      </c>
      <c r="E176" s="17">
        <v>148</v>
      </c>
      <c r="F176" s="36"/>
    </row>
    <row r="177" spans="1:6" ht="15">
      <c r="A177" s="2" t="s">
        <v>67</v>
      </c>
      <c r="B177" s="2" t="s">
        <v>442</v>
      </c>
      <c r="C177" s="19">
        <v>208.6</v>
      </c>
      <c r="D177" s="16">
        <f t="shared" si="2"/>
        <v>246.14799999999997</v>
      </c>
      <c r="E177" s="17">
        <v>21</v>
      </c>
      <c r="F177" s="36"/>
    </row>
    <row r="178" spans="1:6" ht="15">
      <c r="A178" s="2" t="s">
        <v>70</v>
      </c>
      <c r="B178" s="2" t="s">
        <v>443</v>
      </c>
      <c r="C178" s="19">
        <v>275.2</v>
      </c>
      <c r="D178" s="16">
        <f t="shared" si="2"/>
        <v>324.736</v>
      </c>
      <c r="E178" s="17">
        <v>121</v>
      </c>
      <c r="F178" s="36"/>
    </row>
    <row r="179" spans="1:6" ht="15">
      <c r="A179" s="2" t="s">
        <v>69</v>
      </c>
      <c r="B179" s="2" t="s">
        <v>444</v>
      </c>
      <c r="C179" s="19">
        <v>173.4</v>
      </c>
      <c r="D179" s="16">
        <f t="shared" si="2"/>
        <v>204.612</v>
      </c>
      <c r="E179" s="17">
        <v>34</v>
      </c>
      <c r="F179" s="36"/>
    </row>
    <row r="180" spans="1:6" ht="15">
      <c r="A180" s="2" t="s">
        <v>64</v>
      </c>
      <c r="B180" s="2" t="s">
        <v>445</v>
      </c>
      <c r="C180" s="19">
        <v>311.4</v>
      </c>
      <c r="D180" s="16">
        <f t="shared" si="2"/>
        <v>367.45199999999994</v>
      </c>
      <c r="E180" s="17">
        <v>16</v>
      </c>
      <c r="F180" s="36"/>
    </row>
    <row r="181" spans="1:6" ht="15">
      <c r="A181" s="2" t="s">
        <v>65</v>
      </c>
      <c r="B181" s="2" t="s">
        <v>446</v>
      </c>
      <c r="C181" s="19">
        <v>246.6</v>
      </c>
      <c r="D181" s="16">
        <f t="shared" si="2"/>
        <v>290.988</v>
      </c>
      <c r="E181" s="17">
        <v>146</v>
      </c>
      <c r="F181" s="36"/>
    </row>
    <row r="182" spans="1:6" ht="15">
      <c r="A182" s="2" t="s">
        <v>66</v>
      </c>
      <c r="B182" s="2" t="s">
        <v>447</v>
      </c>
      <c r="C182" s="19">
        <v>293.1</v>
      </c>
      <c r="D182" s="16">
        <f t="shared" si="2"/>
        <v>345.858</v>
      </c>
      <c r="E182" s="17">
        <v>10</v>
      </c>
      <c r="F182" s="36"/>
    </row>
    <row r="183" spans="1:6" ht="15">
      <c r="A183" s="2" t="s">
        <v>68</v>
      </c>
      <c r="B183" s="2" t="s">
        <v>448</v>
      </c>
      <c r="C183" s="19">
        <v>257.1</v>
      </c>
      <c r="D183" s="16">
        <f t="shared" si="2"/>
        <v>303.378</v>
      </c>
      <c r="E183" s="17">
        <v>2</v>
      </c>
      <c r="F183" s="36"/>
    </row>
    <row r="184" spans="1:6" ht="15">
      <c r="A184" s="2" t="s">
        <v>476</v>
      </c>
      <c r="B184" s="2" t="s">
        <v>477</v>
      </c>
      <c r="C184" s="19">
        <v>270.9</v>
      </c>
      <c r="D184" s="16">
        <f t="shared" si="2"/>
        <v>319.662</v>
      </c>
      <c r="E184" s="17">
        <v>9</v>
      </c>
      <c r="F184" s="36"/>
    </row>
    <row r="185" spans="1:6" ht="15">
      <c r="A185" s="2" t="s">
        <v>71</v>
      </c>
      <c r="B185" s="2" t="s">
        <v>449</v>
      </c>
      <c r="C185" s="19">
        <v>611.1</v>
      </c>
      <c r="D185" s="16">
        <f t="shared" si="2"/>
        <v>721.098</v>
      </c>
      <c r="E185" s="17">
        <v>22</v>
      </c>
      <c r="F185" s="36"/>
    </row>
    <row r="186" spans="1:6" ht="15">
      <c r="A186" s="2" t="s">
        <v>61</v>
      </c>
      <c r="B186" s="2" t="s">
        <v>450</v>
      </c>
      <c r="C186" s="19">
        <v>195.2</v>
      </c>
      <c r="D186" s="16">
        <f t="shared" si="2"/>
        <v>230.33599999999998</v>
      </c>
      <c r="E186" s="17">
        <v>40</v>
      </c>
      <c r="F186" s="36"/>
    </row>
    <row r="187" spans="1:6" ht="15">
      <c r="A187" s="2" t="s">
        <v>247</v>
      </c>
      <c r="B187" s="2" t="s">
        <v>451</v>
      </c>
      <c r="C187" s="19">
        <v>84.4</v>
      </c>
      <c r="D187" s="16">
        <f t="shared" si="2"/>
        <v>99.592</v>
      </c>
      <c r="E187" s="17">
        <v>144</v>
      </c>
      <c r="F187" s="36"/>
    </row>
    <row r="188" spans="1:6" ht="15">
      <c r="A188" s="2" t="s">
        <v>245</v>
      </c>
      <c r="B188" s="2" t="s">
        <v>452</v>
      </c>
      <c r="C188" s="19">
        <v>86.3</v>
      </c>
      <c r="D188" s="16">
        <f t="shared" si="2"/>
        <v>101.83399999999999</v>
      </c>
      <c r="E188" s="17">
        <v>41</v>
      </c>
      <c r="F188" s="36"/>
    </row>
    <row r="189" spans="1:6" ht="15">
      <c r="A189" s="2" t="s">
        <v>246</v>
      </c>
      <c r="B189" s="2" t="s">
        <v>453</v>
      </c>
      <c r="C189" s="19">
        <v>152.5</v>
      </c>
      <c r="D189" s="16">
        <f t="shared" si="2"/>
        <v>179.95</v>
      </c>
      <c r="E189" s="17">
        <v>70.5</v>
      </c>
      <c r="F189" s="36"/>
    </row>
    <row r="190" spans="1:6" ht="15">
      <c r="A190" s="2" t="s">
        <v>223</v>
      </c>
      <c r="B190" s="2" t="s">
        <v>454</v>
      </c>
      <c r="C190" s="19">
        <v>119</v>
      </c>
      <c r="D190" s="16">
        <f t="shared" si="2"/>
        <v>140.42</v>
      </c>
      <c r="E190" s="17">
        <v>93</v>
      </c>
      <c r="F190" s="36"/>
    </row>
    <row r="191" spans="1:6" ht="15">
      <c r="A191" s="2" t="s">
        <v>116</v>
      </c>
      <c r="B191" s="2" t="s">
        <v>455</v>
      </c>
      <c r="C191" s="19">
        <v>125.7</v>
      </c>
      <c r="D191" s="16">
        <f t="shared" si="2"/>
        <v>148.326</v>
      </c>
      <c r="E191" s="17">
        <v>163</v>
      </c>
      <c r="F191" s="36"/>
    </row>
    <row r="192" spans="1:6" ht="15">
      <c r="A192" s="2" t="s">
        <v>117</v>
      </c>
      <c r="B192" s="2" t="s">
        <v>456</v>
      </c>
      <c r="C192" s="19">
        <v>116.5</v>
      </c>
      <c r="D192" s="16">
        <f t="shared" si="2"/>
        <v>137.47</v>
      </c>
      <c r="E192" s="17">
        <v>491</v>
      </c>
      <c r="F192" s="36"/>
    </row>
    <row r="193" spans="1:6" ht="15">
      <c r="A193" s="2" t="s">
        <v>113</v>
      </c>
      <c r="B193" s="2" t="s">
        <v>457</v>
      </c>
      <c r="C193" s="19">
        <v>145.3</v>
      </c>
      <c r="D193" s="16">
        <f t="shared" si="2"/>
        <v>171.454</v>
      </c>
      <c r="E193" s="17">
        <v>59</v>
      </c>
      <c r="F193" s="36"/>
    </row>
    <row r="194" spans="1:6" ht="15">
      <c r="A194" s="2" t="s">
        <v>118</v>
      </c>
      <c r="B194" s="2" t="s">
        <v>458</v>
      </c>
      <c r="C194" s="19">
        <v>122.3</v>
      </c>
      <c r="D194" s="16">
        <f aca="true" t="shared" si="3" ref="D194:D211">C194*1.18</f>
        <v>144.314</v>
      </c>
      <c r="E194" s="17">
        <v>45</v>
      </c>
      <c r="F194" s="36"/>
    </row>
    <row r="195" spans="1:6" ht="15">
      <c r="A195" s="2" t="s">
        <v>114</v>
      </c>
      <c r="B195" s="2" t="s">
        <v>459</v>
      </c>
      <c r="C195" s="19">
        <v>175.7</v>
      </c>
      <c r="D195" s="16">
        <f t="shared" si="3"/>
        <v>207.32599999999996</v>
      </c>
      <c r="E195" s="17">
        <v>95</v>
      </c>
      <c r="F195" s="36"/>
    </row>
    <row r="196" spans="1:6" ht="15">
      <c r="A196" s="2" t="s">
        <v>115</v>
      </c>
      <c r="B196" s="2" t="s">
        <v>460</v>
      </c>
      <c r="C196" s="19">
        <v>168.3</v>
      </c>
      <c r="D196" s="16">
        <f t="shared" si="3"/>
        <v>198.594</v>
      </c>
      <c r="E196" s="17">
        <v>12</v>
      </c>
      <c r="F196" s="36"/>
    </row>
    <row r="197" spans="1:6" ht="15">
      <c r="A197" s="2" t="s">
        <v>119</v>
      </c>
      <c r="B197" s="2" t="s">
        <v>461</v>
      </c>
      <c r="C197" s="19">
        <v>164.5</v>
      </c>
      <c r="D197" s="16">
        <f t="shared" si="3"/>
        <v>194.10999999999999</v>
      </c>
      <c r="E197" s="17">
        <v>112</v>
      </c>
      <c r="F197" s="36"/>
    </row>
    <row r="198" spans="1:6" ht="15">
      <c r="A198" s="2" t="s">
        <v>78</v>
      </c>
      <c r="B198" s="2" t="s">
        <v>462</v>
      </c>
      <c r="C198" s="19">
        <v>119.3</v>
      </c>
      <c r="D198" s="16">
        <f t="shared" si="3"/>
        <v>140.774</v>
      </c>
      <c r="E198" s="17">
        <v>22</v>
      </c>
      <c r="F198" s="36"/>
    </row>
    <row r="199" spans="1:6" ht="15">
      <c r="A199" s="2" t="s">
        <v>73</v>
      </c>
      <c r="B199" s="2" t="s">
        <v>463</v>
      </c>
      <c r="C199" s="19">
        <v>71.8</v>
      </c>
      <c r="D199" s="16">
        <f t="shared" si="3"/>
        <v>84.72399999999999</v>
      </c>
      <c r="E199" s="17">
        <v>22</v>
      </c>
      <c r="F199" s="36"/>
    </row>
    <row r="200" spans="1:6" ht="15">
      <c r="A200" s="2" t="s">
        <v>79</v>
      </c>
      <c r="B200" s="2" t="s">
        <v>464</v>
      </c>
      <c r="C200" s="19">
        <v>111.7</v>
      </c>
      <c r="D200" s="16">
        <f t="shared" si="3"/>
        <v>131.80599999999998</v>
      </c>
      <c r="E200" s="17">
        <v>10</v>
      </c>
      <c r="F200" s="36"/>
    </row>
    <row r="201" spans="1:6" ht="15">
      <c r="A201" s="2" t="s">
        <v>74</v>
      </c>
      <c r="B201" s="2" t="s">
        <v>465</v>
      </c>
      <c r="C201" s="19">
        <v>120.9</v>
      </c>
      <c r="D201" s="16">
        <f t="shared" si="3"/>
        <v>142.662</v>
      </c>
      <c r="E201" s="17">
        <v>14</v>
      </c>
      <c r="F201" s="36"/>
    </row>
    <row r="202" spans="1:6" ht="15">
      <c r="A202" s="2" t="s">
        <v>81</v>
      </c>
      <c r="B202" s="2" t="s">
        <v>466</v>
      </c>
      <c r="C202" s="19">
        <v>171</v>
      </c>
      <c r="D202" s="16">
        <f t="shared" si="3"/>
        <v>201.78</v>
      </c>
      <c r="E202" s="17">
        <v>10</v>
      </c>
      <c r="F202" s="36"/>
    </row>
    <row r="203" spans="1:6" ht="15">
      <c r="A203" s="2" t="s">
        <v>76</v>
      </c>
      <c r="B203" s="2" t="s">
        <v>467</v>
      </c>
      <c r="C203" s="19">
        <v>142.1</v>
      </c>
      <c r="D203" s="16">
        <f t="shared" si="3"/>
        <v>167.678</v>
      </c>
      <c r="E203" s="17">
        <v>5</v>
      </c>
      <c r="F203" s="36"/>
    </row>
    <row r="204" spans="1:6" ht="15">
      <c r="A204" s="2" t="s">
        <v>80</v>
      </c>
      <c r="B204" s="2" t="s">
        <v>468</v>
      </c>
      <c r="C204" s="19">
        <v>143.7</v>
      </c>
      <c r="D204" s="16">
        <f t="shared" si="3"/>
        <v>169.56599999999997</v>
      </c>
      <c r="E204" s="17">
        <v>29</v>
      </c>
      <c r="F204" s="36"/>
    </row>
    <row r="205" spans="1:6" ht="15">
      <c r="A205" s="2" t="s">
        <v>75</v>
      </c>
      <c r="B205" s="2" t="s">
        <v>469</v>
      </c>
      <c r="C205" s="19">
        <v>242.7</v>
      </c>
      <c r="D205" s="16">
        <f t="shared" si="3"/>
        <v>286.38599999999997</v>
      </c>
      <c r="E205" s="17">
        <v>2</v>
      </c>
      <c r="F205" s="36"/>
    </row>
    <row r="206" spans="1:6" ht="15">
      <c r="A206" s="2" t="s">
        <v>82</v>
      </c>
      <c r="B206" s="2" t="s">
        <v>470</v>
      </c>
      <c r="C206" s="19">
        <v>254</v>
      </c>
      <c r="D206" s="16">
        <f t="shared" si="3"/>
        <v>299.71999999999997</v>
      </c>
      <c r="E206" s="17">
        <v>15</v>
      </c>
      <c r="F206" s="36"/>
    </row>
    <row r="207" spans="1:6" ht="15">
      <c r="A207" s="2" t="s">
        <v>77</v>
      </c>
      <c r="B207" s="2" t="s">
        <v>471</v>
      </c>
      <c r="C207" s="19">
        <v>217.4</v>
      </c>
      <c r="D207" s="16">
        <f t="shared" si="3"/>
        <v>256.532</v>
      </c>
      <c r="E207" s="17">
        <v>7</v>
      </c>
      <c r="F207" s="36"/>
    </row>
    <row r="208" spans="1:6" ht="15">
      <c r="A208" s="2" t="s">
        <v>72</v>
      </c>
      <c r="B208" s="2" t="s">
        <v>472</v>
      </c>
      <c r="C208" s="19">
        <v>280.2</v>
      </c>
      <c r="D208" s="16">
        <f t="shared" si="3"/>
        <v>330.63599999999997</v>
      </c>
      <c r="E208" s="17">
        <v>75</v>
      </c>
      <c r="F208" s="36"/>
    </row>
    <row r="209" spans="1:6" ht="15">
      <c r="A209" s="2" t="s">
        <v>43</v>
      </c>
      <c r="B209" s="2" t="s">
        <v>473</v>
      </c>
      <c r="C209" s="19">
        <v>566</v>
      </c>
      <c r="D209" s="16">
        <f t="shared" si="3"/>
        <v>667.88</v>
      </c>
      <c r="E209" s="17">
        <v>270</v>
      </c>
      <c r="F209" s="36"/>
    </row>
    <row r="210" spans="1:5" ht="15">
      <c r="A210" s="2" t="s">
        <v>44</v>
      </c>
      <c r="B210" s="2" t="s">
        <v>474</v>
      </c>
      <c r="C210" s="19">
        <v>746</v>
      </c>
      <c r="D210" s="16">
        <f t="shared" si="3"/>
        <v>880.28</v>
      </c>
      <c r="E210" s="17">
        <v>7</v>
      </c>
    </row>
    <row r="211" spans="1:5" ht="15">
      <c r="A211" s="2" t="s">
        <v>94</v>
      </c>
      <c r="B211" s="2" t="s">
        <v>362</v>
      </c>
      <c r="C211" s="19">
        <v>68.3</v>
      </c>
      <c r="D211" s="16">
        <f t="shared" si="3"/>
        <v>80.594</v>
      </c>
      <c r="E211" s="17">
        <v>26</v>
      </c>
    </row>
    <row r="213" spans="2:3" ht="15">
      <c r="B213" s="6" t="s">
        <v>255</v>
      </c>
      <c r="C213" s="21"/>
    </row>
    <row r="215" spans="1:6" s="12" customFormat="1" ht="51" customHeight="1">
      <c r="A215" s="50" t="s">
        <v>265</v>
      </c>
      <c r="B215" s="51"/>
      <c r="C215" s="51"/>
      <c r="D215" s="51"/>
      <c r="E215" s="51"/>
      <c r="F215" s="29"/>
    </row>
  </sheetData>
  <sheetProtection/>
  <autoFilter ref="A1:F211"/>
  <mergeCells count="1">
    <mergeCell ref="A215:E215"/>
  </mergeCells>
  <conditionalFormatting sqref="J2:J209 H2:H209">
    <cfRule type="containsText" priority="2" dxfId="16" operator="containsText" stopIfTrue="1" text="ложь">
      <formula>NOT(ISERROR(SEARCH("ложь",H2)))</formula>
    </cfRule>
  </conditionalFormatting>
  <hyperlinks>
    <hyperlink ref="B213" location="Оглавление!A1" display="Оглавление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" sqref="F1"/>
    </sheetView>
  </sheetViews>
  <sheetFormatPr defaultColWidth="9.140625" defaultRowHeight="15"/>
  <cols>
    <col min="2" max="2" width="40.00390625" style="0" bestFit="1" customWidth="1"/>
    <col min="3" max="3" width="13.28125" style="20" customWidth="1"/>
    <col min="4" max="4" width="9.140625" style="18" customWidth="1"/>
    <col min="5" max="5" width="12.7109375" style="18" customWidth="1"/>
  </cols>
  <sheetData>
    <row r="1" spans="1:5" ht="31.5">
      <c r="A1" s="1" t="s">
        <v>0</v>
      </c>
      <c r="B1" s="1" t="s">
        <v>1</v>
      </c>
      <c r="C1" s="19" t="s">
        <v>270</v>
      </c>
      <c r="D1" s="1" t="s">
        <v>264</v>
      </c>
      <c r="E1" s="1" t="s">
        <v>1292</v>
      </c>
    </row>
    <row r="2" spans="1:6" ht="15">
      <c r="A2" s="5" t="s">
        <v>26</v>
      </c>
      <c r="B2" s="5" t="s">
        <v>27</v>
      </c>
      <c r="C2" s="19">
        <v>120.4</v>
      </c>
      <c r="D2" s="16">
        <f>C2*1.18</f>
        <v>142.072</v>
      </c>
      <c r="E2" s="17">
        <v>1705</v>
      </c>
      <c r="F2" s="36"/>
    </row>
    <row r="3" spans="1:6" ht="15">
      <c r="A3" s="2" t="s">
        <v>28</v>
      </c>
      <c r="B3" s="2" t="s">
        <v>29</v>
      </c>
      <c r="C3" s="19">
        <v>274.9</v>
      </c>
      <c r="D3" s="16">
        <f>C3*1.18</f>
        <v>324.38199999999995</v>
      </c>
      <c r="E3" s="17">
        <v>6</v>
      </c>
      <c r="F3" s="36"/>
    </row>
    <row r="4" spans="1:6" ht="15">
      <c r="A4" s="2" t="s">
        <v>30</v>
      </c>
      <c r="B4" s="2" t="s">
        <v>31</v>
      </c>
      <c r="C4" s="19">
        <v>340.3</v>
      </c>
      <c r="D4" s="16">
        <f>C4*1.18</f>
        <v>401.554</v>
      </c>
      <c r="E4" s="17">
        <v>120</v>
      </c>
      <c r="F4" s="36"/>
    </row>
    <row r="6" spans="2:3" ht="15">
      <c r="B6" s="6" t="s">
        <v>255</v>
      </c>
      <c r="C6" s="21"/>
    </row>
    <row r="8" spans="1:5" ht="47.25" customHeight="1">
      <c r="A8" s="50" t="s">
        <v>265</v>
      </c>
      <c r="B8" s="51"/>
      <c r="C8" s="51"/>
      <c r="D8" s="51"/>
      <c r="E8" s="51"/>
    </row>
  </sheetData>
  <sheetProtection/>
  <mergeCells count="1">
    <mergeCell ref="A8:E8"/>
  </mergeCells>
  <conditionalFormatting sqref="J2:J5 H2:H5">
    <cfRule type="containsText" priority="5" dxfId="16" operator="containsText" stopIfTrue="1" text="ложь">
      <formula>NOT(ISERROR(SEARCH("ложь",H2)))</formula>
    </cfRule>
  </conditionalFormatting>
  <hyperlinks>
    <hyperlink ref="B6" location="Оглавление!A1" display="Оглавление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12" sqref="H12"/>
    </sheetView>
  </sheetViews>
  <sheetFormatPr defaultColWidth="9.140625" defaultRowHeight="15"/>
  <cols>
    <col min="2" max="2" width="42.7109375" style="0" bestFit="1" customWidth="1"/>
    <col min="3" max="3" width="13.28125" style="20" customWidth="1"/>
    <col min="4" max="4" width="10.57421875" style="18" customWidth="1"/>
    <col min="5" max="5" width="13.28125" style="18" customWidth="1"/>
  </cols>
  <sheetData>
    <row r="1" spans="1:5" ht="21">
      <c r="A1" s="1" t="s">
        <v>0</v>
      </c>
      <c r="B1" s="1" t="s">
        <v>1</v>
      </c>
      <c r="C1" s="19" t="s">
        <v>270</v>
      </c>
      <c r="D1" s="1" t="s">
        <v>264</v>
      </c>
      <c r="E1" s="1" t="s">
        <v>1292</v>
      </c>
    </row>
    <row r="2" spans="1:6" ht="15">
      <c r="A2" s="3" t="s">
        <v>35</v>
      </c>
      <c r="B2" s="3" t="s">
        <v>248</v>
      </c>
      <c r="C2" s="23">
        <v>2297</v>
      </c>
      <c r="D2" s="16">
        <f>C2*1.18</f>
        <v>2710.46</v>
      </c>
      <c r="E2" s="17">
        <v>25</v>
      </c>
      <c r="F2" s="36"/>
    </row>
    <row r="3" spans="1:6" ht="15">
      <c r="A3" s="4" t="s">
        <v>21</v>
      </c>
      <c r="B3" s="4" t="s">
        <v>249</v>
      </c>
      <c r="C3" s="23">
        <v>137</v>
      </c>
      <c r="D3" s="16">
        <f>C3*1.18</f>
        <v>161.66</v>
      </c>
      <c r="E3" s="17">
        <v>2</v>
      </c>
      <c r="F3" s="36"/>
    </row>
    <row r="4" spans="1:6" ht="15">
      <c r="A4" s="3" t="s">
        <v>22</v>
      </c>
      <c r="B4" s="3" t="s">
        <v>250</v>
      </c>
      <c r="C4" s="23">
        <v>295</v>
      </c>
      <c r="D4" s="16">
        <f>C4*1.18</f>
        <v>348.09999999999997</v>
      </c>
      <c r="E4" s="17">
        <v>215</v>
      </c>
      <c r="F4" s="36"/>
    </row>
    <row r="5" spans="1:6" ht="15">
      <c r="A5" s="4" t="s">
        <v>23</v>
      </c>
      <c r="B5" s="4" t="s">
        <v>251</v>
      </c>
      <c r="C5" s="23">
        <v>602</v>
      </c>
      <c r="D5" s="16">
        <f>C5*1.18</f>
        <v>710.36</v>
      </c>
      <c r="E5" s="17">
        <v>74</v>
      </c>
      <c r="F5" s="36"/>
    </row>
    <row r="6" spans="1:10" ht="15">
      <c r="A6" s="4" t="s">
        <v>1249</v>
      </c>
      <c r="B6" s="4" t="s">
        <v>1250</v>
      </c>
      <c r="C6" s="23">
        <v>519</v>
      </c>
      <c r="D6" s="16">
        <f>C6*1.18</f>
        <v>612.42</v>
      </c>
      <c r="E6" s="17">
        <v>16</v>
      </c>
      <c r="G6" s="42"/>
      <c r="H6" s="7"/>
      <c r="I6" s="41"/>
      <c r="J6" s="7"/>
    </row>
    <row r="7" spans="7:10" ht="15">
      <c r="G7" s="42"/>
      <c r="H7" s="7"/>
      <c r="I7" s="41"/>
      <c r="J7" s="7"/>
    </row>
    <row r="8" spans="2:3" ht="15">
      <c r="B8" s="6" t="s">
        <v>255</v>
      </c>
      <c r="C8" s="21"/>
    </row>
    <row r="10" spans="1:5" ht="46.5" customHeight="1">
      <c r="A10" s="50" t="s">
        <v>265</v>
      </c>
      <c r="B10" s="51"/>
      <c r="C10" s="51"/>
      <c r="D10" s="51"/>
      <c r="E10" s="51"/>
    </row>
  </sheetData>
  <sheetProtection/>
  <mergeCells count="1">
    <mergeCell ref="A10:E10"/>
  </mergeCells>
  <conditionalFormatting sqref="J2:J5 H2:H5">
    <cfRule type="containsText" priority="1" dxfId="16" operator="containsText" stopIfTrue="1" text="ложь">
      <formula>NOT(ISERROR(SEARCH("ложь",H2)))</formula>
    </cfRule>
  </conditionalFormatting>
  <hyperlinks>
    <hyperlink ref="B8" location="Оглавление!A1" display="Оглавление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7" sqref="F7"/>
    </sheetView>
  </sheetViews>
  <sheetFormatPr defaultColWidth="9.140625" defaultRowHeight="15"/>
  <cols>
    <col min="2" max="2" width="45.00390625" style="0" bestFit="1" customWidth="1"/>
    <col min="3" max="3" width="13.28125" style="20" customWidth="1"/>
    <col min="4" max="4" width="9.140625" style="18" customWidth="1"/>
    <col min="5" max="5" width="12.421875" style="18" customWidth="1"/>
    <col min="7" max="7" width="9.421875" style="0" customWidth="1"/>
  </cols>
  <sheetData>
    <row r="1" spans="1:5" ht="31.5">
      <c r="A1" s="1" t="s">
        <v>0</v>
      </c>
      <c r="B1" s="1" t="s">
        <v>1</v>
      </c>
      <c r="C1" s="19" t="s">
        <v>270</v>
      </c>
      <c r="D1" s="1" t="s">
        <v>264</v>
      </c>
      <c r="E1" s="1" t="s">
        <v>1292</v>
      </c>
    </row>
    <row r="2" spans="1:6" ht="15">
      <c r="A2" s="4" t="s">
        <v>24</v>
      </c>
      <c r="B2" s="4" t="s">
        <v>25</v>
      </c>
      <c r="C2" s="22">
        <v>1276</v>
      </c>
      <c r="D2" s="16">
        <f>C2*1.18</f>
        <v>1505.6799999999998</v>
      </c>
      <c r="E2" s="17">
        <v>3</v>
      </c>
      <c r="F2" s="36"/>
    </row>
    <row r="3" spans="1:6" ht="15">
      <c r="A3" s="4" t="s">
        <v>20</v>
      </c>
      <c r="B3" s="4" t="s">
        <v>252</v>
      </c>
      <c r="C3" s="22">
        <v>4724</v>
      </c>
      <c r="D3" s="16">
        <f aca="true" t="shared" si="0" ref="D3:D14">C3*1.18</f>
        <v>5574.32</v>
      </c>
      <c r="E3" s="17">
        <v>282</v>
      </c>
      <c r="F3" s="36"/>
    </row>
    <row r="4" spans="1:6" ht="15">
      <c r="A4" s="4" t="s">
        <v>234</v>
      </c>
      <c r="B4" s="4" t="s">
        <v>253</v>
      </c>
      <c r="C4" s="22">
        <v>57.4</v>
      </c>
      <c r="D4" s="16">
        <f t="shared" si="0"/>
        <v>67.732</v>
      </c>
      <c r="E4" s="17">
        <v>281</v>
      </c>
      <c r="F4" s="36"/>
    </row>
    <row r="5" spans="1:6" ht="15">
      <c r="A5" s="4" t="s">
        <v>233</v>
      </c>
      <c r="B5" s="4" t="s">
        <v>254</v>
      </c>
      <c r="C5" s="22">
        <v>843.8</v>
      </c>
      <c r="D5" s="16">
        <f t="shared" si="0"/>
        <v>995.6839999999999</v>
      </c>
      <c r="E5" s="17">
        <v>1</v>
      </c>
      <c r="F5" s="36"/>
    </row>
    <row r="6" spans="1:6" ht="15">
      <c r="A6" s="4" t="s">
        <v>237</v>
      </c>
      <c r="B6" s="4" t="s">
        <v>1200</v>
      </c>
      <c r="C6" s="22">
        <v>15.8</v>
      </c>
      <c r="D6" s="16">
        <f t="shared" si="0"/>
        <v>18.644</v>
      </c>
      <c r="E6" s="17">
        <v>1</v>
      </c>
      <c r="F6" s="7"/>
    </row>
    <row r="7" spans="1:6" ht="15">
      <c r="A7" s="4" t="s">
        <v>238</v>
      </c>
      <c r="B7" s="4" t="s">
        <v>1201</v>
      </c>
      <c r="C7" s="22">
        <v>24.2</v>
      </c>
      <c r="D7" s="16">
        <f t="shared" si="0"/>
        <v>28.555999999999997</v>
      </c>
      <c r="E7" s="17">
        <v>804</v>
      </c>
      <c r="F7" s="7"/>
    </row>
    <row r="8" spans="1:6" ht="15">
      <c r="A8" s="4" t="s">
        <v>239</v>
      </c>
      <c r="B8" s="4" t="s">
        <v>1202</v>
      </c>
      <c r="C8" s="22">
        <v>27.3</v>
      </c>
      <c r="D8" s="16">
        <f t="shared" si="0"/>
        <v>32.214</v>
      </c>
      <c r="E8" s="17">
        <v>68</v>
      </c>
      <c r="F8" s="7"/>
    </row>
    <row r="9" spans="1:6" ht="15">
      <c r="A9" s="4" t="s">
        <v>240</v>
      </c>
      <c r="B9" s="4" t="s">
        <v>1203</v>
      </c>
      <c r="C9" s="22">
        <v>44.2</v>
      </c>
      <c r="D9" s="16">
        <f t="shared" si="0"/>
        <v>52.156</v>
      </c>
      <c r="E9" s="17">
        <v>1</v>
      </c>
      <c r="F9" s="7"/>
    </row>
    <row r="10" spans="1:6" ht="15">
      <c r="A10" s="4" t="s">
        <v>236</v>
      </c>
      <c r="B10" s="4" t="s">
        <v>1204</v>
      </c>
      <c r="C10" s="22">
        <v>375.6</v>
      </c>
      <c r="D10" s="16">
        <f t="shared" si="0"/>
        <v>443.208</v>
      </c>
      <c r="E10" s="17">
        <v>6</v>
      </c>
      <c r="F10" s="7"/>
    </row>
    <row r="11" spans="1:6" ht="15">
      <c r="A11" s="4" t="s">
        <v>241</v>
      </c>
      <c r="B11" s="4" t="s">
        <v>1205</v>
      </c>
      <c r="C11" s="22">
        <v>6.9</v>
      </c>
      <c r="D11" s="16">
        <f t="shared" si="0"/>
        <v>8.142</v>
      </c>
      <c r="E11" s="17">
        <v>1931</v>
      </c>
      <c r="F11" s="7"/>
    </row>
    <row r="12" spans="1:6" ht="15">
      <c r="A12" s="4" t="s">
        <v>242</v>
      </c>
      <c r="B12" s="4" t="s">
        <v>1206</v>
      </c>
      <c r="C12" s="22">
        <v>8.1</v>
      </c>
      <c r="D12" s="16">
        <f t="shared" si="0"/>
        <v>9.558</v>
      </c>
      <c r="E12" s="17">
        <v>749</v>
      </c>
      <c r="F12" s="7"/>
    </row>
    <row r="13" spans="1:6" ht="15">
      <c r="A13" s="4" t="s">
        <v>243</v>
      </c>
      <c r="B13" s="4" t="s">
        <v>1207</v>
      </c>
      <c r="C13" s="22">
        <v>12.4</v>
      </c>
      <c r="D13" s="16">
        <f t="shared" si="0"/>
        <v>14.632</v>
      </c>
      <c r="E13" s="17">
        <v>1586</v>
      </c>
      <c r="F13" s="7"/>
    </row>
    <row r="14" spans="1:6" ht="15">
      <c r="A14" s="4" t="s">
        <v>244</v>
      </c>
      <c r="B14" s="4" t="s">
        <v>1208</v>
      </c>
      <c r="C14" s="22">
        <v>16.5</v>
      </c>
      <c r="D14" s="16">
        <f t="shared" si="0"/>
        <v>19.47</v>
      </c>
      <c r="E14" s="17" t="s">
        <v>266</v>
      </c>
      <c r="F14" s="7"/>
    </row>
    <row r="15" ht="15">
      <c r="F15" s="7"/>
    </row>
    <row r="16" ht="15">
      <c r="F16" s="7"/>
    </row>
    <row r="17" spans="2:3" ht="15">
      <c r="B17" s="6" t="s">
        <v>255</v>
      </c>
      <c r="C17" s="21"/>
    </row>
    <row r="19" spans="1:5" ht="40.5" customHeight="1">
      <c r="A19" s="50" t="s">
        <v>265</v>
      </c>
      <c r="B19" s="51"/>
      <c r="C19" s="51"/>
      <c r="D19" s="51"/>
      <c r="E19" s="51"/>
    </row>
  </sheetData>
  <sheetProtection/>
  <mergeCells count="1">
    <mergeCell ref="A19:E19"/>
  </mergeCells>
  <conditionalFormatting sqref="J1:J16 H1:H16">
    <cfRule type="containsText" priority="2" dxfId="16" operator="containsText" stopIfTrue="1" text="ложь">
      <formula>NOT(ISERROR(SEARCH("ложь",H1)))</formula>
    </cfRule>
  </conditionalFormatting>
  <hyperlinks>
    <hyperlink ref="B17" location="Оглавление!A1" display="Оглавление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" sqref="F1"/>
    </sheetView>
  </sheetViews>
  <sheetFormatPr defaultColWidth="9.140625" defaultRowHeight="15"/>
  <cols>
    <col min="2" max="2" width="50.421875" style="0" bestFit="1" customWidth="1"/>
    <col min="3" max="3" width="13.28125" style="20" customWidth="1"/>
    <col min="4" max="4" width="12.7109375" style="18" customWidth="1"/>
    <col min="5" max="5" width="12.8515625" style="18" customWidth="1"/>
  </cols>
  <sheetData>
    <row r="1" spans="1:5" ht="21">
      <c r="A1" s="1" t="s">
        <v>0</v>
      </c>
      <c r="B1" s="1" t="s">
        <v>1</v>
      </c>
      <c r="C1" s="19" t="s">
        <v>270</v>
      </c>
      <c r="D1" s="1" t="s">
        <v>264</v>
      </c>
      <c r="E1" s="1" t="s">
        <v>1292</v>
      </c>
    </row>
    <row r="2" spans="1:5" ht="15">
      <c r="A2" s="4" t="s">
        <v>1210</v>
      </c>
      <c r="B2" s="4" t="s">
        <v>1211</v>
      </c>
      <c r="C2" s="22">
        <v>357.5</v>
      </c>
      <c r="D2" s="16">
        <f>C2*1.18</f>
        <v>421.84999999999997</v>
      </c>
      <c r="E2" s="17">
        <v>1</v>
      </c>
    </row>
    <row r="3" spans="1:5" ht="15">
      <c r="A3" s="4" t="s">
        <v>1212</v>
      </c>
      <c r="B3" s="4" t="s">
        <v>1213</v>
      </c>
      <c r="C3" s="22">
        <v>2854.9</v>
      </c>
      <c r="D3" s="16">
        <f aca="true" t="shared" si="0" ref="D3:D21">C3*1.18</f>
        <v>3368.782</v>
      </c>
      <c r="E3" s="17">
        <v>5</v>
      </c>
    </row>
    <row r="4" spans="1:5" ht="15">
      <c r="A4" s="4" t="s">
        <v>1214</v>
      </c>
      <c r="B4" s="4" t="s">
        <v>1215</v>
      </c>
      <c r="C4" s="22">
        <v>991.3</v>
      </c>
      <c r="D4" s="16">
        <f t="shared" si="0"/>
        <v>1169.734</v>
      </c>
      <c r="E4" s="17">
        <v>1</v>
      </c>
    </row>
    <row r="5" spans="1:5" ht="15">
      <c r="A5" s="4" t="s">
        <v>1216</v>
      </c>
      <c r="B5" s="4" t="s">
        <v>1217</v>
      </c>
      <c r="C5" s="22">
        <v>1554.4</v>
      </c>
      <c r="D5" s="16">
        <f t="shared" si="0"/>
        <v>1834.192</v>
      </c>
      <c r="E5" s="17">
        <v>294</v>
      </c>
    </row>
    <row r="6" spans="1:5" ht="15">
      <c r="A6" s="4" t="s">
        <v>1218</v>
      </c>
      <c r="B6" s="4" t="s">
        <v>1219</v>
      </c>
      <c r="C6" s="22">
        <v>3097.9</v>
      </c>
      <c r="D6" s="16">
        <f t="shared" si="0"/>
        <v>3655.522</v>
      </c>
      <c r="E6" s="17">
        <v>52</v>
      </c>
    </row>
    <row r="7" spans="1:5" ht="15">
      <c r="A7" s="4" t="s">
        <v>1220</v>
      </c>
      <c r="B7" s="4" t="s">
        <v>1221</v>
      </c>
      <c r="C7" s="22">
        <v>3097.9</v>
      </c>
      <c r="D7" s="16">
        <f t="shared" si="0"/>
        <v>3655.522</v>
      </c>
      <c r="E7" s="17">
        <v>1</v>
      </c>
    </row>
    <row r="8" spans="1:5" ht="15">
      <c r="A8" s="4" t="s">
        <v>1222</v>
      </c>
      <c r="B8" s="4" t="s">
        <v>1223</v>
      </c>
      <c r="C8" s="22">
        <v>462.3</v>
      </c>
      <c r="D8" s="16">
        <f t="shared" si="0"/>
        <v>545.514</v>
      </c>
      <c r="E8" s="17">
        <v>120</v>
      </c>
    </row>
    <row r="9" spans="1:5" ht="15">
      <c r="A9" s="4" t="s">
        <v>1224</v>
      </c>
      <c r="B9" s="4" t="s">
        <v>1225</v>
      </c>
      <c r="C9" s="22">
        <v>3779.5</v>
      </c>
      <c r="D9" s="16">
        <f t="shared" si="0"/>
        <v>4459.8099999999995</v>
      </c>
      <c r="E9" s="17">
        <v>56</v>
      </c>
    </row>
    <row r="10" spans="1:5" ht="15">
      <c r="A10" s="4" t="s">
        <v>1226</v>
      </c>
      <c r="B10" s="4" t="s">
        <v>1227</v>
      </c>
      <c r="C10" s="22">
        <v>538.6</v>
      </c>
      <c r="D10" s="16">
        <f t="shared" si="0"/>
        <v>635.548</v>
      </c>
      <c r="E10" s="17">
        <v>4</v>
      </c>
    </row>
    <row r="11" spans="1:5" ht="15">
      <c r="A11" s="4" t="s">
        <v>1228</v>
      </c>
      <c r="B11" s="4" t="s">
        <v>1229</v>
      </c>
      <c r="C11" s="22">
        <v>580.4</v>
      </c>
      <c r="D11" s="16">
        <f t="shared" si="0"/>
        <v>684.872</v>
      </c>
      <c r="E11" s="17">
        <v>82</v>
      </c>
    </row>
    <row r="12" spans="1:5" ht="15">
      <c r="A12" s="4" t="s">
        <v>1230</v>
      </c>
      <c r="B12" s="4" t="s">
        <v>1231</v>
      </c>
      <c r="C12" s="22">
        <v>2506.9</v>
      </c>
      <c r="D12" s="16">
        <f t="shared" si="0"/>
        <v>2958.142</v>
      </c>
      <c r="E12" s="17">
        <v>1</v>
      </c>
    </row>
    <row r="13" spans="1:5" ht="15">
      <c r="A13" s="4" t="s">
        <v>1232</v>
      </c>
      <c r="B13" s="4" t="s">
        <v>1233</v>
      </c>
      <c r="C13" s="22">
        <v>3336.2</v>
      </c>
      <c r="D13" s="16">
        <f t="shared" si="0"/>
        <v>3936.7159999999994</v>
      </c>
      <c r="E13" s="17">
        <v>5</v>
      </c>
    </row>
    <row r="14" spans="1:5" ht="15">
      <c r="A14" s="4" t="s">
        <v>1234</v>
      </c>
      <c r="B14" s="4" t="s">
        <v>1235</v>
      </c>
      <c r="C14" s="22">
        <v>467.1</v>
      </c>
      <c r="D14" s="16">
        <f t="shared" si="0"/>
        <v>551.178</v>
      </c>
      <c r="E14" s="17">
        <v>10</v>
      </c>
    </row>
    <row r="15" spans="1:5" ht="15">
      <c r="A15" s="4" t="s">
        <v>1236</v>
      </c>
      <c r="B15" s="4" t="s">
        <v>1237</v>
      </c>
      <c r="C15" s="22">
        <v>26213.2</v>
      </c>
      <c r="D15" s="16">
        <f t="shared" si="0"/>
        <v>30931.576</v>
      </c>
      <c r="E15" s="17">
        <v>2</v>
      </c>
    </row>
    <row r="16" spans="1:5" ht="15">
      <c r="A16" s="4" t="s">
        <v>1238</v>
      </c>
      <c r="B16" s="4" t="s">
        <v>1239</v>
      </c>
      <c r="C16" s="22">
        <v>26213.2</v>
      </c>
      <c r="D16" s="16">
        <f t="shared" si="0"/>
        <v>30931.576</v>
      </c>
      <c r="E16" s="17">
        <v>1</v>
      </c>
    </row>
    <row r="17" spans="1:5" ht="15">
      <c r="A17" s="4" t="s">
        <v>1240</v>
      </c>
      <c r="B17" s="4" t="s">
        <v>1241</v>
      </c>
      <c r="C17" s="22">
        <v>967.8</v>
      </c>
      <c r="D17" s="16">
        <f t="shared" si="0"/>
        <v>1142.004</v>
      </c>
      <c r="E17" s="17">
        <v>266</v>
      </c>
    </row>
    <row r="18" spans="1:5" ht="15">
      <c r="A18" s="4" t="s">
        <v>1242</v>
      </c>
      <c r="B18" s="4" t="s">
        <v>1243</v>
      </c>
      <c r="C18" s="22">
        <v>6243.5</v>
      </c>
      <c r="D18" s="16">
        <f t="shared" si="0"/>
        <v>7367.33</v>
      </c>
      <c r="E18" s="17">
        <v>2</v>
      </c>
    </row>
    <row r="19" spans="1:5" ht="15">
      <c r="A19" s="4" t="s">
        <v>268</v>
      </c>
      <c r="B19" s="4" t="s">
        <v>269</v>
      </c>
      <c r="C19" s="22">
        <v>3375.9</v>
      </c>
      <c r="D19" s="16">
        <f t="shared" si="0"/>
        <v>3983.562</v>
      </c>
      <c r="E19" s="17">
        <v>71</v>
      </c>
    </row>
    <row r="20" spans="1:5" ht="15">
      <c r="A20" s="4" t="s">
        <v>1244</v>
      </c>
      <c r="B20" s="4" t="s">
        <v>1245</v>
      </c>
      <c r="C20" s="22">
        <v>5814.6</v>
      </c>
      <c r="D20" s="16">
        <f t="shared" si="0"/>
        <v>6861.228</v>
      </c>
      <c r="E20" s="17">
        <v>1</v>
      </c>
    </row>
    <row r="21" spans="1:5" ht="15">
      <c r="A21" s="4" t="s">
        <v>1242</v>
      </c>
      <c r="B21" s="4" t="s">
        <v>1243</v>
      </c>
      <c r="C21" s="22">
        <v>6243.5</v>
      </c>
      <c r="D21" s="16">
        <f t="shared" si="0"/>
        <v>7367.33</v>
      </c>
      <c r="E21" s="17">
        <v>2</v>
      </c>
    </row>
    <row r="22" spans="2:3" ht="15">
      <c r="B22" s="6" t="s">
        <v>255</v>
      </c>
      <c r="C22" s="21"/>
    </row>
    <row r="24" spans="1:5" ht="37.5" customHeight="1">
      <c r="A24" s="50" t="s">
        <v>265</v>
      </c>
      <c r="B24" s="51"/>
      <c r="C24" s="51"/>
      <c r="D24" s="51"/>
      <c r="E24" s="51"/>
    </row>
  </sheetData>
  <sheetProtection/>
  <mergeCells count="1">
    <mergeCell ref="A24:E24"/>
  </mergeCells>
  <conditionalFormatting sqref="F2:F22 H2:H22">
    <cfRule type="containsText" priority="12" dxfId="16" operator="containsText" stopIfTrue="1" text="ложь">
      <formula>NOT(ISERROR(SEARCH("ложь",F2)))</formula>
    </cfRule>
  </conditionalFormatting>
  <hyperlinks>
    <hyperlink ref="B22" location="Оглавление!A1" display="Оглавление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" sqref="F1"/>
    </sheetView>
  </sheetViews>
  <sheetFormatPr defaultColWidth="9.140625" defaultRowHeight="15"/>
  <cols>
    <col min="2" max="2" width="51.57421875" style="27" customWidth="1"/>
    <col min="3" max="3" width="11.28125" style="0" customWidth="1"/>
    <col min="4" max="4" width="9.57421875" style="0" bestFit="1" customWidth="1"/>
    <col min="5" max="5" width="12.421875" style="0" customWidth="1"/>
    <col min="6" max="6" width="9.421875" style="0" customWidth="1"/>
  </cols>
  <sheetData>
    <row r="1" spans="1:5" ht="31.5">
      <c r="A1" s="1" t="s">
        <v>0</v>
      </c>
      <c r="B1" s="1" t="s">
        <v>1</v>
      </c>
      <c r="C1" s="19" t="s">
        <v>270</v>
      </c>
      <c r="D1" s="1" t="s">
        <v>264</v>
      </c>
      <c r="E1" s="1" t="s">
        <v>1292</v>
      </c>
    </row>
    <row r="2" spans="1:5" ht="15">
      <c r="A2" s="5" t="s">
        <v>512</v>
      </c>
      <c r="B2" s="5" t="s">
        <v>513</v>
      </c>
      <c r="C2" s="16">
        <v>91</v>
      </c>
      <c r="D2" s="16">
        <f>C2*1.18</f>
        <v>107.38</v>
      </c>
      <c r="E2" s="30">
        <v>126</v>
      </c>
    </row>
    <row r="3" spans="1:5" ht="15">
      <c r="A3" s="5" t="s">
        <v>514</v>
      </c>
      <c r="B3" s="5" t="s">
        <v>515</v>
      </c>
      <c r="C3" s="16">
        <v>133.9</v>
      </c>
      <c r="D3" s="16">
        <f aca="true" t="shared" si="0" ref="D3:D38">C3*1.18</f>
        <v>158.002</v>
      </c>
      <c r="E3" s="30">
        <v>91</v>
      </c>
    </row>
    <row r="4" spans="1:5" ht="15">
      <c r="A4" s="5" t="s">
        <v>516</v>
      </c>
      <c r="B4" s="5" t="s">
        <v>517</v>
      </c>
      <c r="C4" s="16">
        <v>98.5</v>
      </c>
      <c r="D4" s="16">
        <f t="shared" si="0"/>
        <v>116.22999999999999</v>
      </c>
      <c r="E4" s="30">
        <v>58</v>
      </c>
    </row>
    <row r="5" spans="1:5" ht="15">
      <c r="A5" s="5" t="s">
        <v>518</v>
      </c>
      <c r="B5" s="5" t="s">
        <v>519</v>
      </c>
      <c r="C5" s="16">
        <v>75.5</v>
      </c>
      <c r="D5" s="16">
        <f t="shared" si="0"/>
        <v>89.08999999999999</v>
      </c>
      <c r="E5" s="30">
        <v>219</v>
      </c>
    </row>
    <row r="6" spans="1:5" ht="15">
      <c r="A6" s="5" t="s">
        <v>520</v>
      </c>
      <c r="B6" s="5" t="s">
        <v>521</v>
      </c>
      <c r="C6" s="16">
        <v>101.1</v>
      </c>
      <c r="D6" s="16">
        <f t="shared" si="0"/>
        <v>119.29799999999999</v>
      </c>
      <c r="E6" s="30">
        <v>53</v>
      </c>
    </row>
    <row r="7" spans="1:5" ht="15">
      <c r="A7" s="5" t="s">
        <v>522</v>
      </c>
      <c r="B7" s="5" t="s">
        <v>523</v>
      </c>
      <c r="C7" s="16">
        <v>102.2</v>
      </c>
      <c r="D7" s="16">
        <f t="shared" si="0"/>
        <v>120.596</v>
      </c>
      <c r="E7" s="30">
        <v>19</v>
      </c>
    </row>
    <row r="8" spans="1:5" ht="15">
      <c r="A8" s="5" t="s">
        <v>524</v>
      </c>
      <c r="B8" s="5" t="s">
        <v>525</v>
      </c>
      <c r="C8" s="16">
        <v>76.5</v>
      </c>
      <c r="D8" s="16">
        <f t="shared" si="0"/>
        <v>90.27</v>
      </c>
      <c r="E8" s="30">
        <v>19</v>
      </c>
    </row>
    <row r="9" spans="1:5" ht="15">
      <c r="A9" s="5" t="s">
        <v>526</v>
      </c>
      <c r="B9" s="5" t="s">
        <v>527</v>
      </c>
      <c r="C9" s="16">
        <v>110.5</v>
      </c>
      <c r="D9" s="16">
        <f t="shared" si="0"/>
        <v>130.39</v>
      </c>
      <c r="E9" s="30">
        <v>186</v>
      </c>
    </row>
    <row r="10" spans="1:5" ht="15">
      <c r="A10" s="5" t="s">
        <v>528</v>
      </c>
      <c r="B10" s="5" t="s">
        <v>529</v>
      </c>
      <c r="C10" s="16">
        <v>152.7</v>
      </c>
      <c r="D10" s="16">
        <f t="shared" si="0"/>
        <v>180.18599999999998</v>
      </c>
      <c r="E10" s="30">
        <v>222</v>
      </c>
    </row>
    <row r="11" spans="1:5" ht="15">
      <c r="A11" s="5" t="s">
        <v>530</v>
      </c>
      <c r="B11" s="5" t="s">
        <v>531</v>
      </c>
      <c r="C11" s="16">
        <v>49.4</v>
      </c>
      <c r="D11" s="16">
        <f t="shared" si="0"/>
        <v>58.291999999999994</v>
      </c>
      <c r="E11" s="30">
        <v>44</v>
      </c>
    </row>
    <row r="12" spans="1:5" ht="15">
      <c r="A12" s="5" t="s">
        <v>532</v>
      </c>
      <c r="B12" s="5" t="s">
        <v>533</v>
      </c>
      <c r="C12" s="16">
        <v>49.6</v>
      </c>
      <c r="D12" s="16">
        <f t="shared" si="0"/>
        <v>58.528</v>
      </c>
      <c r="E12" s="30">
        <v>219</v>
      </c>
    </row>
    <row r="13" spans="1:5" ht="15">
      <c r="A13" s="5" t="s">
        <v>534</v>
      </c>
      <c r="B13" s="5" t="s">
        <v>535</v>
      </c>
      <c r="C13" s="16">
        <v>56.4</v>
      </c>
      <c r="D13" s="16">
        <f t="shared" si="0"/>
        <v>66.55199999999999</v>
      </c>
      <c r="E13" s="30">
        <v>1123</v>
      </c>
    </row>
    <row r="14" spans="1:5" ht="15">
      <c r="A14" s="5" t="s">
        <v>536</v>
      </c>
      <c r="B14" s="5" t="s">
        <v>537</v>
      </c>
      <c r="C14" s="16">
        <v>66.3</v>
      </c>
      <c r="D14" s="16">
        <f t="shared" si="0"/>
        <v>78.234</v>
      </c>
      <c r="E14" s="30">
        <v>530</v>
      </c>
    </row>
    <row r="15" spans="1:5" ht="15">
      <c r="A15" s="5" t="s">
        <v>538</v>
      </c>
      <c r="B15" s="5" t="s">
        <v>539</v>
      </c>
      <c r="C15" s="16">
        <v>54.4</v>
      </c>
      <c r="D15" s="16">
        <f t="shared" si="0"/>
        <v>64.192</v>
      </c>
      <c r="E15" s="30">
        <v>250</v>
      </c>
    </row>
    <row r="16" spans="1:5" ht="15">
      <c r="A16" s="5" t="s">
        <v>540</v>
      </c>
      <c r="B16" s="5" t="s">
        <v>541</v>
      </c>
      <c r="C16" s="16">
        <v>54.8</v>
      </c>
      <c r="D16" s="16">
        <f t="shared" si="0"/>
        <v>64.66399999999999</v>
      </c>
      <c r="E16" s="30">
        <v>209</v>
      </c>
    </row>
    <row r="17" spans="1:5" ht="15">
      <c r="A17" s="5" t="s">
        <v>542</v>
      </c>
      <c r="B17" s="5" t="s">
        <v>543</v>
      </c>
      <c r="C17" s="16">
        <v>79.4</v>
      </c>
      <c r="D17" s="16">
        <f t="shared" si="0"/>
        <v>93.69200000000001</v>
      </c>
      <c r="E17" s="30">
        <v>233</v>
      </c>
    </row>
    <row r="18" spans="1:5" ht="15">
      <c r="A18" s="5" t="s">
        <v>544</v>
      </c>
      <c r="B18" s="5" t="s">
        <v>545</v>
      </c>
      <c r="C18" s="16">
        <v>76.4</v>
      </c>
      <c r="D18" s="16">
        <f t="shared" si="0"/>
        <v>90.152</v>
      </c>
      <c r="E18" s="30">
        <v>187</v>
      </c>
    </row>
    <row r="19" spans="1:5" ht="15">
      <c r="A19" s="5" t="s">
        <v>546</v>
      </c>
      <c r="B19" s="5" t="s">
        <v>547</v>
      </c>
      <c r="C19" s="16">
        <v>72</v>
      </c>
      <c r="D19" s="16">
        <f t="shared" si="0"/>
        <v>84.96</v>
      </c>
      <c r="E19" s="30">
        <v>158</v>
      </c>
    </row>
    <row r="20" spans="1:5" ht="15">
      <c r="A20" s="5" t="s">
        <v>548</v>
      </c>
      <c r="B20" s="5" t="s">
        <v>549</v>
      </c>
      <c r="C20" s="16">
        <v>97.1</v>
      </c>
      <c r="D20" s="16">
        <f t="shared" si="0"/>
        <v>114.57799999999999</v>
      </c>
      <c r="E20" s="30">
        <v>44</v>
      </c>
    </row>
    <row r="21" spans="1:5" ht="15">
      <c r="A21" s="5" t="s">
        <v>550</v>
      </c>
      <c r="B21" s="5" t="s">
        <v>551</v>
      </c>
      <c r="C21" s="16">
        <v>61.9</v>
      </c>
      <c r="D21" s="16">
        <f t="shared" si="0"/>
        <v>73.04199999999999</v>
      </c>
      <c r="E21" s="30">
        <v>265</v>
      </c>
    </row>
    <row r="22" spans="1:5" ht="15">
      <c r="A22" s="5" t="s">
        <v>552</v>
      </c>
      <c r="B22" s="5" t="s">
        <v>553</v>
      </c>
      <c r="C22" s="16">
        <v>166.8</v>
      </c>
      <c r="D22" s="16">
        <f t="shared" si="0"/>
        <v>196.824</v>
      </c>
      <c r="E22" s="30">
        <v>158</v>
      </c>
    </row>
    <row r="23" spans="1:5" ht="15">
      <c r="A23" s="5" t="s">
        <v>554</v>
      </c>
      <c r="B23" s="5" t="s">
        <v>555</v>
      </c>
      <c r="C23" s="16">
        <v>220.7</v>
      </c>
      <c r="D23" s="16">
        <f t="shared" si="0"/>
        <v>260.426</v>
      </c>
      <c r="E23" s="30">
        <v>57</v>
      </c>
    </row>
    <row r="24" spans="1:5" ht="15">
      <c r="A24" s="5" t="s">
        <v>558</v>
      </c>
      <c r="B24" s="5" t="s">
        <v>559</v>
      </c>
      <c r="C24" s="16">
        <v>225.2</v>
      </c>
      <c r="D24" s="16">
        <f t="shared" si="0"/>
        <v>265.736</v>
      </c>
      <c r="E24" s="30">
        <v>254</v>
      </c>
    </row>
    <row r="25" spans="1:5" ht="15">
      <c r="A25" s="5" t="s">
        <v>560</v>
      </c>
      <c r="B25" s="5" t="s">
        <v>561</v>
      </c>
      <c r="C25" s="16">
        <v>228.6</v>
      </c>
      <c r="D25" s="16">
        <f t="shared" si="0"/>
        <v>269.748</v>
      </c>
      <c r="E25" s="30">
        <v>89</v>
      </c>
    </row>
    <row r="26" spans="1:5" ht="15">
      <c r="A26" s="5" t="s">
        <v>562</v>
      </c>
      <c r="B26" s="5" t="s">
        <v>563</v>
      </c>
      <c r="C26" s="16">
        <v>218.5</v>
      </c>
      <c r="D26" s="16">
        <f t="shared" si="0"/>
        <v>257.83</v>
      </c>
      <c r="E26" s="30">
        <v>272</v>
      </c>
    </row>
    <row r="27" spans="1:5" ht="15">
      <c r="A27" s="5" t="s">
        <v>564</v>
      </c>
      <c r="B27" s="5" t="s">
        <v>565</v>
      </c>
      <c r="C27" s="16">
        <v>200.4</v>
      </c>
      <c r="D27" s="16">
        <f t="shared" si="0"/>
        <v>236.472</v>
      </c>
      <c r="E27" s="30">
        <v>187</v>
      </c>
    </row>
    <row r="28" spans="1:5" ht="15">
      <c r="A28" s="5" t="s">
        <v>566</v>
      </c>
      <c r="B28" s="5" t="s">
        <v>567</v>
      </c>
      <c r="C28" s="16">
        <v>309.7</v>
      </c>
      <c r="D28" s="16">
        <f t="shared" si="0"/>
        <v>365.44599999999997</v>
      </c>
      <c r="E28" s="30">
        <v>143</v>
      </c>
    </row>
    <row r="29" spans="1:5" ht="15">
      <c r="A29" s="5" t="s">
        <v>568</v>
      </c>
      <c r="B29" s="5" t="s">
        <v>569</v>
      </c>
      <c r="C29" s="16">
        <v>353.3</v>
      </c>
      <c r="D29" s="16">
        <f t="shared" si="0"/>
        <v>416.894</v>
      </c>
      <c r="E29" s="30">
        <v>26</v>
      </c>
    </row>
    <row r="30" spans="1:5" ht="15">
      <c r="A30" s="5" t="s">
        <v>570</v>
      </c>
      <c r="B30" s="5" t="s">
        <v>571</v>
      </c>
      <c r="C30" s="16">
        <v>443.1</v>
      </c>
      <c r="D30" s="16">
        <f t="shared" si="0"/>
        <v>522.858</v>
      </c>
      <c r="E30" s="30">
        <v>258</v>
      </c>
    </row>
    <row r="31" spans="1:5" ht="15">
      <c r="A31" s="5" t="s">
        <v>572</v>
      </c>
      <c r="B31" s="5" t="s">
        <v>573</v>
      </c>
      <c r="C31" s="16">
        <v>727.3</v>
      </c>
      <c r="D31" s="16">
        <f t="shared" si="0"/>
        <v>858.2139999999999</v>
      </c>
      <c r="E31" s="30">
        <v>115</v>
      </c>
    </row>
    <row r="32" spans="1:5" ht="15">
      <c r="A32" s="5" t="s">
        <v>574</v>
      </c>
      <c r="B32" s="5" t="s">
        <v>575</v>
      </c>
      <c r="C32" s="16">
        <v>1077.2</v>
      </c>
      <c r="D32" s="16">
        <f t="shared" si="0"/>
        <v>1271.096</v>
      </c>
      <c r="E32" s="30">
        <v>778</v>
      </c>
    </row>
    <row r="33" spans="1:5" ht="15">
      <c r="A33" s="5" t="s">
        <v>576</v>
      </c>
      <c r="B33" s="5" t="s">
        <v>577</v>
      </c>
      <c r="C33" s="16">
        <v>145.7</v>
      </c>
      <c r="D33" s="16">
        <f t="shared" si="0"/>
        <v>171.926</v>
      </c>
      <c r="E33" s="30" t="s">
        <v>266</v>
      </c>
    </row>
    <row r="34" spans="1:5" ht="15">
      <c r="A34" s="5" t="s">
        <v>578</v>
      </c>
      <c r="B34" s="5" t="s">
        <v>579</v>
      </c>
      <c r="C34" s="16">
        <v>145.9</v>
      </c>
      <c r="D34" s="16">
        <f t="shared" si="0"/>
        <v>172.162</v>
      </c>
      <c r="E34" s="30">
        <v>80</v>
      </c>
    </row>
    <row r="35" spans="1:5" ht="15">
      <c r="A35" s="5" t="s">
        <v>580</v>
      </c>
      <c r="B35" s="5" t="s">
        <v>581</v>
      </c>
      <c r="C35" s="16">
        <v>225.2</v>
      </c>
      <c r="D35" s="16">
        <f t="shared" si="0"/>
        <v>265.736</v>
      </c>
      <c r="E35" s="30">
        <v>51</v>
      </c>
    </row>
    <row r="36" spans="1:5" ht="15">
      <c r="A36" s="5" t="s">
        <v>1265</v>
      </c>
      <c r="B36" s="5" t="s">
        <v>1266</v>
      </c>
      <c r="C36" s="16">
        <v>5620.6</v>
      </c>
      <c r="D36" s="16">
        <f t="shared" si="0"/>
        <v>6632.308</v>
      </c>
      <c r="E36" s="30">
        <v>2</v>
      </c>
    </row>
    <row r="37" spans="1:5" ht="15">
      <c r="A37" s="5" t="s">
        <v>582</v>
      </c>
      <c r="B37" s="5" t="s">
        <v>583</v>
      </c>
      <c r="C37" s="16">
        <v>223.2</v>
      </c>
      <c r="D37" s="16">
        <f t="shared" si="0"/>
        <v>263.376</v>
      </c>
      <c r="E37" s="30">
        <v>14</v>
      </c>
    </row>
    <row r="38" spans="1:5" ht="15">
      <c r="A38" s="2" t="s">
        <v>556</v>
      </c>
      <c r="B38" s="2" t="s">
        <v>557</v>
      </c>
      <c r="C38" s="16">
        <v>158.9</v>
      </c>
      <c r="D38" s="16">
        <f t="shared" si="0"/>
        <v>187.502</v>
      </c>
      <c r="E38" s="30">
        <v>91</v>
      </c>
    </row>
    <row r="39" ht="15">
      <c r="C39" s="7"/>
    </row>
    <row r="40" spans="2:5" ht="15">
      <c r="B40" s="6" t="s">
        <v>255</v>
      </c>
      <c r="C40" s="21"/>
      <c r="D40" s="18"/>
      <c r="E40" s="18"/>
    </row>
    <row r="41" spans="2:5" ht="15">
      <c r="B41"/>
      <c r="C41" s="20"/>
      <c r="D41" s="18"/>
      <c r="E41" s="18"/>
    </row>
    <row r="42" spans="1:5" ht="52.5" customHeight="1">
      <c r="A42" s="50" t="s">
        <v>265</v>
      </c>
      <c r="B42" s="51"/>
      <c r="C42" s="51"/>
      <c r="D42" s="51"/>
      <c r="E42" s="51"/>
    </row>
    <row r="43" ht="15">
      <c r="C43" s="7"/>
    </row>
    <row r="44" ht="15">
      <c r="C44" s="7"/>
    </row>
    <row r="45" ht="15">
      <c r="C45" s="7"/>
    </row>
    <row r="46" ht="15">
      <c r="C46" s="7"/>
    </row>
    <row r="47" ht="15">
      <c r="C47" s="7"/>
    </row>
    <row r="48" ht="15">
      <c r="C48" s="7"/>
    </row>
    <row r="49" ht="15">
      <c r="C49" s="7"/>
    </row>
    <row r="50" ht="15">
      <c r="C50" s="7"/>
    </row>
    <row r="51" ht="15">
      <c r="C51" s="7"/>
    </row>
    <row r="52" ht="15">
      <c r="C52" s="7"/>
    </row>
  </sheetData>
  <sheetProtection/>
  <autoFilter ref="A1:E38"/>
  <mergeCells count="1">
    <mergeCell ref="A42:E42"/>
  </mergeCells>
  <conditionalFormatting sqref="I2:I38 G2:G38">
    <cfRule type="containsText" priority="1" dxfId="16" operator="containsText" stopIfTrue="1" text="ложь">
      <formula>NOT(ISERROR(SEARCH("ложь",G2)))</formula>
    </cfRule>
  </conditionalFormatting>
  <hyperlinks>
    <hyperlink ref="B40" location="Оглавление!A1" display="Оглавление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 Денис Александрович</dc:creator>
  <cp:keywords/>
  <dc:description/>
  <cp:lastModifiedBy>Вадим</cp:lastModifiedBy>
  <cp:lastPrinted>2015-11-20T12:18:53Z</cp:lastPrinted>
  <dcterms:created xsi:type="dcterms:W3CDTF">2015-03-24T10:40:21Z</dcterms:created>
  <dcterms:modified xsi:type="dcterms:W3CDTF">2016-07-09T06:16:43Z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