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<sst xmlns="http://schemas.openxmlformats.org/spreadsheetml/2006/main" count="697" uniqueCount="489">
  <si>
    <t xml:space="preserve">Прайс-лист с 01 ноября 2018. </t>
  </si>
  <si>
    <t>Артикул</t>
  </si>
  <si>
    <t>Наименование товаров</t>
  </si>
  <si>
    <t>Единиц в коробке</t>
  </si>
  <si>
    <t>Цена салона руб.</t>
  </si>
  <si>
    <t>Рекомендуемая розничная цена +60%</t>
  </si>
  <si>
    <t>Профкосметика</t>
  </si>
  <si>
    <t>CONCEPT</t>
  </si>
  <si>
    <t>SPA hair</t>
  </si>
  <si>
    <t>38618</t>
  </si>
  <si>
    <t>Маска для волос Нероли&amp;Карите Питание и мягкость (Filling&amp;Softness hair mask), 350 мл</t>
  </si>
  <si>
    <t>38632</t>
  </si>
  <si>
    <t>Маска для волос Орхидея&amp;Жасмин Увлажнение и объем (Hydration&amp;Volume hair mask), 350 мл</t>
  </si>
  <si>
    <t>38601</t>
  </si>
  <si>
    <t>Маска для волос Роза&amp;Инжир Укрепление и тонус (Power&amp;Tonus hair mask), 350 мл</t>
  </si>
  <si>
    <t>38625</t>
  </si>
  <si>
    <t>Маска для волос Шоколад&amp;Ментол Восстановление и блеск (Repair&amp;Shine hair mask), 350 мл</t>
  </si>
  <si>
    <t>Для мужчин Concept Men (Концепт Мэн)</t>
  </si>
  <si>
    <t>33835</t>
  </si>
  <si>
    <t>Средство для восстановления цвета седых волос Для пепельно-русых волос, 60 мл</t>
  </si>
  <si>
    <t>33842</t>
  </si>
  <si>
    <t>Средство для восстановления цвета седых волос Для темно-русых волос, 60 мл</t>
  </si>
  <si>
    <t>33859</t>
  </si>
  <si>
    <t>Средство для восстановления цвета седых волос Шатен, 60 мл</t>
  </si>
  <si>
    <t>08666</t>
  </si>
  <si>
    <t>Шампунь для волос Жизненная сила (Revitalizing shampoo) 300 мл</t>
  </si>
  <si>
    <t>12</t>
  </si>
  <si>
    <t>35549</t>
  </si>
  <si>
    <t>Шампунь для волос Жизненная сила (Revitalizing shampoo), 15мл</t>
  </si>
  <si>
    <t>10379</t>
  </si>
  <si>
    <t>Шампунь против перхоти (Anti-dandruff shampoo) 300 мл</t>
  </si>
  <si>
    <t xml:space="preserve">Шампунь универсальный 4 в 1 ( Shampoo Universal 4 in 1), 300 мл </t>
  </si>
  <si>
    <t>35488</t>
  </si>
  <si>
    <t>Шампунь универсальный 4 в 1 1000 мл (Shampoo Universal 4 in 1)</t>
  </si>
  <si>
    <t xml:space="preserve">Шампунь-активатор роста волос (Anti Loss Shampoo), 300 мл </t>
  </si>
  <si>
    <t>Защитные средства для кожи и волос PROFY TOUCH (Профи Тач)</t>
  </si>
  <si>
    <t>16169</t>
  </si>
  <si>
    <t>Защитная сыворотка для волос перед окрашиванием(Protective pre-colouring emulsion cream)  200 мл</t>
  </si>
  <si>
    <t>20</t>
  </si>
  <si>
    <t>11638</t>
  </si>
  <si>
    <t>Средство для удаления красителя с кожи Haircolor stain remover 145 мл</t>
  </si>
  <si>
    <t>37918</t>
  </si>
  <si>
    <t>Контурный крем для защиты кожи при окрашивании волос (Skin contour cream), 100 мл</t>
  </si>
  <si>
    <t>24</t>
  </si>
  <si>
    <t>36218</t>
  </si>
  <si>
    <t>Деликатное средство для удаления красителя с чувствительной кожи (Soft Skin Color Remover), 145 мл</t>
  </si>
  <si>
    <t>16176</t>
  </si>
  <si>
    <t>Увлажняющий крем для волос после окрашивания (After colouring moisturizing cream) 200 мл</t>
  </si>
  <si>
    <t>19696</t>
  </si>
  <si>
    <t>Успокаивающий лосьон для чувствит. кожи головы Calming lotion for sensetiv skin 200 мл</t>
  </si>
  <si>
    <t>Корректоры PROFY Touch (Профи Тач)</t>
  </si>
  <si>
    <t>Нейтральный 0.00/N  60 мл</t>
  </si>
  <si>
    <t>Щелочной 0.00/A  60 мл</t>
  </si>
  <si>
    <t>Крем-краска для бровей и ресниц COLOR LOOK(Колор Лук)</t>
  </si>
  <si>
    <t>20309</t>
  </si>
  <si>
    <t>Графит, 30/20 мл (п)</t>
  </si>
  <si>
    <t>13</t>
  </si>
  <si>
    <t>20316</t>
  </si>
  <si>
    <t>Иссиня-черный, 30/20 мл (п)</t>
  </si>
  <si>
    <t>20323</t>
  </si>
  <si>
    <t>Коричневый, 30/20 мл (п)</t>
  </si>
  <si>
    <t>20330</t>
  </si>
  <si>
    <t>Черный, 30/20 мл (п)</t>
  </si>
  <si>
    <t>Крем-краска для бровей с эффектом Татуажа(Brows color cream Tatouage effect)</t>
  </si>
  <si>
    <t>36379</t>
  </si>
  <si>
    <t>Коричневый Эффект татуажа, 30+20 мл</t>
  </si>
  <si>
    <t>36362</t>
  </si>
  <si>
    <t>Черный Эффект татуажа, 30+20 мл</t>
  </si>
  <si>
    <t>Крем-краска для волос без аммиака SOFT TOUCH (Софт Тач)</t>
  </si>
  <si>
    <t>13496</t>
  </si>
  <si>
    <t>1.0  Черный 60 мл</t>
  </si>
  <si>
    <t>09885</t>
  </si>
  <si>
    <t>10.0  Очень светлый блондин 60 мл</t>
  </si>
  <si>
    <t>13502</t>
  </si>
  <si>
    <t>10.1  Платиновый блондин 60 мл</t>
  </si>
  <si>
    <t>09892</t>
  </si>
  <si>
    <t>10.16  Очень светлый нежно-сиреневый блондин 60 мл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</si>
  <si>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</si>
  <si>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</si>
  <si>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</si>
  <si>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</si>
  <si>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</si>
  <si>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</si>
  <si>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</si>
  <si>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</si>
  <si>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</si>
  <si>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</si>
  <si>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</si>
  <si>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</si>
  <si>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13557</t>
  </si>
  <si>
    <t>3.0  Темный шатен 60 мл</t>
  </si>
  <si>
    <t>13564</t>
  </si>
  <si>
    <t>4.0 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</si>
  <si>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</si>
  <si>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</si>
  <si>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</si>
  <si>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</si>
  <si>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</si>
  <si>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</si>
  <si>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</si>
  <si>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</si>
  <si>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</si>
  <si>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</si>
  <si>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</si>
  <si>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</si>
  <si>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</si>
  <si>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</si>
  <si>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13670</t>
  </si>
  <si>
    <t>6.75  Коричнево-красный 60 мл</t>
  </si>
  <si>
    <t>13687</t>
  </si>
  <si>
    <t>7.0  Светло-русый 60 мл</t>
  </si>
  <si>
    <t>13717</t>
  </si>
  <si>
    <t>7.7  Светло-коричневый 60 мл</t>
  </si>
  <si>
    <t>09984</t>
  </si>
  <si>
    <t>7.74 Светлый коричнево-медный 60 мл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</si>
  <si>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</si>
  <si>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</si>
  <si>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</si>
  <si>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</si>
  <si>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</si>
  <si>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</si>
  <si>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</si>
  <si>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</si>
  <si>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</si>
  <si>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9.0 Светлый блондин 60 мл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</si>
  <si>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</si>
  <si>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</si>
  <si>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</si>
  <si>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</si>
  <si>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09960</t>
  </si>
  <si>
    <t>9.38 Светлый холодный золотистый блондин 60 мл</t>
  </si>
  <si>
    <t>13779</t>
  </si>
  <si>
    <t>9.6  Светло нежно-сиреневый 60 мл</t>
  </si>
  <si>
    <t>13762</t>
  </si>
  <si>
    <t>9.7  Бежевый 60 мл</t>
  </si>
  <si>
    <t>Маски для волос Фьюжен (Concept Fusion)</t>
  </si>
  <si>
    <t>16138</t>
  </si>
  <si>
    <t>Горячий шоколад энергизирующая c экстрактом какао, 450 мл (п)</t>
  </si>
  <si>
    <t>6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</si>
  <si>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</si>
  <si>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</si>
  <si>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</si>
  <si>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</si>
  <si>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</si>
  <si>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</si>
  <si>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Микстон PROFY Touch 2016</t>
  </si>
  <si>
    <t>33767</t>
  </si>
  <si>
    <t>0.2 Зеленый микстон (Green Mixtone) 2016</t>
  </si>
  <si>
    <t>33750</t>
  </si>
  <si>
    <t>0.3 Золотой микстон (Golden Mixtone) 2016</t>
  </si>
  <si>
    <t>33781</t>
  </si>
  <si>
    <t>0.4 Медный микстон (Copper Mixtone) 2016</t>
  </si>
  <si>
    <t>33774</t>
  </si>
  <si>
    <t>0.5 Красный микстон (Red Mixtone) 2016</t>
  </si>
  <si>
    <t>33798</t>
  </si>
  <si>
    <t>0.6 Синий микстон (Blue Mixtone) 2016</t>
  </si>
  <si>
    <t>33804</t>
  </si>
  <si>
    <t>0.8 Фиолетовый микстон (Violet Mixtone) 2016</t>
  </si>
  <si>
    <t>Оксидант PROFY TOUCH(Профи Тач)</t>
  </si>
  <si>
    <t>Оксидант 1,5% 1000 мл</t>
  </si>
  <si>
    <t>8</t>
  </si>
  <si>
    <t>Оксидант 1,5% 60 мл (п)</t>
  </si>
  <si>
    <t>50</t>
  </si>
  <si>
    <t>Оксидант 12% 1000 мл</t>
  </si>
  <si>
    <t>Оксидант 12% 60 мл (п)</t>
  </si>
  <si>
    <t>Оксидант 3% 1000 мл</t>
  </si>
  <si>
    <t>Оксидант 3% 60 мл (п)</t>
  </si>
  <si>
    <t>Оксидант 6% 1000 мл</t>
  </si>
  <si>
    <t>Оксидант 6% 60 мл (п)</t>
  </si>
  <si>
    <t>Оксидант 9% 1000 мл</t>
  </si>
  <si>
    <t>Оксидант 9% 60 мл (п)</t>
  </si>
  <si>
    <t>Оттеночные средства для нейтрализации желтизны ANTI-YELLOW</t>
  </si>
  <si>
    <t>12380</t>
  </si>
  <si>
    <t>Оттеночный бальзам Эффект арктический блонд, 1000 мл</t>
  </si>
  <si>
    <t>Оттеночный бальзам Эффект арктический блонд, 15 мл</t>
  </si>
  <si>
    <t>12373</t>
  </si>
  <si>
    <t>Оттеночный бальзам Эффект арктический блонд, 300 мл</t>
  </si>
  <si>
    <t>12397</t>
  </si>
  <si>
    <t>Оттеночный бальзам Эффект жемчужный блонд, 300 мл</t>
  </si>
  <si>
    <t>Оттеночный бальзам Эффект песочный блонд, 300 мл</t>
  </si>
  <si>
    <t>Оттеночный бальзам Эффект пепельный блонд, 300 мл</t>
  </si>
  <si>
    <t>12366</t>
  </si>
  <si>
    <t>Серебристый шампунь для светлых оттенков, 1000 мл</t>
  </si>
  <si>
    <t>12359</t>
  </si>
  <si>
    <t>Серебристый шампунь для светлых оттенков, 300 мл</t>
  </si>
  <si>
    <t>Оттеночный бальзам для волос Fresh Up</t>
  </si>
  <si>
    <t>11413</t>
  </si>
  <si>
    <t>Оттеночный бальзам для волос, Для коричневых оттенков 300 мл</t>
  </si>
  <si>
    <t>11383</t>
  </si>
  <si>
    <t>Оттеночный бальзам для волос, Для красных оттенков 300 мл</t>
  </si>
  <si>
    <t>11390</t>
  </si>
  <si>
    <t>Оттеночный бальзам для волос, Для медных оттенков 300 мл</t>
  </si>
  <si>
    <t>11406</t>
  </si>
  <si>
    <t>Оттеночный бальзам для волос, Для русых оттенков 300 мл</t>
  </si>
  <si>
    <t>11420</t>
  </si>
  <si>
    <t>Оттеночный бальзам для волос, Для черных оттенков 300 мл</t>
  </si>
  <si>
    <t>Средства для осветления PROFY TOUCH(Профи Тач)</t>
  </si>
  <si>
    <t>20378</t>
  </si>
  <si>
    <t>Порошок для осветления волос (Soft Blue Lightening Powder), 30г</t>
  </si>
  <si>
    <t>30</t>
  </si>
  <si>
    <t>20354</t>
  </si>
  <si>
    <t>Порошок для осветления волос (Soft Blue Lightening Powder), 500г</t>
  </si>
  <si>
    <t>Порошок для осветления волос (Intensive White Lightening Powder), 500г</t>
  </si>
  <si>
    <t>Стойкая крем-краска для волос (Permanent color cream PROFY Touch)     NEW</t>
  </si>
  <si>
    <t>32951</t>
  </si>
  <si>
    <t>1.0 Черный (Black) 2016, 60 мл</t>
  </si>
  <si>
    <t>32968</t>
  </si>
  <si>
    <t>1.1 Индиго (Indigo) 2016, 60 мл</t>
  </si>
  <si>
    <t>32975</t>
  </si>
  <si>
    <t>10.0 Очень светлый блондин (Ultra Light Blond) 2016, 60 мл</t>
  </si>
  <si>
    <t>32982</t>
  </si>
  <si>
    <t>10.1 Очень светлый платиновый  (Platinum Ultra Light Blond) 2016, 60 мл</t>
  </si>
  <si>
    <t>10.31  Очень светлый золотисто-жемчужный (Ultra Light Golden Pearl) 2016, 60 мл</t>
  </si>
  <si>
    <t>33002</t>
  </si>
  <si>
    <t>10.37 Очень светлый песочный блондин (Ultra Light Sand Blond) 2016, 60 мл</t>
  </si>
  <si>
    <t>10.65 Очень светлый фиолетоов-красный ( Ultra Light Violet Red) 2016, 60 мл</t>
  </si>
  <si>
    <t>33033</t>
  </si>
  <si>
    <t>10.7 Очень светлый бежевый (Ultra Light Beige) 2016, 60 мл</t>
  </si>
  <si>
    <t>10.77 Очень светлый интенсивно-бежевый (Ultra Light Intensive Beige) 2016, 60 мл</t>
  </si>
  <si>
    <t>33057</t>
  </si>
  <si>
    <t>10.8 Очень светлый серебристо-жемчужный (Pearl Moon) 2016, 60 мл</t>
  </si>
  <si>
    <t>33064</t>
  </si>
  <si>
    <t>12.0 Экстрасветлый блондин (Extra Light Blond) 2016, 60 мл</t>
  </si>
  <si>
    <t>33071</t>
  </si>
  <si>
    <t>12.1 Экстрасветлый платиновый (Platinum Extra Light Blond) 2016, 60 мл</t>
  </si>
  <si>
    <t>12.16 Экстрасветлый нежно-сиреневый (Extra Light Tenderly Lilac)  2016, 60 мл</t>
  </si>
  <si>
    <t>12.65 Экстрасветлый фиолетово-красный (Extra Light Violet Red) 2016, 60 мл</t>
  </si>
  <si>
    <t>33101</t>
  </si>
  <si>
    <t>12.7 Экстрасветлый бежевый (Extra Light Beige) 2016, 60 мл</t>
  </si>
  <si>
    <t>12.8 Экстрасветлый перламутровый (Extra Light Pearl) 2016, 60 мл</t>
  </si>
  <si>
    <t>3.0  Темный шатен (Very Dark Brown)  2016, 60 мл</t>
  </si>
  <si>
    <t>3.7  Черный шоколад (Black Chocolate)  2016, 60 мл</t>
  </si>
  <si>
    <t>3.8 Темный жемчуг (Dark Pearl) 2016, 60 мл</t>
  </si>
  <si>
    <t>33163</t>
  </si>
  <si>
    <t>4.0 Шатен (Medium Brown) 2016, 60 мл</t>
  </si>
  <si>
    <t xml:space="preserve">4.6 Берлинская лазурь (Brunswick Blue) 2016, 60 мл </t>
  </si>
  <si>
    <t>33187</t>
  </si>
  <si>
    <t>4.7 Темно-коричневый (Dark Brown) 2016, 60 мл</t>
  </si>
  <si>
    <t>4.73 Темно-коричневый золотистый (Dark Brown Golden) 2016, 60 мл</t>
  </si>
  <si>
    <t>4.75 Темно-каштановый  (Dark Chestnut) 2016, 60 мл</t>
  </si>
  <si>
    <t>33217</t>
  </si>
  <si>
    <t>4.77 Глубокий тёмно-коричневый (Deep Dark Brown) 2016, 60 мл</t>
  </si>
  <si>
    <t>33224</t>
  </si>
  <si>
    <t>5.0 Тёмно-русый (Dark Blond) 2016, 60 мл</t>
  </si>
  <si>
    <t>33231</t>
  </si>
  <si>
    <t>5.00 Интенсивный тёмно-русый (Intensive Dark Blond) 2016, 60 мл</t>
  </si>
  <si>
    <t>33248</t>
  </si>
  <si>
    <t>5.01 Тёмно-русый пепельный (Ash Dark Blond) 2016, 60 мл</t>
  </si>
  <si>
    <t>5.65 Махагон (Mahogany) 2016, 60 мл</t>
  </si>
  <si>
    <t>33262</t>
  </si>
  <si>
    <t>5.7 Горький шоколад (Dark Chocolate) 2016, 60 мл</t>
  </si>
  <si>
    <t>5.73 Темно-русый коричнево-золотистый ( Dark Brown Golden Blond) 2016, 60 мл</t>
  </si>
  <si>
    <t>5.75 Каштановый  ( Brown Chestnut)  2016, 60 мл</t>
  </si>
  <si>
    <t>5.77 Интенсивный темно-коричневый (Intensive Dark Brown Blond)  2016, 60 мл</t>
  </si>
  <si>
    <t>6.0 Русый (Medium Blond)  2016, 60 мл</t>
  </si>
  <si>
    <t>6.1 Пепельно-русый (Ash Medium Blond)  2016, 60 мл</t>
  </si>
  <si>
    <t>6.31 Золотисто-жемчужный русый (Golden Pearl Medium Blond) 2016, 60 мл</t>
  </si>
  <si>
    <t>33347</t>
  </si>
  <si>
    <t>6.4 Медно-русый (Coppery Medium Blond) 2016, 60 мл</t>
  </si>
  <si>
    <t>6.5 Рубиновый (Ruby) 2016, 60 мл</t>
  </si>
  <si>
    <t>6.6 Ультрафиолетовый (Ultraviolet) 2016, 60 мл</t>
  </si>
  <si>
    <t>33378</t>
  </si>
  <si>
    <t>6.7 Шоколад (Chocolate) 2016, 60 мл</t>
  </si>
  <si>
    <t>33385</t>
  </si>
  <si>
    <t>6.73 Русый коричнево-золотистый (Medium Brown Golden Blond ) 2016, 60 мл</t>
  </si>
  <si>
    <t>6.77 Интенсивный коричневый (ntensive Medium Brown Blond) 2016, 60 мл</t>
  </si>
  <si>
    <t>7.0 Светло-русый (Blond) 2016, 60 мл</t>
  </si>
  <si>
    <t>33422</t>
  </si>
  <si>
    <t>7.1 Пепельный светло-русый (Ash Blond) 2016, 60 мл</t>
  </si>
  <si>
    <t>7.16 Светло-русый нежно-сиреневый (Tenderly Lilac Blond) 2016, 60 мл</t>
  </si>
  <si>
    <t>33446</t>
  </si>
  <si>
    <t>7.31 Золотисто-жемчужный светло-русый (Golden Pearl Blond) 2016, 60 мл</t>
  </si>
  <si>
    <t>33453</t>
  </si>
  <si>
    <t>7.4 Медный светло-русый (Coppery Blond) 2016, 60 мл</t>
  </si>
  <si>
    <t>7.48 Медно-фиолетовый русый (Coppery Violet Blond) 2016, 60 мл</t>
  </si>
  <si>
    <t>33477</t>
  </si>
  <si>
    <t>7.7 Светло-коричневый (Brown Blond) 2016, 60 мл</t>
  </si>
  <si>
    <t>33484</t>
  </si>
  <si>
    <t>7.73 Светло-русый коричнево-золотистый (Brown Golden Blond) 2016, 60 мл</t>
  </si>
  <si>
    <t>7.75 Светло-каштановый ( Chestnut Blond) 2016, 60 мл</t>
  </si>
  <si>
    <t>7.77 Интенсивный светло-коричневый ( Intensive Brown Blond ) 2016, 60 мл</t>
  </si>
  <si>
    <t>33514</t>
  </si>
  <si>
    <t>8.0 Блондин (Light Blond) 2016, 60 мл</t>
  </si>
  <si>
    <t>33521</t>
  </si>
  <si>
    <t>8.00 Интенсивный блондин (Intensive Light Blond) 2016, 60 мл</t>
  </si>
  <si>
    <t>33538</t>
  </si>
  <si>
    <t>8.1 Пепельный блондин (Ash Light Blond) 2016, 60 мл</t>
  </si>
  <si>
    <t>33545</t>
  </si>
  <si>
    <t>8.37 Светлый золотисто-коричневый (Golden Brown Light Blond) 2016, 60 мл</t>
  </si>
  <si>
    <t>33552</t>
  </si>
  <si>
    <t>8.4 Светло-медный блондин (Coppery Light Blond) 2016, 60 мл</t>
  </si>
  <si>
    <t>33569</t>
  </si>
  <si>
    <t>8.44 Интенсивный светло-медный (Intensive Coppery Light Blond) 2016, 60 мл</t>
  </si>
  <si>
    <t>8.48 Медно-фиолетовый блондин ( Coppery Violet Light Blоnd) 2016, 60 мл</t>
  </si>
  <si>
    <t>8.5 Ярко-красный ( Intensive Red) 2016, 60 мл</t>
  </si>
  <si>
    <t>33590</t>
  </si>
  <si>
    <t>8.7 Тёмный бежевый блондин (Dark Beige Blond) 2016, 60 мл</t>
  </si>
  <si>
    <t>8.77 Интенсивный коричневый блондин (Intensive Light Brown Blond) 2016, 60 мл</t>
  </si>
  <si>
    <t>8.8 Жемчужный блондин (Pearl Blond) 2016, 60 мл</t>
  </si>
  <si>
    <t>33620</t>
  </si>
  <si>
    <t>9.0 Светлый блондин (Very Light Blond) 2016, 60 мл</t>
  </si>
  <si>
    <t>33637</t>
  </si>
  <si>
    <t>9.00 Интенсивный светлый блондин (Intensive Very Light Blond) 2016, 60 мл</t>
  </si>
  <si>
    <t>9.1 Светлый пепельный блондин (Ash Very Light Blond) 2016, 60 мл</t>
  </si>
  <si>
    <t>9.16 Светлый нежно-сиреневый ( Very Light Lilac Blond) 2016, 60 мл</t>
  </si>
  <si>
    <t>33668</t>
  </si>
  <si>
    <t>9.3 Светло-золотистый блондин (Golden Clear blond) 2016, 60 мл</t>
  </si>
  <si>
    <t>9.31 Светлый золотисто-жемчужный блондин (Very Light Golden Pearl Blond) 2016, 60 мл</t>
  </si>
  <si>
    <t>33682</t>
  </si>
  <si>
    <t>9.37 Светло-песочный блондин (Very Light Sand Blond) 2016, 60 мл</t>
  </si>
  <si>
    <t>9.44 Ятро-медный блондин (Very Light Coppery Blond) 2016, 60 мл</t>
  </si>
  <si>
    <t>9.48 Светлый медно-фиолетовый ( Very Light Coppery Violet Blond) 2016, 60 мл</t>
  </si>
  <si>
    <t>9.65  Светлый фиолетово-красный (Very Light Violet Red Blond) 2016, 60 мл</t>
  </si>
  <si>
    <t>33729</t>
  </si>
  <si>
    <t>9.7 Бежевый (Beige) 2016, 60 мл</t>
  </si>
  <si>
    <t>33743</t>
  </si>
  <si>
    <t>9.8 Перламутровый (Pearlescent) 2016, 60 мл</t>
  </si>
  <si>
    <t>Стилист дизайнер</t>
  </si>
  <si>
    <t>32586</t>
  </si>
  <si>
    <t>Лак для волос сильной фиксации, 400 мл</t>
  </si>
  <si>
    <t>32593</t>
  </si>
  <si>
    <t>Лак для волос экстрасильной фиксации, 400 мл</t>
  </si>
  <si>
    <t>Сухой супер - лак для волос Экстрасильной фиксации (Dry Super Hair Spray), 300мл</t>
  </si>
  <si>
    <t xml:space="preserve">Стилист архитектор </t>
  </si>
  <si>
    <t>Мусс для укладки волос сильной фиксации, 300 мл</t>
  </si>
  <si>
    <t>Мусс для укладки волос экстрасильной фиксации, 300 мл</t>
  </si>
  <si>
    <t>35143</t>
  </si>
  <si>
    <t>Спрей для выпрямления с термозащитой (HOT Liner), 200 мл</t>
  </si>
  <si>
    <t>Стилист скульптор</t>
  </si>
  <si>
    <t>32555</t>
  </si>
  <si>
    <t>Эластик-гель для креативного моделирования (Flexy creative gel) , 85 мл</t>
  </si>
  <si>
    <t>32616</t>
  </si>
  <si>
    <t>Крем-воск для волос 7-в-1(Cream-wax 7-in-1), 85 мл</t>
  </si>
  <si>
    <t>31923</t>
  </si>
  <si>
    <t>Моделирующая паста для волос (Modeling paste) линии Stylist sculptor, 85 мл</t>
  </si>
  <si>
    <t xml:space="preserve">                    Секреты профессионалов Top secret </t>
  </si>
  <si>
    <t>34214</t>
  </si>
  <si>
    <t>Кератиновый филлер для волос 10 в 1 (Keratin hair filler 10 in 1), 100 мл</t>
  </si>
  <si>
    <t>34252</t>
  </si>
  <si>
    <t>Биокератиновый гель (Bio-Keratin Laminage gel), 200 мл</t>
  </si>
  <si>
    <t>34245</t>
  </si>
  <si>
    <t>Крем-фиксатор для волос # 2 (Flex revital fluid #2), 250мл</t>
  </si>
  <si>
    <t>34238</t>
  </si>
  <si>
    <t>Масляный флюид-защита волос #1(Oil  flex fluid #1), 250мл</t>
  </si>
  <si>
    <t>34719</t>
  </si>
  <si>
    <t>Сыворотка Кристаллы блеска (Crystal Serum), 100 мл</t>
  </si>
  <si>
    <t>34221</t>
  </si>
  <si>
    <t>Масло защитное для любой структуры волос (Repair Oil), 100 мл</t>
  </si>
  <si>
    <t>38694</t>
  </si>
  <si>
    <t>Кондиционер для поддержания эффекта ламинирования (Keratin Laminage Conditioner), 250 мл</t>
  </si>
  <si>
    <t>38687</t>
  </si>
  <si>
    <t>Шампунь для поддержания эффекта ламинирования (Keratin Laminage Shampoo), 250 мл</t>
  </si>
  <si>
    <t xml:space="preserve">                     Уход за волосами BIO Tech Argana (Биотэк Аргана)</t>
  </si>
  <si>
    <t>34580</t>
  </si>
  <si>
    <t>Двухфазный спрей-уход с Аргановым маслом (Argana Duplex Spray), 200 мл</t>
  </si>
  <si>
    <t>16</t>
  </si>
  <si>
    <t>Крем несмываемый c Аргановым маслом (Argana No Rinse Сreme), 250 мл</t>
  </si>
  <si>
    <t>Сыворотка с Аргановым маслом (Argana Oil Serum), 50 мл</t>
  </si>
  <si>
    <t>34092</t>
  </si>
  <si>
    <t>Маска питательная с Аргановым маслом (Argana Mask), 500 мл</t>
  </si>
  <si>
    <t>34085</t>
  </si>
  <si>
    <t>Шампунь для волос с Аргановым маслом (Argana Shampoo), 250мл</t>
  </si>
  <si>
    <t xml:space="preserve">                      Уход за волосами BIO Tech ReConstructor (Биотэк Реконструктор)</t>
  </si>
  <si>
    <t>Крем-реконструктор несмываемый для поврежд и ослаблен. волос (ReConstructor No Rinse Сreme), 250 мл</t>
  </si>
  <si>
    <t>Флюид-реконструктор д/волос с вит В5 и Кератиновым комплексом (ReConstructor Fluid), 6 амп по 10 мл</t>
  </si>
  <si>
    <t>Шампунь-реконструктор для поврежденных и ослабленных волос (ReConstructor Shampoo),250 мл Италия</t>
  </si>
  <si>
    <t>Уход за волосами GREEN LINE(Грин Лайн)</t>
  </si>
  <si>
    <t>Активный восстанавливающий мусс на хлебных отрубях для волос и кожи 250 мл,  шт</t>
  </si>
  <si>
    <t>12376</t>
  </si>
  <si>
    <t>Бальзам для чувств. кожи головы Balance Balm sensitive skin 300 мл (п)</t>
  </si>
  <si>
    <t>Бальзам от перхоти Anti-dandruff balsam, 300мл,  шт</t>
  </si>
  <si>
    <t>38175</t>
  </si>
  <si>
    <t>Бальзам-активатор роста волос Active hair growth balsam, 300мл,  шт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</si>
  <si>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</si>
  <si>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</si>
  <si>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</si>
  <si>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</si>
  <si>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14448</t>
  </si>
  <si>
    <t>Восстанавливающий лосьон против выпадения волос 10 ампул по 10 мл</t>
  </si>
  <si>
    <t>Лосьон-активатор роста волос Active hair growth serum, 100мл</t>
  </si>
  <si>
    <t>Гель-кондиционер для жирных волос Sebo-balance conditioner, 300мл</t>
  </si>
  <si>
    <t>12420</t>
  </si>
  <si>
    <t>Крем, препятс. выпадению и активир.рост волос Hair Loss Reducing and Stimulant Cream 300мл (п)</t>
  </si>
  <si>
    <t>12437</t>
  </si>
  <si>
    <t>Сыворотка,препятс. выпадению и активир.рост волос Hair Loss Reducing and Stimulant Lotion 300мл</t>
  </si>
  <si>
    <t>12369</t>
  </si>
  <si>
    <t>Шампунь для чувств. кожи головы Balance Shampoo for sensitive skine 300 мл (п)</t>
  </si>
  <si>
    <t>12383</t>
  </si>
  <si>
    <t>Шампунь от перхоти Anti-dandruff Shampoo 300 мл (п)</t>
  </si>
  <si>
    <t>GREEN LINE Шампунь-активатор роста волос Active hair growth shampoo, 300 мл</t>
  </si>
  <si>
    <t>Шампунь-пилинг для жирных волос Sebo-balance shampoo, 300мл</t>
  </si>
  <si>
    <t>Уход за волосами LIVE HAIR (Лив Хэа)</t>
  </si>
  <si>
    <t>12557</t>
  </si>
  <si>
    <t>Бальзам для волос восстанавливающий Intense Repair conditioner 1000 мл</t>
  </si>
  <si>
    <t>12564</t>
  </si>
  <si>
    <t>Бальзам для волос восстанавливающий Intense Repair conditioner 300 мл</t>
  </si>
  <si>
    <t>12595</t>
  </si>
  <si>
    <t>Бальзам для окрашенных волос Highlight targeting Conditioner 1000 мл</t>
  </si>
  <si>
    <t>Бальзам для окрашенных волос Highlight targeting Conditioner 15 мл</t>
  </si>
  <si>
    <t>12601</t>
  </si>
  <si>
    <t>Бальзам для окрашенных волос Highlight targeting Conditioner 300 мл</t>
  </si>
  <si>
    <t>21054</t>
  </si>
  <si>
    <t>Гидрофильное масло зародышей пшеницы для нормальных и тонких волос (Hydro Wheat Oil) , 145 мл</t>
  </si>
  <si>
    <t>21061</t>
  </si>
  <si>
    <t>Гидрофильное масло миндаля для вьющихся волос(Hydro Almond Oil) , 145 мл</t>
  </si>
  <si>
    <t>21146</t>
  </si>
  <si>
    <t>Кондиционер для волос Термозащита и увлажнение(Thermo-protective hair spray), 200 мл NEW</t>
  </si>
  <si>
    <t>66508</t>
  </si>
  <si>
    <t>Маска восстанавл. с медом д/сухих и поврежден. волос Intese repair Honey masк 500 мл (п)</t>
  </si>
  <si>
    <t>21078</t>
  </si>
  <si>
    <t>Маска для окрашенных волос (Color Protection Mask), 500 мл</t>
  </si>
  <si>
    <t>13226</t>
  </si>
  <si>
    <t>Маска МЕГА-Уход (MEGA-MASK) для слабых и поврежденных волос 500 мл</t>
  </si>
  <si>
    <t>13786</t>
  </si>
  <si>
    <t>Маска питат. с льняным маслом д/окр. и осв. волос Intense nourishing mask with flax oil  500 мл (п)</t>
  </si>
  <si>
    <t>21122</t>
  </si>
  <si>
    <t>Спрей для волос Прикорневой объем (Volume active spray for hair), 200 мл (п)</t>
  </si>
  <si>
    <t>21153</t>
  </si>
  <si>
    <t>Спрей-кондиционер для волос двухфазный увлажняющий (2-phase moisturizing Conditioning spray), 200 мл</t>
  </si>
  <si>
    <t>21139</t>
  </si>
  <si>
    <t>Сыворотка для секущихся кончиков волос (Smoothing cream for hair tips), 200 мл</t>
  </si>
  <si>
    <t>Салонный шампунь (Salon Shampoo) , 1000 мл</t>
  </si>
  <si>
    <t>32920</t>
  </si>
  <si>
    <t>Салонный бальзам (Salon Conditioner), 1000 мл</t>
  </si>
  <si>
    <t>32937</t>
  </si>
  <si>
    <t>Салонный бальзам (Salon Conditioner), 5000 мл</t>
  </si>
  <si>
    <t>32814</t>
  </si>
  <si>
    <t>Салонный шампунь (Salon Shampoo), 5000 мл</t>
  </si>
  <si>
    <t>12571</t>
  </si>
  <si>
    <t>Шампунь для волос восстанавливающий Intense Repair shampoo 1000 мл</t>
  </si>
  <si>
    <t>12588</t>
  </si>
  <si>
    <t>Шампунь для волос восстанавливающий Intense Repair shampoo 300 мл</t>
  </si>
  <si>
    <t>12618</t>
  </si>
  <si>
    <t>Шампунь для окрашенных волос Shampoo for colored hair  300 мл</t>
  </si>
  <si>
    <t>Шампунь для окрашенных волос Shampoo for colored hair 15 мл</t>
  </si>
  <si>
    <t>12625</t>
  </si>
  <si>
    <t>Шампунь для окрашенных волос Shampoo for colored hair 1000 мл</t>
  </si>
  <si>
    <t>Уход за волосами PROFY TOUCH(Профи Тач)</t>
  </si>
  <si>
    <t>Ламинирование эфф.Ботокса (Lamination Hot Step 1) Горячая фаза №1 , 200 мл</t>
  </si>
  <si>
    <t>Ламинирование эфф.Ботокса (Lamination Cold Step 2) Холодная фаза №2 , 200 мл</t>
  </si>
  <si>
    <t>Мусс-эликсир для ламинирования волос (Lamination elixir), 200 мл, , шт</t>
  </si>
  <si>
    <t>12441</t>
  </si>
  <si>
    <t>Шампунь глубокой очистки  Deep Cleaning Shampoo 1000 мл</t>
  </si>
  <si>
    <t>12427</t>
  </si>
  <si>
    <t>Шампунь-нейтрализатор для волос после окрашивания Color Neutralizer Shampoo, 1000 мл.</t>
  </si>
  <si>
    <t>38373</t>
  </si>
  <si>
    <t>Шампунь-нейтрализатор для волос после окрашивания Color Neutralizer Shampoo, 15мл</t>
  </si>
  <si>
    <t>Уход за вьющимися волосами BEAUTY CURLS (Бьюти Кёрлс)</t>
  </si>
  <si>
    <t>38281</t>
  </si>
  <si>
    <t>Крем для укладки вьющихся волос Contouring Creme, 100 мл</t>
  </si>
  <si>
    <t>31091</t>
  </si>
  <si>
    <t>Бальзам для вьющихся волос (PRO Curls Balm), 300 мл</t>
  </si>
  <si>
    <t>31084</t>
  </si>
  <si>
    <t>Шампунь для вьющихся волос (PRO Curls Shampoo), 300 мл</t>
  </si>
  <si>
    <t>Химическая  завивка SHINE CURL(Шайн Керл)</t>
  </si>
  <si>
    <t>06075</t>
  </si>
  <si>
    <t>Биозавивка Живой локон №1, 100 мл + 100 мл</t>
  </si>
  <si>
    <t>06082</t>
  </si>
  <si>
    <t>Биозавивка Живой локон №2, 100 мл + 100 мл</t>
  </si>
  <si>
    <t>06099</t>
  </si>
  <si>
    <t>Биозавивка Живой локон №3, 100 мл + 100 мл</t>
  </si>
  <si>
    <t>06105</t>
  </si>
  <si>
    <t>Воздушная волна, Укладка с долговременным эффектом №1, 100 мл + 100 мл</t>
  </si>
  <si>
    <t>06112</t>
  </si>
  <si>
    <t>Воздушная волна, Укладка с долговременным эффектом №2, 100 мл + 100 мл</t>
  </si>
  <si>
    <t>06129</t>
  </si>
  <si>
    <t>Воздушная волна, Укладка с долговременным эффектом №3, 100 мл + 100 мл</t>
  </si>
  <si>
    <t>07775</t>
  </si>
  <si>
    <t>Крем-уход для волос до и после химической завивки (Pre- and Post-Perm Treatment Creme) 150 мл</t>
  </si>
  <si>
    <t>06136</t>
  </si>
  <si>
    <t>Прикорневой объем, набор для холодной перманент. завивки для вс типов волос, 100 мл+100мл</t>
  </si>
  <si>
    <t>31398</t>
  </si>
  <si>
    <t>Лосьон для хим завивки (Perm agent for normal hair) для нормальных волос №1, 500 мл</t>
  </si>
  <si>
    <t>31404</t>
  </si>
  <si>
    <t>Лосьон для хим завивки для осветл. и ослабл. волос(Perm agent sensitive or bleached hair) №2, 500 мл</t>
  </si>
  <si>
    <t>31411</t>
  </si>
  <si>
    <t>Лосьон для хим завивки для труднозавивающихся волос №3, 500 мл</t>
  </si>
  <si>
    <t>31381</t>
  </si>
  <si>
    <t>Фиксатор химической завивки волос ( Fixing agent) , 500 мл</t>
  </si>
  <si>
    <t>SPA nail</t>
  </si>
  <si>
    <t>38342</t>
  </si>
  <si>
    <t>Крем-сыворотка для рук и ногтей (Satin hand cream), 250 мл</t>
  </si>
  <si>
    <t>38335</t>
  </si>
  <si>
    <t>Масло для рук и кутикулы (Satin Oil), 100 мл</t>
  </si>
  <si>
    <t>38328</t>
  </si>
  <si>
    <t>Скраб для рук и ногтей (Satin cream-scrub), 350 мл</t>
  </si>
  <si>
    <t>Аксессуары</t>
  </si>
  <si>
    <t>23997</t>
  </si>
  <si>
    <t>Дозатор для флакона 1000 мл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</si>
</sst>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  <numFmt numFmtId="165" formatCode="#,##0.00\ [$руб.-419];\-#,##0.00\ [$руб.-419]"/>
  </numFmts>
  <fonts count="41">
    <font>
      <sz val="8"/>
      <name val="Arial"/>
      <family val="2"/>
    </font>
    <font>
      <sz val="10"/>
      <name val="Arial"/>
      <family val="0"/>
    </font>
    <font>
      <sz val="13"/>
      <name val="Arial"/>
      <family val="2"/>
    </font>
    <font>
      <b/>
      <i/>
      <sz val="12"/>
      <name val="Arial Cyr"/>
      <family val="2"/>
    </font>
    <font>
      <b/>
      <i/>
      <sz val="14"/>
      <color indexed="10"/>
      <name val="Tahoma"/>
      <family val="2"/>
    </font>
    <font>
      <b/>
      <sz val="11"/>
      <name val="Arial Cyr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center" vertical="center"/>
    </xf>
    <xf numFmtId="4" fontId="0" fillId="37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 vertical="top"/>
    </xf>
    <xf numFmtId="164" fontId="0" fillId="0" borderId="10" xfId="0" applyNumberFormat="1" applyFill="1" applyBorder="1" applyAlignment="1">
      <alignment horizontal="right" vertical="top"/>
    </xf>
    <xf numFmtId="0" fontId="0" fillId="38" borderId="11" xfId="0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4" fontId="0" fillId="38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0" fillId="38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right" vertical="top"/>
    </xf>
    <xf numFmtId="164" fontId="0" fillId="34" borderId="10" xfId="0" applyNumberForma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0" borderId="10" xfId="0" applyNumberFormat="1" applyFont="1" applyBorder="1" applyAlignment="1">
      <alignment horizontal="left" vertical="top"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49" fontId="0" fillId="34" borderId="10" xfId="0" applyNumberFormat="1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justify"/>
    </xf>
    <xf numFmtId="165" fontId="0" fillId="34" borderId="0" xfId="0" applyNumberFormat="1" applyFill="1" applyAlignment="1">
      <alignment/>
    </xf>
    <xf numFmtId="0" fontId="0" fillId="38" borderId="13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219075</xdr:rowOff>
    </xdr:from>
    <xdr:to>
      <xdr:col>4</xdr:col>
      <xdr:colOff>1057275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19075"/>
          <a:ext cx="2419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selection activeCell="K2" sqref="K2"/>
    </sheetView>
  </sheetViews>
  <sheetFormatPr defaultColWidth="9.33203125" defaultRowHeight="11.25"/>
  <cols>
    <col min="1" max="1" width="14.16015625" style="1" customWidth="1"/>
    <col min="2" max="2" width="115" style="1" customWidth="1"/>
    <col min="3" max="3" width="12.83203125" style="1" customWidth="1"/>
    <col min="4" max="4" width="13.33203125" style="2" customWidth="1"/>
    <col min="5" max="5" width="21.5" style="3" customWidth="1"/>
    <col min="6" max="6" width="10.33203125" style="4" customWidth="1"/>
    <col min="7" max="7" width="10.33203125" style="1" customWidth="1"/>
    <col min="8" max="8" width="13.16015625" style="1" customWidth="1"/>
    <col min="9" max="247" width="10.33203125" style="1" customWidth="1"/>
  </cols>
  <sheetData>
    <row r="1" spans="1:6" s="1" customFormat="1" ht="18">
      <c r="A1" s="5"/>
      <c r="B1" s="6"/>
      <c r="C1" s="7"/>
      <c r="D1" s="8"/>
      <c r="E1" s="9"/>
      <c r="F1" s="4"/>
    </row>
    <row r="2" spans="1:6" s="1" customFormat="1" ht="16.5">
      <c r="A2" s="10"/>
      <c r="B2" s="11"/>
      <c r="C2" s="12"/>
      <c r="D2" s="8"/>
      <c r="E2" s="9"/>
      <c r="F2" s="4"/>
    </row>
    <row r="3" spans="1:6" s="1" customFormat="1" ht="21.75" customHeight="1">
      <c r="A3" s="13"/>
      <c r="B3" s="14"/>
      <c r="C3" s="15"/>
      <c r="D3" s="8"/>
      <c r="E3" s="16"/>
      <c r="F3" s="4"/>
    </row>
    <row r="4" spans="1:6" s="1" customFormat="1" ht="8.25" customHeight="1">
      <c r="A4" s="13"/>
      <c r="B4" s="17"/>
      <c r="C4" s="15"/>
      <c r="D4" s="8"/>
      <c r="E4" s="16"/>
      <c r="F4" s="4"/>
    </row>
    <row r="5" spans="1:6" s="1" customFormat="1" ht="20.25" customHeight="1">
      <c r="A5" s="13"/>
      <c r="B5" s="14"/>
      <c r="C5"/>
      <c r="D5"/>
      <c r="E5"/>
      <c r="F5" s="4"/>
    </row>
    <row r="6" spans="1:6" s="1" customFormat="1" ht="17.25" customHeight="1">
      <c r="A6" s="13"/>
      <c r="B6" s="14"/>
      <c r="C6"/>
      <c r="D6"/>
      <c r="E6"/>
      <c r="F6" s="4"/>
    </row>
    <row r="7" spans="1:6" s="1" customFormat="1" ht="18.75" customHeight="1">
      <c r="A7" s="77"/>
      <c r="B7" s="77"/>
      <c r="C7"/>
      <c r="D7"/>
      <c r="E7"/>
      <c r="F7" s="4"/>
    </row>
    <row r="8" spans="1:6" s="1" customFormat="1" ht="16.5">
      <c r="A8" s="78" t="s">
        <v>0</v>
      </c>
      <c r="B8" s="78"/>
      <c r="C8" s="78"/>
      <c r="D8" s="78"/>
      <c r="E8" s="78"/>
      <c r="F8" s="4"/>
    </row>
    <row r="9" spans="1:6" s="22" customFormat="1" ht="40.5" customHeight="1">
      <c r="A9" s="18" t="s">
        <v>1</v>
      </c>
      <c r="B9" s="18" t="s">
        <v>2</v>
      </c>
      <c r="C9" s="18" t="s">
        <v>3</v>
      </c>
      <c r="D9" s="19" t="s">
        <v>4</v>
      </c>
      <c r="E9" s="20" t="s">
        <v>5</v>
      </c>
      <c r="F9" s="21"/>
    </row>
    <row r="10" spans="1:6" s="1" customFormat="1" ht="14.25" customHeight="1">
      <c r="A10" s="23"/>
      <c r="B10" s="23" t="s">
        <v>6</v>
      </c>
      <c r="C10" s="24"/>
      <c r="D10" s="25"/>
      <c r="E10" s="26"/>
      <c r="F10" s="4"/>
    </row>
    <row r="11" spans="1:6" s="1" customFormat="1" ht="14.25" customHeight="1">
      <c r="A11" s="27"/>
      <c r="B11" s="28" t="s">
        <v>7</v>
      </c>
      <c r="C11" s="29"/>
      <c r="D11" s="30"/>
      <c r="E11" s="31"/>
      <c r="F11" s="4"/>
    </row>
    <row r="12" spans="1:6" s="1" customFormat="1" ht="14.25" customHeight="1">
      <c r="A12" s="32"/>
      <c r="B12" s="33" t="s">
        <v>8</v>
      </c>
      <c r="C12" s="34"/>
      <c r="D12" s="35"/>
      <c r="E12" s="36"/>
      <c r="F12" s="4"/>
    </row>
    <row r="13" spans="1:5" s="1" customFormat="1" ht="14.25" customHeight="1">
      <c r="A13" s="37" t="s">
        <v>9</v>
      </c>
      <c r="B13" s="38" t="s">
        <v>10</v>
      </c>
      <c r="C13" s="39">
        <v>8</v>
      </c>
      <c r="D13" s="40">
        <v>323</v>
      </c>
      <c r="E13" s="41">
        <f>D13*1.6</f>
        <v>516.8000000000001</v>
      </c>
    </row>
    <row r="14" spans="1:5" s="1" customFormat="1" ht="14.25" customHeight="1">
      <c r="A14" s="37" t="s">
        <v>11</v>
      </c>
      <c r="B14" s="38" t="s">
        <v>12</v>
      </c>
      <c r="C14" s="39">
        <v>8</v>
      </c>
      <c r="D14" s="40">
        <v>323</v>
      </c>
      <c r="E14" s="41">
        <f>D14*1.6</f>
        <v>516.8000000000001</v>
      </c>
    </row>
    <row r="15" spans="1:5" s="1" customFormat="1" ht="14.25" customHeight="1">
      <c r="A15" s="37" t="s">
        <v>13</v>
      </c>
      <c r="B15" s="38" t="s">
        <v>14</v>
      </c>
      <c r="C15" s="39">
        <v>8</v>
      </c>
      <c r="D15" s="40">
        <v>323</v>
      </c>
      <c r="E15" s="41">
        <f>D15*1.6</f>
        <v>516.8000000000001</v>
      </c>
    </row>
    <row r="16" spans="1:5" s="1" customFormat="1" ht="14.25" customHeight="1">
      <c r="A16" s="37" t="s">
        <v>15</v>
      </c>
      <c r="B16" s="38" t="s">
        <v>16</v>
      </c>
      <c r="C16" s="39">
        <v>8</v>
      </c>
      <c r="D16" s="40">
        <v>323</v>
      </c>
      <c r="E16" s="41">
        <f>D16*1.6</f>
        <v>516.8000000000001</v>
      </c>
    </row>
    <row r="17" spans="1:5" s="1" customFormat="1" ht="14.25" customHeight="1">
      <c r="A17" s="42"/>
      <c r="B17" s="43" t="s">
        <v>17</v>
      </c>
      <c r="C17" s="44"/>
      <c r="D17" s="45"/>
      <c r="E17" s="46"/>
    </row>
    <row r="18" spans="1:6" s="50" customFormat="1" ht="14.25" customHeight="1">
      <c r="A18" s="47" t="s">
        <v>18</v>
      </c>
      <c r="B18" s="48" t="s">
        <v>19</v>
      </c>
      <c r="C18" s="39">
        <v>20</v>
      </c>
      <c r="D18" s="40">
        <v>121</v>
      </c>
      <c r="E18" s="41">
        <f aca="true" t="shared" si="0" ref="E18:E26">D18*1.6</f>
        <v>193.60000000000002</v>
      </c>
      <c r="F18" s="49"/>
    </row>
    <row r="19" spans="1:6" s="50" customFormat="1" ht="14.25" customHeight="1">
      <c r="A19" s="47" t="s">
        <v>20</v>
      </c>
      <c r="B19" s="48" t="s">
        <v>21</v>
      </c>
      <c r="C19" s="39">
        <v>20</v>
      </c>
      <c r="D19" s="40">
        <v>121</v>
      </c>
      <c r="E19" s="41">
        <f t="shared" si="0"/>
        <v>193.60000000000002</v>
      </c>
      <c r="F19" s="49"/>
    </row>
    <row r="20" spans="1:6" s="50" customFormat="1" ht="14.25" customHeight="1">
      <c r="A20" s="47" t="s">
        <v>22</v>
      </c>
      <c r="B20" s="48" t="s">
        <v>23</v>
      </c>
      <c r="C20" s="39">
        <v>20</v>
      </c>
      <c r="D20" s="40">
        <v>121</v>
      </c>
      <c r="E20" s="41">
        <f t="shared" si="0"/>
        <v>193.60000000000002</v>
      </c>
      <c r="F20" s="49"/>
    </row>
    <row r="21" spans="1:6" s="50" customFormat="1" ht="14.25" customHeight="1">
      <c r="A21" s="47" t="s">
        <v>24</v>
      </c>
      <c r="B21" s="48" t="s">
        <v>25</v>
      </c>
      <c r="C21" s="39" t="s">
        <v>26</v>
      </c>
      <c r="D21" s="40">
        <v>195</v>
      </c>
      <c r="E21" s="41">
        <f t="shared" si="0"/>
        <v>312</v>
      </c>
      <c r="F21" s="49"/>
    </row>
    <row r="22" spans="1:6" s="50" customFormat="1" ht="14.25" customHeight="1">
      <c r="A22" s="51" t="s">
        <v>27</v>
      </c>
      <c r="B22" s="52" t="s">
        <v>28</v>
      </c>
      <c r="C22" s="39">
        <v>100</v>
      </c>
      <c r="D22" s="40">
        <v>14</v>
      </c>
      <c r="E22" s="41">
        <f t="shared" si="0"/>
        <v>22.400000000000002</v>
      </c>
      <c r="F22" s="49"/>
    </row>
    <row r="23" spans="1:6" s="50" customFormat="1" ht="14.25" customHeight="1">
      <c r="A23" s="47" t="s">
        <v>29</v>
      </c>
      <c r="B23" s="48" t="s">
        <v>30</v>
      </c>
      <c r="C23" s="39" t="s">
        <v>26</v>
      </c>
      <c r="D23" s="40">
        <v>245</v>
      </c>
      <c r="E23" s="41">
        <f t="shared" si="0"/>
        <v>392</v>
      </c>
      <c r="F23" s="49"/>
    </row>
    <row r="24" spans="1:6" s="50" customFormat="1" ht="14.25" customHeight="1">
      <c r="A24" s="47">
        <v>32630</v>
      </c>
      <c r="B24" s="48" t="s">
        <v>31</v>
      </c>
      <c r="C24" s="39">
        <v>12</v>
      </c>
      <c r="D24" s="40">
        <v>195</v>
      </c>
      <c r="E24" s="41">
        <f t="shared" si="0"/>
        <v>312</v>
      </c>
      <c r="F24" s="49"/>
    </row>
    <row r="25" spans="1:6" s="50" customFormat="1" ht="14.25" customHeight="1">
      <c r="A25" s="53" t="s">
        <v>32</v>
      </c>
      <c r="B25" s="53" t="s">
        <v>33</v>
      </c>
      <c r="C25" s="39">
        <v>8</v>
      </c>
      <c r="D25" s="40">
        <v>350</v>
      </c>
      <c r="E25" s="41">
        <f t="shared" si="0"/>
        <v>560</v>
      </c>
      <c r="F25" s="49"/>
    </row>
    <row r="26" spans="1:6" s="50" customFormat="1" ht="14.25" customHeight="1">
      <c r="A26" s="47">
        <v>32623</v>
      </c>
      <c r="B26" s="48" t="s">
        <v>34</v>
      </c>
      <c r="C26" s="39">
        <v>12</v>
      </c>
      <c r="D26" s="40">
        <v>195</v>
      </c>
      <c r="E26" s="41">
        <f t="shared" si="0"/>
        <v>312</v>
      </c>
      <c r="F26" s="49"/>
    </row>
    <row r="27" spans="1:5" s="1" customFormat="1" ht="14.25" customHeight="1">
      <c r="A27" s="42"/>
      <c r="B27" s="43" t="s">
        <v>35</v>
      </c>
      <c r="C27" s="44"/>
      <c r="D27" s="45"/>
      <c r="E27" s="45"/>
    </row>
    <row r="28" spans="1:6" s="1" customFormat="1" ht="14.25" customHeight="1">
      <c r="A28" s="51" t="s">
        <v>36</v>
      </c>
      <c r="B28" s="52" t="s">
        <v>37</v>
      </c>
      <c r="C28" s="54" t="s">
        <v>38</v>
      </c>
      <c r="D28" s="40">
        <v>185</v>
      </c>
      <c r="E28" s="55">
        <f aca="true" t="shared" si="1" ref="E28:E33">D28*1.6</f>
        <v>296</v>
      </c>
      <c r="F28" s="4"/>
    </row>
    <row r="29" spans="1:6" s="1" customFormat="1" ht="14.25" customHeight="1">
      <c r="A29" s="51" t="s">
        <v>39</v>
      </c>
      <c r="B29" s="52" t="s">
        <v>40</v>
      </c>
      <c r="C29" s="54" t="s">
        <v>38</v>
      </c>
      <c r="D29" s="40">
        <v>185</v>
      </c>
      <c r="E29" s="55">
        <f t="shared" si="1"/>
        <v>296</v>
      </c>
      <c r="F29" s="4"/>
    </row>
    <row r="30" spans="1:6" s="1" customFormat="1" ht="14.25" customHeight="1">
      <c r="A30" s="51" t="s">
        <v>41</v>
      </c>
      <c r="B30" s="52" t="s">
        <v>42</v>
      </c>
      <c r="C30" s="54" t="s">
        <v>43</v>
      </c>
      <c r="D30" s="40">
        <v>149</v>
      </c>
      <c r="E30" s="55">
        <f t="shared" si="1"/>
        <v>238.4</v>
      </c>
      <c r="F30" s="4"/>
    </row>
    <row r="31" spans="1:6" s="1" customFormat="1" ht="27" customHeight="1">
      <c r="A31" s="51" t="s">
        <v>44</v>
      </c>
      <c r="B31" s="52" t="s">
        <v>45</v>
      </c>
      <c r="C31" s="54" t="s">
        <v>38</v>
      </c>
      <c r="D31" s="40">
        <v>185</v>
      </c>
      <c r="E31" s="55">
        <f t="shared" si="1"/>
        <v>296</v>
      </c>
      <c r="F31" s="4"/>
    </row>
    <row r="32" spans="1:6" s="1" customFormat="1" ht="14.25" customHeight="1">
      <c r="A32" s="51" t="s">
        <v>46</v>
      </c>
      <c r="B32" s="52" t="s">
        <v>47</v>
      </c>
      <c r="C32" s="54" t="s">
        <v>38</v>
      </c>
      <c r="D32" s="40">
        <v>185</v>
      </c>
      <c r="E32" s="55">
        <f t="shared" si="1"/>
        <v>296</v>
      </c>
      <c r="F32" s="4"/>
    </row>
    <row r="33" spans="1:6" s="1" customFormat="1" ht="14.25" customHeight="1">
      <c r="A33" s="51" t="s">
        <v>48</v>
      </c>
      <c r="B33" s="52" t="s">
        <v>49</v>
      </c>
      <c r="C33" s="54" t="s">
        <v>38</v>
      </c>
      <c r="D33" s="40">
        <v>185</v>
      </c>
      <c r="E33" s="55">
        <f t="shared" si="1"/>
        <v>296</v>
      </c>
      <c r="F33" s="4"/>
    </row>
    <row r="34" spans="1:5" s="1" customFormat="1" ht="14.25" customHeight="1">
      <c r="A34" s="42"/>
      <c r="B34" s="43" t="s">
        <v>50</v>
      </c>
      <c r="C34" s="44"/>
      <c r="D34" s="45"/>
      <c r="E34" s="45"/>
    </row>
    <row r="35" spans="1:6" s="1" customFormat="1" ht="14.25" customHeight="1">
      <c r="A35" s="51">
        <v>33828</v>
      </c>
      <c r="B35" s="38" t="s">
        <v>51</v>
      </c>
      <c r="C35" s="54" t="s">
        <v>38</v>
      </c>
      <c r="D35" s="40">
        <v>121</v>
      </c>
      <c r="E35" s="55">
        <f>D35*1.6</f>
        <v>193.60000000000002</v>
      </c>
      <c r="F35" s="4"/>
    </row>
    <row r="36" spans="1:6" s="1" customFormat="1" ht="14.25" customHeight="1">
      <c r="A36" s="51">
        <v>33811</v>
      </c>
      <c r="B36" s="52" t="s">
        <v>52</v>
      </c>
      <c r="C36" s="54" t="s">
        <v>38</v>
      </c>
      <c r="D36" s="40">
        <v>121</v>
      </c>
      <c r="E36" s="55">
        <f>D36*1.6</f>
        <v>193.60000000000002</v>
      </c>
      <c r="F36" s="4"/>
    </row>
    <row r="37" spans="1:5" s="1" customFormat="1" ht="14.25" customHeight="1">
      <c r="A37" s="42"/>
      <c r="B37" s="43" t="s">
        <v>53</v>
      </c>
      <c r="C37" s="44"/>
      <c r="D37" s="45"/>
      <c r="E37" s="45"/>
    </row>
    <row r="38" spans="1:6" s="1" customFormat="1" ht="14.25" customHeight="1">
      <c r="A38" s="47" t="s">
        <v>54</v>
      </c>
      <c r="B38" s="48" t="s">
        <v>55</v>
      </c>
      <c r="C38" s="39" t="s">
        <v>56</v>
      </c>
      <c r="D38" s="40">
        <v>115</v>
      </c>
      <c r="E38" s="55">
        <f>D38*1.6</f>
        <v>184</v>
      </c>
      <c r="F38" s="4"/>
    </row>
    <row r="39" spans="1:6" s="1" customFormat="1" ht="14.25" customHeight="1">
      <c r="A39" s="47" t="s">
        <v>57</v>
      </c>
      <c r="B39" s="48" t="s">
        <v>58</v>
      </c>
      <c r="C39" s="39" t="s">
        <v>56</v>
      </c>
      <c r="D39" s="40">
        <v>115</v>
      </c>
      <c r="E39" s="55">
        <f>D39*1.6</f>
        <v>184</v>
      </c>
      <c r="F39" s="4"/>
    </row>
    <row r="40" spans="1:6" s="1" customFormat="1" ht="14.25" customHeight="1">
      <c r="A40" s="47" t="s">
        <v>59</v>
      </c>
      <c r="B40" s="48" t="s">
        <v>60</v>
      </c>
      <c r="C40" s="39" t="s">
        <v>56</v>
      </c>
      <c r="D40" s="40">
        <v>115</v>
      </c>
      <c r="E40" s="55">
        <f>D40*1.6</f>
        <v>184</v>
      </c>
      <c r="F40" s="4"/>
    </row>
    <row r="41" spans="1:6" s="1" customFormat="1" ht="14.25" customHeight="1">
      <c r="A41" s="47" t="s">
        <v>61</v>
      </c>
      <c r="B41" s="48" t="s">
        <v>62</v>
      </c>
      <c r="C41" s="39" t="s">
        <v>56</v>
      </c>
      <c r="D41" s="40">
        <v>115</v>
      </c>
      <c r="E41" s="55">
        <f>D41*1.6</f>
        <v>184</v>
      </c>
      <c r="F41" s="4"/>
    </row>
    <row r="42" spans="1:5" s="1" customFormat="1" ht="14.25" customHeight="1">
      <c r="A42" s="42"/>
      <c r="B42" s="43" t="s">
        <v>63</v>
      </c>
      <c r="C42" s="44"/>
      <c r="D42" s="56"/>
      <c r="E42" s="45"/>
    </row>
    <row r="43" spans="1:6" s="61" customFormat="1" ht="14.25" customHeight="1">
      <c r="A43" s="37" t="s">
        <v>64</v>
      </c>
      <c r="B43" s="38" t="s">
        <v>65</v>
      </c>
      <c r="C43" s="57" t="s">
        <v>56</v>
      </c>
      <c r="D43" s="58">
        <v>124</v>
      </c>
      <c r="E43" s="59">
        <f>D43*1.6</f>
        <v>198.4</v>
      </c>
      <c r="F43" s="60"/>
    </row>
    <row r="44" spans="1:6" s="61" customFormat="1" ht="14.25" customHeight="1">
      <c r="A44" s="37" t="s">
        <v>66</v>
      </c>
      <c r="B44" s="38" t="s">
        <v>67</v>
      </c>
      <c r="C44" s="57" t="s">
        <v>56</v>
      </c>
      <c r="D44" s="58">
        <v>124</v>
      </c>
      <c r="E44" s="59">
        <f>D44*1.6</f>
        <v>198.4</v>
      </c>
      <c r="F44" s="60"/>
    </row>
    <row r="45" spans="1:5" s="1" customFormat="1" ht="14.25" customHeight="1">
      <c r="A45" s="42"/>
      <c r="B45" s="43" t="s">
        <v>68</v>
      </c>
      <c r="C45" s="44"/>
      <c r="D45" s="45"/>
      <c r="E45" s="45"/>
    </row>
    <row r="46" spans="1:6" s="1" customFormat="1" ht="14.25" customHeight="1">
      <c r="A46" s="51" t="s">
        <v>69</v>
      </c>
      <c r="B46" s="52" t="s">
        <v>70</v>
      </c>
      <c r="C46" s="54" t="s">
        <v>38</v>
      </c>
      <c r="D46" s="40">
        <v>121</v>
      </c>
      <c r="E46" s="55">
        <f aca="true" t="shared" si="2" ref="E46:E63">D46*1.6</f>
        <v>193.60000000000002</v>
      </c>
      <c r="F46" s="4"/>
    </row>
    <row r="47" spans="1:6" s="1" customFormat="1" ht="14.25" customHeight="1">
      <c r="A47" s="51" t="s">
        <v>71</v>
      </c>
      <c r="B47" s="52" t="s">
        <v>72</v>
      </c>
      <c r="C47" s="54" t="s">
        <v>38</v>
      </c>
      <c r="D47" s="40">
        <v>121</v>
      </c>
      <c r="E47" s="55">
        <f t="shared" si="2"/>
        <v>193.60000000000002</v>
      </c>
      <c r="F47" s="4"/>
    </row>
    <row r="48" spans="1:6" s="1" customFormat="1" ht="14.25" customHeight="1">
      <c r="A48" s="51" t="s">
        <v>73</v>
      </c>
      <c r="B48" s="52" t="s">
        <v>74</v>
      </c>
      <c r="C48" s="54" t="s">
        <v>38</v>
      </c>
      <c r="D48" s="40">
        <v>121</v>
      </c>
      <c r="E48" s="55">
        <f t="shared" si="2"/>
        <v>193.60000000000002</v>
      </c>
      <c r="F48" s="4"/>
    </row>
    <row r="49" spans="1:6" s="1" customFormat="1" ht="14.25" customHeight="1">
      <c r="A49" s="51" t="s">
        <v>75</v>
      </c>
      <c r="B49" s="52" t="s">
        <v>76</v>
      </c>
      <c r="C49" s="54" t="s">
        <v>38</v>
      </c>
      <c r="D49" s="40">
        <v>121</v>
      </c>
      <c r="E49" s="55">
        <f t="shared" si="2"/>
        <v>193.60000000000002</v>
      </c>
      <c r="F49" s="4"/>
    </row>
    <row r="50" spans="1:6" s="1" customFormat="1" ht="14.25" customHeight="1">
      <c r="A50" s="51" t="s">
        <v>77</v>
      </c>
      <c r="B50" s="52" t="s">
        <v>78</v>
      </c>
      <c r="C50" s="54" t="s">
        <v>38</v>
      </c>
      <c r="D50" s="40">
        <v>121</v>
      </c>
      <c r="E50" s="55">
        <f t="shared" si="2"/>
        <v>193.60000000000002</v>
      </c>
      <c r="F50" s="4"/>
    </row>
    <row r="51" spans="1:6" s="1" customFormat="1" ht="14.25" customHeight="1">
      <c r="A51" s="51" t="s">
        <v>79</v>
      </c>
      <c r="B51" s="52" t="s">
        <v>80</v>
      </c>
      <c r="C51" s="54" t="s">
        <v>38</v>
      </c>
      <c r="D51" s="40">
        <v>121</v>
      </c>
      <c r="E51" s="55">
        <f t="shared" si="2"/>
        <v>193.60000000000002</v>
      </c>
      <c r="F51" s="4"/>
    </row>
    <row r="52" spans="1:6" s="1" customFormat="1" ht="14.25" customHeight="1">
      <c r="A52" s="51" t="s">
        <v>81</v>
      </c>
      <c r="B52" s="52" t="s">
        <v>82</v>
      </c>
      <c r="C52" s="54" t="s">
        <v>38</v>
      </c>
      <c r="D52" s="40">
        <v>121</v>
      </c>
      <c r="E52" s="55">
        <f t="shared" si="2"/>
        <v>193.60000000000002</v>
      </c>
      <c r="F52" s="4"/>
    </row>
    <row r="53" spans="1:6" s="1" customFormat="1" ht="14.25" customHeight="1">
      <c r="A53" s="51" t="s">
        <v>83</v>
      </c>
      <c r="B53" s="52" t="s">
        <v>84</v>
      </c>
      <c r="C53" s="54" t="s">
        <v>38</v>
      </c>
      <c r="D53" s="40">
        <v>121</v>
      </c>
      <c r="E53" s="55">
        <f t="shared" si="2"/>
        <v>193.60000000000002</v>
      </c>
      <c r="F53" s="4"/>
    </row>
    <row r="54" spans="1:6" s="1" customFormat="1" ht="14.25" customHeight="1">
      <c r="A54" s="51" t="s">
        <v>85</v>
      </c>
      <c r="B54" s="52" t="s">
        <v>86</v>
      </c>
      <c r="C54" s="54" t="s">
        <v>38</v>
      </c>
      <c r="D54" s="40">
        <v>121</v>
      </c>
      <c r="E54" s="55">
        <f t="shared" si="2"/>
        <v>193.60000000000002</v>
      </c>
      <c r="F54" s="4"/>
    </row>
    <row r="55" spans="1:6" s="1" customFormat="1" ht="14.25" customHeight="1">
      <c r="A55" s="51" t="s">
        <v>87</v>
      </c>
      <c r="B55" s="52" t="s">
        <v>88</v>
      </c>
      <c r="C55" s="54" t="s">
        <v>38</v>
      </c>
      <c r="D55" s="40">
        <v>121</v>
      </c>
      <c r="E55" s="55">
        <f t="shared" si="2"/>
        <v>193.60000000000002</v>
      </c>
      <c r="F55" s="4"/>
    </row>
    <row r="56" spans="1:6" s="1" customFormat="1" ht="14.25" customHeight="1">
      <c r="A56" s="51" t="s">
        <v>89</v>
      </c>
      <c r="B56" s="52" t="s">
        <v>90</v>
      </c>
      <c r="C56" s="54" t="s">
        <v>38</v>
      </c>
      <c r="D56" s="40">
        <v>121</v>
      </c>
      <c r="E56" s="55">
        <f t="shared" si="2"/>
        <v>193.60000000000002</v>
      </c>
      <c r="F56" s="4"/>
    </row>
    <row r="57" spans="1:6" s="1" customFormat="1" ht="14.25" customHeight="1">
      <c r="A57" s="51" t="s">
        <v>91</v>
      </c>
      <c r="B57" s="52" t="s">
        <v>92</v>
      </c>
      <c r="C57" s="54" t="s">
        <v>38</v>
      </c>
      <c r="D57" s="40">
        <v>121</v>
      </c>
      <c r="E57" s="55">
        <f t="shared" si="2"/>
        <v>193.60000000000002</v>
      </c>
      <c r="F57" s="4"/>
    </row>
    <row r="58" spans="1:6" s="1" customFormat="1" ht="14.25" customHeight="1">
      <c r="A58" s="51" t="s">
        <v>93</v>
      </c>
      <c r="B58" s="52" t="s">
        <v>94</v>
      </c>
      <c r="C58" s="54" t="s">
        <v>38</v>
      </c>
      <c r="D58" s="40">
        <v>121</v>
      </c>
      <c r="E58" s="55">
        <f t="shared" si="2"/>
        <v>193.60000000000002</v>
      </c>
      <c r="F58" s="4"/>
    </row>
    <row r="59" spans="1:6" s="1" customFormat="1" ht="14.25" customHeight="1">
      <c r="A59" s="51" t="s">
        <v>95</v>
      </c>
      <c r="B59" s="52" t="s">
        <v>96</v>
      </c>
      <c r="C59" s="54" t="s">
        <v>38</v>
      </c>
      <c r="D59" s="40">
        <v>121</v>
      </c>
      <c r="E59" s="55">
        <f t="shared" si="2"/>
        <v>193.60000000000002</v>
      </c>
      <c r="F59" s="4"/>
    </row>
    <row r="60" spans="1:6" s="1" customFormat="1" ht="14.25" customHeight="1">
      <c r="A60" s="51" t="s">
        <v>97</v>
      </c>
      <c r="B60" s="52" t="s">
        <v>98</v>
      </c>
      <c r="C60" s="54" t="s">
        <v>38</v>
      </c>
      <c r="D60" s="40">
        <v>121</v>
      </c>
      <c r="E60" s="55">
        <f t="shared" si="2"/>
        <v>193.60000000000002</v>
      </c>
      <c r="F60" s="4"/>
    </row>
    <row r="61" spans="1:6" s="1" customFormat="1" ht="14.25" customHeight="1">
      <c r="A61" s="51" t="s">
        <v>99</v>
      </c>
      <c r="B61" s="52" t="s">
        <v>100</v>
      </c>
      <c r="C61" s="54" t="s">
        <v>38</v>
      </c>
      <c r="D61" s="40">
        <v>121</v>
      </c>
      <c r="E61" s="55">
        <f t="shared" si="2"/>
        <v>193.60000000000002</v>
      </c>
      <c r="F61" s="4"/>
    </row>
    <row r="62" spans="1:6" s="1" customFormat="1" ht="14.25" customHeight="1">
      <c r="A62" s="51" t="s">
        <v>101</v>
      </c>
      <c r="B62" s="52" t="s">
        <v>102</v>
      </c>
      <c r="C62" s="54" t="s">
        <v>38</v>
      </c>
      <c r="D62" s="40">
        <v>121</v>
      </c>
      <c r="E62" s="55">
        <f t="shared" si="2"/>
        <v>193.60000000000002</v>
      </c>
      <c r="F62" s="4"/>
    </row>
    <row r="63" spans="1:6" s="1" customFormat="1" ht="14.25" customHeight="1">
      <c r="A63" s="51" t="s">
        <v>103</v>
      </c>
      <c r="B63" s="52" t="s">
        <v>104</v>
      </c>
      <c r="C63" s="54" t="s">
        <v>38</v>
      </c>
      <c r="D63" s="40">
        <v>121</v>
      </c>
      <c r="E63" s="55">
        <f t="shared" si="2"/>
        <v>193.60000000000002</v>
      </c>
      <c r="F63" s="4"/>
    </row>
    <row r="64" spans="1:6" s="1" customFormat="1" ht="14.25" customHeight="1">
      <c r="A64" s="51" t="s">
        <v>105</v>
      </c>
      <c r="B64" s="52" t="s">
        <v>106</v>
      </c>
      <c r="C64" s="54" t="s">
        <v>38</v>
      </c>
      <c r="D64" s="40">
        <v>121</v>
      </c>
      <c r="E64" s="55">
        <v>106</v>
      </c>
      <c r="F64" s="4"/>
    </row>
    <row r="65" spans="1:6" s="1" customFormat="1" ht="14.25" customHeight="1">
      <c r="A65" s="51" t="s">
        <v>107</v>
      </c>
      <c r="B65" s="52" t="s">
        <v>108</v>
      </c>
      <c r="C65" s="54" t="s">
        <v>38</v>
      </c>
      <c r="D65" s="40">
        <v>121</v>
      </c>
      <c r="E65" s="55">
        <f aca="true" t="shared" si="3" ref="E65:E76">D65*1.6</f>
        <v>193.60000000000002</v>
      </c>
      <c r="F65" s="4"/>
    </row>
    <row r="66" spans="1:6" s="1" customFormat="1" ht="14.25" customHeight="1">
      <c r="A66" s="51" t="s">
        <v>109</v>
      </c>
      <c r="B66" s="52" t="s">
        <v>110</v>
      </c>
      <c r="C66" s="54" t="s">
        <v>38</v>
      </c>
      <c r="D66" s="40">
        <v>121</v>
      </c>
      <c r="E66" s="55">
        <f t="shared" si="3"/>
        <v>193.60000000000002</v>
      </c>
      <c r="F66" s="4"/>
    </row>
    <row r="67" spans="1:6" s="1" customFormat="1" ht="14.25" customHeight="1">
      <c r="A67" s="51" t="s">
        <v>111</v>
      </c>
      <c r="B67" s="52" t="s">
        <v>112</v>
      </c>
      <c r="C67" s="54" t="s">
        <v>38</v>
      </c>
      <c r="D67" s="40">
        <v>121</v>
      </c>
      <c r="E67" s="55">
        <f t="shared" si="3"/>
        <v>193.60000000000002</v>
      </c>
      <c r="F67" s="4"/>
    </row>
    <row r="68" spans="1:6" s="1" customFormat="1" ht="14.25" customHeight="1">
      <c r="A68" s="51" t="s">
        <v>113</v>
      </c>
      <c r="B68" s="52" t="s">
        <v>114</v>
      </c>
      <c r="C68" s="54" t="s">
        <v>38</v>
      </c>
      <c r="D68" s="40">
        <v>121</v>
      </c>
      <c r="E68" s="55">
        <f t="shared" si="3"/>
        <v>193.60000000000002</v>
      </c>
      <c r="F68" s="4"/>
    </row>
    <row r="69" spans="1:6" s="1" customFormat="1" ht="14.25" customHeight="1">
      <c r="A69" s="51" t="s">
        <v>115</v>
      </c>
      <c r="B69" s="52" t="s">
        <v>116</v>
      </c>
      <c r="C69" s="54" t="s">
        <v>38</v>
      </c>
      <c r="D69" s="40">
        <v>121</v>
      </c>
      <c r="E69" s="55">
        <f t="shared" si="3"/>
        <v>193.60000000000002</v>
      </c>
      <c r="F69" s="4"/>
    </row>
    <row r="70" spans="1:6" s="1" customFormat="1" ht="14.25" customHeight="1">
      <c r="A70" s="51" t="s">
        <v>117</v>
      </c>
      <c r="B70" s="52" t="s">
        <v>118</v>
      </c>
      <c r="C70" s="54" t="s">
        <v>38</v>
      </c>
      <c r="D70" s="40">
        <v>121</v>
      </c>
      <c r="E70" s="55">
        <f t="shared" si="3"/>
        <v>193.60000000000002</v>
      </c>
      <c r="F70" s="4"/>
    </row>
    <row r="71" spans="1:6" s="1" customFormat="1" ht="14.25" customHeight="1">
      <c r="A71" s="51" t="s">
        <v>119</v>
      </c>
      <c r="B71" s="52" t="s">
        <v>120</v>
      </c>
      <c r="C71" s="54" t="s">
        <v>38</v>
      </c>
      <c r="D71" s="40">
        <v>121</v>
      </c>
      <c r="E71" s="55">
        <f t="shared" si="3"/>
        <v>193.60000000000002</v>
      </c>
      <c r="F71" s="4"/>
    </row>
    <row r="72" spans="1:6" s="1" customFormat="1" ht="14.25" customHeight="1">
      <c r="A72" s="51" t="s">
        <v>121</v>
      </c>
      <c r="B72" s="52" t="s">
        <v>122</v>
      </c>
      <c r="C72" s="54" t="s">
        <v>38</v>
      </c>
      <c r="D72" s="40">
        <v>121</v>
      </c>
      <c r="E72" s="55">
        <f t="shared" si="3"/>
        <v>193.60000000000002</v>
      </c>
      <c r="F72" s="4"/>
    </row>
    <row r="73" spans="1:6" s="1" customFormat="1" ht="14.25" customHeight="1">
      <c r="A73" s="51" t="s">
        <v>123</v>
      </c>
      <c r="B73" s="52" t="s">
        <v>124</v>
      </c>
      <c r="C73" s="54" t="s">
        <v>38</v>
      </c>
      <c r="D73" s="40">
        <v>121</v>
      </c>
      <c r="E73" s="55">
        <f t="shared" si="3"/>
        <v>193.60000000000002</v>
      </c>
      <c r="F73" s="4"/>
    </row>
    <row r="74" spans="1:6" s="1" customFormat="1" ht="14.25" customHeight="1">
      <c r="A74" s="51" t="s">
        <v>125</v>
      </c>
      <c r="B74" s="52" t="s">
        <v>126</v>
      </c>
      <c r="C74" s="54" t="s">
        <v>38</v>
      </c>
      <c r="D74" s="40">
        <v>121</v>
      </c>
      <c r="E74" s="55">
        <f t="shared" si="3"/>
        <v>193.60000000000002</v>
      </c>
      <c r="F74" s="4"/>
    </row>
    <row r="75" spans="1:6" s="1" customFormat="1" ht="14.25" customHeight="1">
      <c r="A75" s="51" t="s">
        <v>127</v>
      </c>
      <c r="B75" s="52" t="s">
        <v>128</v>
      </c>
      <c r="C75" s="54" t="s">
        <v>38</v>
      </c>
      <c r="D75" s="40">
        <v>121</v>
      </c>
      <c r="E75" s="55">
        <f t="shared" si="3"/>
        <v>193.60000000000002</v>
      </c>
      <c r="F75" s="4"/>
    </row>
    <row r="76" spans="1:6" s="1" customFormat="1" ht="14.25" customHeight="1">
      <c r="A76" s="51" t="s">
        <v>129</v>
      </c>
      <c r="B76" s="52" t="s">
        <v>130</v>
      </c>
      <c r="C76" s="54" t="s">
        <v>38</v>
      </c>
      <c r="D76" s="40">
        <v>121</v>
      </c>
      <c r="E76" s="55">
        <f t="shared" si="3"/>
        <v>193.60000000000002</v>
      </c>
      <c r="F76" s="4"/>
    </row>
    <row r="77" spans="1:6" s="1" customFormat="1" ht="14.25" customHeight="1">
      <c r="A77" s="51" t="s">
        <v>131</v>
      </c>
      <c r="B77" s="52" t="s">
        <v>132</v>
      </c>
      <c r="C77" s="54" t="s">
        <v>38</v>
      </c>
      <c r="D77" s="40">
        <v>121</v>
      </c>
      <c r="E77" s="55">
        <v>106</v>
      </c>
      <c r="F77" s="4"/>
    </row>
    <row r="78" spans="1:6" s="1" customFormat="1" ht="14.25" customHeight="1">
      <c r="A78" s="51" t="s">
        <v>133</v>
      </c>
      <c r="B78" s="52" t="s">
        <v>134</v>
      </c>
      <c r="C78" s="54" t="s">
        <v>38</v>
      </c>
      <c r="D78" s="40">
        <v>121</v>
      </c>
      <c r="E78" s="55">
        <f>D78*1.6</f>
        <v>193.60000000000002</v>
      </c>
      <c r="F78" s="4"/>
    </row>
    <row r="79" spans="1:5" s="1" customFormat="1" ht="14.25" customHeight="1">
      <c r="A79" s="42"/>
      <c r="B79" s="43" t="s">
        <v>135</v>
      </c>
      <c r="C79" s="44"/>
      <c r="D79" s="45"/>
      <c r="E79" s="45"/>
    </row>
    <row r="80" spans="1:6" s="1" customFormat="1" ht="14.25" customHeight="1">
      <c r="A80" s="62" t="s">
        <v>136</v>
      </c>
      <c r="B80" s="62" t="s">
        <v>137</v>
      </c>
      <c r="C80" s="54" t="s">
        <v>138</v>
      </c>
      <c r="D80" s="40">
        <v>229</v>
      </c>
      <c r="E80" s="55">
        <f>D80*1.6</f>
        <v>366.40000000000003</v>
      </c>
      <c r="F80" s="4"/>
    </row>
    <row r="81" spans="1:6" s="1" customFormat="1" ht="14.25" customHeight="1">
      <c r="A81" s="62" t="s">
        <v>139</v>
      </c>
      <c r="B81" s="62" t="s">
        <v>140</v>
      </c>
      <c r="C81" s="54" t="s">
        <v>138</v>
      </c>
      <c r="D81" s="40">
        <v>229</v>
      </c>
      <c r="E81" s="55">
        <f>D81*1.6</f>
        <v>366.40000000000003</v>
      </c>
      <c r="F81" s="4"/>
    </row>
    <row r="82" spans="1:6" s="1" customFormat="1" ht="14.25" customHeight="1">
      <c r="A82" s="62" t="s">
        <v>141</v>
      </c>
      <c r="B82" s="62" t="s">
        <v>142</v>
      </c>
      <c r="C82" s="54" t="s">
        <v>138</v>
      </c>
      <c r="D82" s="40">
        <v>229</v>
      </c>
      <c r="E82" s="55">
        <f>D82*1.6</f>
        <v>366.40000000000003</v>
      </c>
      <c r="F82" s="4"/>
    </row>
    <row r="83" spans="1:6" s="1" customFormat="1" ht="14.25" customHeight="1">
      <c r="A83" s="51" t="s">
        <v>143</v>
      </c>
      <c r="B83" s="52" t="s">
        <v>144</v>
      </c>
      <c r="C83" s="54" t="s">
        <v>138</v>
      </c>
      <c r="D83" s="40">
        <v>229</v>
      </c>
      <c r="E83" s="55">
        <f>D83*1.6</f>
        <v>366.40000000000003</v>
      </c>
      <c r="F83" s="4"/>
    </row>
    <row r="84" spans="1:5" s="1" customFormat="1" ht="14.25" customHeight="1">
      <c r="A84" s="42"/>
      <c r="B84" s="43" t="s">
        <v>145</v>
      </c>
      <c r="C84" s="44"/>
      <c r="D84" s="45"/>
      <c r="E84" s="45"/>
    </row>
    <row r="85" spans="1:5" s="1" customFormat="1" ht="14.25" customHeight="1">
      <c r="A85" s="37" t="s">
        <v>146</v>
      </c>
      <c r="B85" s="38" t="s">
        <v>147</v>
      </c>
      <c r="C85" s="54" t="s">
        <v>38</v>
      </c>
      <c r="D85" s="40">
        <v>121</v>
      </c>
      <c r="E85" s="55">
        <f aca="true" t="shared" si="4" ref="E85:E90">D85*1.6</f>
        <v>193.60000000000002</v>
      </c>
    </row>
    <row r="86" spans="1:5" s="1" customFormat="1" ht="14.25" customHeight="1">
      <c r="A86" s="37" t="s">
        <v>148</v>
      </c>
      <c r="B86" s="38" t="s">
        <v>149</v>
      </c>
      <c r="C86" s="54" t="s">
        <v>38</v>
      </c>
      <c r="D86" s="40">
        <v>121</v>
      </c>
      <c r="E86" s="55">
        <f t="shared" si="4"/>
        <v>193.60000000000002</v>
      </c>
    </row>
    <row r="87" spans="1:5" s="1" customFormat="1" ht="14.25" customHeight="1">
      <c r="A87" s="37" t="s">
        <v>150</v>
      </c>
      <c r="B87" s="38" t="s">
        <v>151</v>
      </c>
      <c r="C87" s="54" t="s">
        <v>38</v>
      </c>
      <c r="D87" s="40">
        <v>121</v>
      </c>
      <c r="E87" s="55">
        <f t="shared" si="4"/>
        <v>193.60000000000002</v>
      </c>
    </row>
    <row r="88" spans="1:5" s="1" customFormat="1" ht="14.25" customHeight="1">
      <c r="A88" s="37" t="s">
        <v>152</v>
      </c>
      <c r="B88" s="38" t="s">
        <v>153</v>
      </c>
      <c r="C88" s="54" t="s">
        <v>38</v>
      </c>
      <c r="D88" s="40">
        <v>121</v>
      </c>
      <c r="E88" s="55">
        <f t="shared" si="4"/>
        <v>193.60000000000002</v>
      </c>
    </row>
    <row r="89" spans="1:5" s="1" customFormat="1" ht="14.25" customHeight="1">
      <c r="A89" s="37" t="s">
        <v>154</v>
      </c>
      <c r="B89" s="38" t="s">
        <v>155</v>
      </c>
      <c r="C89" s="54" t="s">
        <v>38</v>
      </c>
      <c r="D89" s="40">
        <v>121</v>
      </c>
      <c r="E89" s="55">
        <f t="shared" si="4"/>
        <v>193.60000000000002</v>
      </c>
    </row>
    <row r="90" spans="1:5" s="1" customFormat="1" ht="14.25" customHeight="1">
      <c r="A90" s="37" t="s">
        <v>156</v>
      </c>
      <c r="B90" s="38" t="s">
        <v>157</v>
      </c>
      <c r="C90" s="54" t="s">
        <v>38</v>
      </c>
      <c r="D90" s="40">
        <v>121</v>
      </c>
      <c r="E90" s="55">
        <f t="shared" si="4"/>
        <v>193.60000000000002</v>
      </c>
    </row>
    <row r="91" spans="1:5" s="1" customFormat="1" ht="14.25" customHeight="1">
      <c r="A91" s="42"/>
      <c r="B91" s="43" t="s">
        <v>158</v>
      </c>
      <c r="C91" s="44"/>
      <c r="D91" s="45"/>
      <c r="E91" s="45"/>
    </row>
    <row r="92" spans="1:6" s="1" customFormat="1" ht="14.25" customHeight="1">
      <c r="A92" s="51">
        <v>33941</v>
      </c>
      <c r="B92" s="52" t="s">
        <v>159</v>
      </c>
      <c r="C92" s="54" t="s">
        <v>160</v>
      </c>
      <c r="D92" s="40">
        <v>220</v>
      </c>
      <c r="E92" s="55">
        <f aca="true" t="shared" si="5" ref="E92:E97">D92*1.6</f>
        <v>352</v>
      </c>
      <c r="F92" s="4"/>
    </row>
    <row r="93" spans="1:6" s="1" customFormat="1" ht="14.25" customHeight="1">
      <c r="A93" s="51">
        <v>33958</v>
      </c>
      <c r="B93" s="52" t="s">
        <v>161</v>
      </c>
      <c r="C93" s="54" t="s">
        <v>162</v>
      </c>
      <c r="D93" s="40">
        <v>33</v>
      </c>
      <c r="E93" s="55">
        <f t="shared" si="5"/>
        <v>52.800000000000004</v>
      </c>
      <c r="F93" s="4"/>
    </row>
    <row r="94" spans="1:6" s="1" customFormat="1" ht="14.25" customHeight="1">
      <c r="A94" s="51">
        <v>33903</v>
      </c>
      <c r="B94" s="52" t="s">
        <v>163</v>
      </c>
      <c r="C94" s="54" t="s">
        <v>160</v>
      </c>
      <c r="D94" s="40">
        <v>220</v>
      </c>
      <c r="E94" s="55">
        <f t="shared" si="5"/>
        <v>352</v>
      </c>
      <c r="F94" s="4"/>
    </row>
    <row r="95" spans="1:6" s="1" customFormat="1" ht="14.25" customHeight="1">
      <c r="A95" s="51">
        <v>33910</v>
      </c>
      <c r="B95" s="52" t="s">
        <v>164</v>
      </c>
      <c r="C95" s="54" t="s">
        <v>162</v>
      </c>
      <c r="D95" s="40">
        <v>33</v>
      </c>
      <c r="E95" s="55">
        <f t="shared" si="5"/>
        <v>52.800000000000004</v>
      </c>
      <c r="F95" s="4"/>
    </row>
    <row r="96" spans="1:6" s="1" customFormat="1" ht="14.25" customHeight="1">
      <c r="A96" s="51">
        <v>33927</v>
      </c>
      <c r="B96" s="52" t="s">
        <v>165</v>
      </c>
      <c r="C96" s="54" t="s">
        <v>160</v>
      </c>
      <c r="D96" s="40">
        <v>220</v>
      </c>
      <c r="E96" s="55">
        <f t="shared" si="5"/>
        <v>352</v>
      </c>
      <c r="F96" s="4"/>
    </row>
    <row r="97" spans="1:6" s="1" customFormat="1" ht="14.25" customHeight="1">
      <c r="A97" s="51">
        <v>33934</v>
      </c>
      <c r="B97" s="52" t="s">
        <v>166</v>
      </c>
      <c r="C97" s="54" t="s">
        <v>162</v>
      </c>
      <c r="D97" s="40">
        <v>33</v>
      </c>
      <c r="E97" s="55">
        <f t="shared" si="5"/>
        <v>52.800000000000004</v>
      </c>
      <c r="F97" s="4"/>
    </row>
    <row r="98" spans="1:6" s="1" customFormat="1" ht="14.25" customHeight="1">
      <c r="A98" s="51">
        <v>33866</v>
      </c>
      <c r="B98" s="52" t="s">
        <v>167</v>
      </c>
      <c r="C98" s="54" t="s">
        <v>160</v>
      </c>
      <c r="D98" s="40">
        <v>220</v>
      </c>
      <c r="E98" s="55">
        <v>30</v>
      </c>
      <c r="F98" s="4"/>
    </row>
    <row r="99" spans="1:6" s="1" customFormat="1" ht="14.25" customHeight="1">
      <c r="A99" s="51">
        <v>33873</v>
      </c>
      <c r="B99" s="52" t="s">
        <v>168</v>
      </c>
      <c r="C99" s="54" t="s">
        <v>162</v>
      </c>
      <c r="D99" s="40">
        <v>33</v>
      </c>
      <c r="E99" s="55">
        <f>D99*1.6</f>
        <v>52.800000000000004</v>
      </c>
      <c r="F99" s="4"/>
    </row>
    <row r="100" spans="1:6" s="1" customFormat="1" ht="14.25" customHeight="1">
      <c r="A100" s="51">
        <v>33880</v>
      </c>
      <c r="B100" s="52" t="s">
        <v>169</v>
      </c>
      <c r="C100" s="54" t="s">
        <v>160</v>
      </c>
      <c r="D100" s="40">
        <v>220</v>
      </c>
      <c r="E100" s="55">
        <f>D100*1.6</f>
        <v>352</v>
      </c>
      <c r="F100" s="4"/>
    </row>
    <row r="101" spans="1:6" s="1" customFormat="1" ht="14.25" customHeight="1">
      <c r="A101" s="51">
        <v>33897</v>
      </c>
      <c r="B101" s="52" t="s">
        <v>170</v>
      </c>
      <c r="C101" s="54" t="s">
        <v>162</v>
      </c>
      <c r="D101" s="40">
        <v>33</v>
      </c>
      <c r="E101" s="55">
        <f>D101*1.6</f>
        <v>52.800000000000004</v>
      </c>
      <c r="F101" s="4"/>
    </row>
    <row r="102" spans="1:5" s="1" customFormat="1" ht="14.25" customHeight="1">
      <c r="A102" s="42"/>
      <c r="B102" s="43" t="s">
        <v>171</v>
      </c>
      <c r="C102" s="44"/>
      <c r="D102" s="45"/>
      <c r="E102" s="45"/>
    </row>
    <row r="103" spans="1:6" s="1" customFormat="1" ht="14.25" customHeight="1">
      <c r="A103" s="51" t="s">
        <v>172</v>
      </c>
      <c r="B103" s="52" t="s">
        <v>173</v>
      </c>
      <c r="C103" s="54" t="s">
        <v>160</v>
      </c>
      <c r="D103" s="40">
        <v>485</v>
      </c>
      <c r="E103" s="55">
        <f aca="true" t="shared" si="6" ref="E103:E110">D103*1.6</f>
        <v>776</v>
      </c>
      <c r="F103" s="4"/>
    </row>
    <row r="104" spans="1:6" s="1" customFormat="1" ht="14.25" customHeight="1">
      <c r="A104" s="51">
        <v>13257</v>
      </c>
      <c r="B104" s="52" t="s">
        <v>174</v>
      </c>
      <c r="C104" s="54">
        <v>100</v>
      </c>
      <c r="D104" s="40">
        <v>14</v>
      </c>
      <c r="E104" s="55">
        <f t="shared" si="6"/>
        <v>22.400000000000002</v>
      </c>
      <c r="F104" s="4"/>
    </row>
    <row r="105" spans="1:6" s="1" customFormat="1" ht="14.25" customHeight="1">
      <c r="A105" s="51" t="s">
        <v>175</v>
      </c>
      <c r="B105" s="52" t="s">
        <v>176</v>
      </c>
      <c r="C105" s="54" t="s">
        <v>26</v>
      </c>
      <c r="D105" s="40">
        <v>245</v>
      </c>
      <c r="E105" s="55">
        <f t="shared" si="6"/>
        <v>392</v>
      </c>
      <c r="F105" s="4"/>
    </row>
    <row r="106" spans="1:6" s="1" customFormat="1" ht="14.25" customHeight="1">
      <c r="A106" s="51" t="s">
        <v>177</v>
      </c>
      <c r="B106" s="52" t="s">
        <v>178</v>
      </c>
      <c r="C106" s="54" t="s">
        <v>26</v>
      </c>
      <c r="D106" s="40">
        <v>245</v>
      </c>
      <c r="E106" s="55">
        <f t="shared" si="6"/>
        <v>392</v>
      </c>
      <c r="F106" s="4"/>
    </row>
    <row r="107" spans="1:6" s="1" customFormat="1" ht="14.25" customHeight="1">
      <c r="A107" s="51">
        <v>39134</v>
      </c>
      <c r="B107" s="52" t="s">
        <v>179</v>
      </c>
      <c r="C107" s="54" t="s">
        <v>26</v>
      </c>
      <c r="D107" s="40">
        <v>245</v>
      </c>
      <c r="E107" s="55">
        <f t="shared" si="6"/>
        <v>392</v>
      </c>
      <c r="F107" s="4"/>
    </row>
    <row r="108" spans="1:6" s="1" customFormat="1" ht="14.25" customHeight="1">
      <c r="A108" s="51">
        <v>39127</v>
      </c>
      <c r="B108" s="52" t="s">
        <v>180</v>
      </c>
      <c r="C108" s="54" t="s">
        <v>26</v>
      </c>
      <c r="D108" s="40">
        <v>245</v>
      </c>
      <c r="E108" s="55">
        <f t="shared" si="6"/>
        <v>392</v>
      </c>
      <c r="F108" s="4"/>
    </row>
    <row r="109" spans="1:6" s="1" customFormat="1" ht="14.25" customHeight="1">
      <c r="A109" s="51" t="s">
        <v>181</v>
      </c>
      <c r="B109" s="52" t="s">
        <v>182</v>
      </c>
      <c r="C109" s="54" t="s">
        <v>160</v>
      </c>
      <c r="D109" s="40">
        <v>415</v>
      </c>
      <c r="E109" s="55">
        <f t="shared" si="6"/>
        <v>664</v>
      </c>
      <c r="F109" s="4"/>
    </row>
    <row r="110" spans="1:6" s="1" customFormat="1" ht="14.25" customHeight="1">
      <c r="A110" s="51" t="s">
        <v>183</v>
      </c>
      <c r="B110" s="52" t="s">
        <v>184</v>
      </c>
      <c r="C110" s="54" t="s">
        <v>26</v>
      </c>
      <c r="D110" s="40">
        <v>210</v>
      </c>
      <c r="E110" s="55">
        <f t="shared" si="6"/>
        <v>336</v>
      </c>
      <c r="F110" s="4"/>
    </row>
    <row r="111" spans="1:5" s="1" customFormat="1" ht="14.25" customHeight="1">
      <c r="A111" s="42"/>
      <c r="B111" s="43" t="s">
        <v>185</v>
      </c>
      <c r="C111" s="44"/>
      <c r="D111" s="45"/>
      <c r="E111" s="45"/>
    </row>
    <row r="112" spans="1:6" s="1" customFormat="1" ht="14.25" customHeight="1">
      <c r="A112" s="51" t="s">
        <v>186</v>
      </c>
      <c r="B112" s="52" t="s">
        <v>187</v>
      </c>
      <c r="C112" s="54" t="s">
        <v>26</v>
      </c>
      <c r="D112" s="40">
        <v>346</v>
      </c>
      <c r="E112" s="55">
        <f>D112*1.6</f>
        <v>553.6</v>
      </c>
      <c r="F112" s="4"/>
    </row>
    <row r="113" spans="1:6" s="1" customFormat="1" ht="14.25" customHeight="1">
      <c r="A113" s="51" t="s">
        <v>188</v>
      </c>
      <c r="B113" s="52" t="s">
        <v>189</v>
      </c>
      <c r="C113" s="54" t="s">
        <v>26</v>
      </c>
      <c r="D113" s="40">
        <v>346</v>
      </c>
      <c r="E113" s="55">
        <f>D113*1.6</f>
        <v>553.6</v>
      </c>
      <c r="F113" s="4"/>
    </row>
    <row r="114" spans="1:6" s="1" customFormat="1" ht="14.25" customHeight="1">
      <c r="A114" s="51" t="s">
        <v>190</v>
      </c>
      <c r="B114" s="52" t="s">
        <v>191</v>
      </c>
      <c r="C114" s="54" t="s">
        <v>26</v>
      </c>
      <c r="D114" s="40">
        <v>346</v>
      </c>
      <c r="E114" s="55">
        <f>D114*1.6</f>
        <v>553.6</v>
      </c>
      <c r="F114" s="4"/>
    </row>
    <row r="115" spans="1:6" s="1" customFormat="1" ht="14.25" customHeight="1">
      <c r="A115" s="51" t="s">
        <v>192</v>
      </c>
      <c r="B115" s="52" t="s">
        <v>193</v>
      </c>
      <c r="C115" s="54" t="s">
        <v>26</v>
      </c>
      <c r="D115" s="40">
        <v>346</v>
      </c>
      <c r="E115" s="55">
        <f>D115*1.6</f>
        <v>553.6</v>
      </c>
      <c r="F115" s="4"/>
    </row>
    <row r="116" spans="1:6" s="1" customFormat="1" ht="14.25" customHeight="1">
      <c r="A116" s="47" t="s">
        <v>194</v>
      </c>
      <c r="B116" s="48" t="s">
        <v>195</v>
      </c>
      <c r="C116" s="39" t="s">
        <v>26</v>
      </c>
      <c r="D116" s="40">
        <v>346</v>
      </c>
      <c r="E116" s="55">
        <f>D116*1.6</f>
        <v>553.6</v>
      </c>
      <c r="F116" s="4"/>
    </row>
    <row r="117" spans="1:5" s="1" customFormat="1" ht="14.25" customHeight="1">
      <c r="A117" s="42"/>
      <c r="B117" s="43" t="s">
        <v>196</v>
      </c>
      <c r="C117" s="44"/>
      <c r="D117" s="45"/>
      <c r="E117" s="45"/>
    </row>
    <row r="118" spans="1:6" s="61" customFormat="1" ht="14.25" customHeight="1">
      <c r="A118" s="37" t="s">
        <v>197</v>
      </c>
      <c r="B118" s="38" t="s">
        <v>198</v>
      </c>
      <c r="C118" s="57" t="s">
        <v>199</v>
      </c>
      <c r="D118" s="58">
        <v>63</v>
      </c>
      <c r="E118" s="59">
        <f>D118*1.6</f>
        <v>100.80000000000001</v>
      </c>
      <c r="F118" s="63"/>
    </row>
    <row r="119" spans="1:6" s="61" customFormat="1" ht="14.25" customHeight="1">
      <c r="A119" s="37" t="s">
        <v>200</v>
      </c>
      <c r="B119" s="38" t="s">
        <v>201</v>
      </c>
      <c r="C119" s="57" t="s">
        <v>138</v>
      </c>
      <c r="D119" s="58">
        <v>530</v>
      </c>
      <c r="E119" s="59">
        <f>D119*1.6</f>
        <v>848</v>
      </c>
      <c r="F119" s="63"/>
    </row>
    <row r="120" spans="1:6" s="61" customFormat="1" ht="14.25" customHeight="1">
      <c r="A120" s="37">
        <v>20347</v>
      </c>
      <c r="B120" s="38" t="s">
        <v>202</v>
      </c>
      <c r="C120" s="57">
        <v>6</v>
      </c>
      <c r="D120" s="58">
        <v>495</v>
      </c>
      <c r="E120" s="59">
        <f>D120*1.6</f>
        <v>792</v>
      </c>
      <c r="F120" s="63"/>
    </row>
    <row r="121" spans="1:5" s="1" customFormat="1" ht="14.25" customHeight="1">
      <c r="A121" s="42"/>
      <c r="B121" s="43" t="s">
        <v>203</v>
      </c>
      <c r="C121" s="44"/>
      <c r="D121" s="45"/>
      <c r="E121" s="45"/>
    </row>
    <row r="122" spans="1:6" s="1" customFormat="1" ht="14.25" customHeight="1">
      <c r="A122" s="37" t="s">
        <v>204</v>
      </c>
      <c r="B122" s="38" t="s">
        <v>205</v>
      </c>
      <c r="C122" s="39" t="s">
        <v>38</v>
      </c>
      <c r="D122" s="40">
        <v>121</v>
      </c>
      <c r="E122" s="41">
        <f>D122*1.6</f>
        <v>193.60000000000002</v>
      </c>
      <c r="F122" s="4"/>
    </row>
    <row r="123" spans="1:6" s="1" customFormat="1" ht="14.25" customHeight="1">
      <c r="A123" s="64" t="s">
        <v>206</v>
      </c>
      <c r="B123" s="65" t="s">
        <v>207</v>
      </c>
      <c r="C123" s="39" t="s">
        <v>38</v>
      </c>
      <c r="D123" s="40">
        <v>121</v>
      </c>
      <c r="E123" s="41">
        <f>D123*1.6</f>
        <v>193.60000000000002</v>
      </c>
      <c r="F123" s="4"/>
    </row>
    <row r="124" spans="1:6" s="1" customFormat="1" ht="14.25" customHeight="1">
      <c r="A124" s="37" t="s">
        <v>208</v>
      </c>
      <c r="B124" s="38" t="s">
        <v>209</v>
      </c>
      <c r="C124" s="39" t="s">
        <v>38</v>
      </c>
      <c r="D124" s="40">
        <v>121</v>
      </c>
      <c r="E124" s="41">
        <f>D124*1.6</f>
        <v>193.60000000000002</v>
      </c>
      <c r="F124" s="4"/>
    </row>
    <row r="125" spans="1:6" s="1" customFormat="1" ht="14.25" customHeight="1">
      <c r="A125" s="37" t="s">
        <v>210</v>
      </c>
      <c r="B125" s="38" t="s">
        <v>211</v>
      </c>
      <c r="C125" s="39" t="s">
        <v>38</v>
      </c>
      <c r="D125" s="40">
        <v>121</v>
      </c>
      <c r="E125" s="41">
        <f>D125*1.6</f>
        <v>193.60000000000002</v>
      </c>
      <c r="F125" s="4"/>
    </row>
    <row r="126" spans="1:6" s="1" customFormat="1" ht="14.25" customHeight="1">
      <c r="A126" s="37">
        <v>32999</v>
      </c>
      <c r="B126" s="38" t="s">
        <v>212</v>
      </c>
      <c r="C126" s="39">
        <v>20</v>
      </c>
      <c r="D126" s="40">
        <v>121</v>
      </c>
      <c r="E126" s="41">
        <v>158</v>
      </c>
      <c r="F126" s="4"/>
    </row>
    <row r="127" spans="1:6" s="1" customFormat="1" ht="14.25" customHeight="1">
      <c r="A127" s="37" t="s">
        <v>213</v>
      </c>
      <c r="B127" s="38" t="s">
        <v>214</v>
      </c>
      <c r="C127" s="39" t="s">
        <v>38</v>
      </c>
      <c r="D127" s="40">
        <v>121</v>
      </c>
      <c r="E127" s="41">
        <f aca="true" t="shared" si="7" ref="E127:E158">D127*1.6</f>
        <v>193.60000000000002</v>
      </c>
      <c r="F127" s="4"/>
    </row>
    <row r="128" spans="1:6" s="1" customFormat="1" ht="14.25" customHeight="1">
      <c r="A128" s="37">
        <v>33026</v>
      </c>
      <c r="B128" s="38" t="s">
        <v>215</v>
      </c>
      <c r="C128" s="39" t="s">
        <v>38</v>
      </c>
      <c r="D128" s="40">
        <v>121</v>
      </c>
      <c r="E128" s="41">
        <f t="shared" si="7"/>
        <v>193.60000000000002</v>
      </c>
      <c r="F128" s="4"/>
    </row>
    <row r="129" spans="1:6" s="1" customFormat="1" ht="14.25" customHeight="1">
      <c r="A129" s="37" t="s">
        <v>216</v>
      </c>
      <c r="B129" s="38" t="s">
        <v>217</v>
      </c>
      <c r="C129" s="39" t="s">
        <v>38</v>
      </c>
      <c r="D129" s="40">
        <v>121</v>
      </c>
      <c r="E129" s="41">
        <f t="shared" si="7"/>
        <v>193.60000000000002</v>
      </c>
      <c r="F129" s="4"/>
    </row>
    <row r="130" spans="1:6" s="1" customFormat="1" ht="14.25" customHeight="1">
      <c r="A130" s="66">
        <v>33040</v>
      </c>
      <c r="B130" s="38" t="s">
        <v>218</v>
      </c>
      <c r="C130" s="39" t="s">
        <v>38</v>
      </c>
      <c r="D130" s="40">
        <v>121</v>
      </c>
      <c r="E130" s="41">
        <f t="shared" si="7"/>
        <v>193.60000000000002</v>
      </c>
      <c r="F130" s="4"/>
    </row>
    <row r="131" spans="1:5" s="1" customFormat="1" ht="14.25" customHeight="1">
      <c r="A131" s="37" t="s">
        <v>219</v>
      </c>
      <c r="B131" s="38" t="s">
        <v>220</v>
      </c>
      <c r="C131" s="39" t="s">
        <v>38</v>
      </c>
      <c r="D131" s="40">
        <v>121</v>
      </c>
      <c r="E131" s="41">
        <f t="shared" si="7"/>
        <v>193.60000000000002</v>
      </c>
    </row>
    <row r="132" spans="1:6" s="1" customFormat="1" ht="14.25" customHeight="1">
      <c r="A132" s="37" t="s">
        <v>221</v>
      </c>
      <c r="B132" s="38" t="s">
        <v>222</v>
      </c>
      <c r="C132" s="39" t="s">
        <v>38</v>
      </c>
      <c r="D132" s="40">
        <v>121</v>
      </c>
      <c r="E132" s="41">
        <f t="shared" si="7"/>
        <v>193.60000000000002</v>
      </c>
      <c r="F132" s="4"/>
    </row>
    <row r="133" spans="1:6" s="1" customFormat="1" ht="14.25" customHeight="1">
      <c r="A133" s="37" t="s">
        <v>223</v>
      </c>
      <c r="B133" s="38" t="s">
        <v>224</v>
      </c>
      <c r="C133" s="39" t="s">
        <v>38</v>
      </c>
      <c r="D133" s="40">
        <v>121</v>
      </c>
      <c r="E133" s="41">
        <f t="shared" si="7"/>
        <v>193.60000000000002</v>
      </c>
      <c r="F133" s="4"/>
    </row>
    <row r="134" spans="1:6" s="1" customFormat="1" ht="14.25" customHeight="1">
      <c r="A134" s="66">
        <v>33088</v>
      </c>
      <c r="B134" s="38" t="s">
        <v>225</v>
      </c>
      <c r="C134" s="39" t="s">
        <v>38</v>
      </c>
      <c r="D134" s="40">
        <v>121</v>
      </c>
      <c r="E134" s="41">
        <f t="shared" si="7"/>
        <v>193.60000000000002</v>
      </c>
      <c r="F134" s="4"/>
    </row>
    <row r="135" spans="1:6" s="1" customFormat="1" ht="14.25" customHeight="1">
      <c r="A135" s="37">
        <v>33095</v>
      </c>
      <c r="B135" s="38" t="s">
        <v>226</v>
      </c>
      <c r="C135" s="39" t="s">
        <v>38</v>
      </c>
      <c r="D135" s="40">
        <v>121</v>
      </c>
      <c r="E135" s="41">
        <f t="shared" si="7"/>
        <v>193.60000000000002</v>
      </c>
      <c r="F135" s="4"/>
    </row>
    <row r="136" spans="1:6" s="1" customFormat="1" ht="14.25" customHeight="1">
      <c r="A136" s="37" t="s">
        <v>227</v>
      </c>
      <c r="B136" s="38" t="s">
        <v>228</v>
      </c>
      <c r="C136" s="39" t="s">
        <v>38</v>
      </c>
      <c r="D136" s="40">
        <v>121</v>
      </c>
      <c r="E136" s="41">
        <f t="shared" si="7"/>
        <v>193.60000000000002</v>
      </c>
      <c r="F136" s="4"/>
    </row>
    <row r="137" spans="1:6" s="1" customFormat="1" ht="14.25" customHeight="1">
      <c r="A137" s="37">
        <v>33125</v>
      </c>
      <c r="B137" s="38" t="s">
        <v>229</v>
      </c>
      <c r="C137" s="39" t="s">
        <v>38</v>
      </c>
      <c r="D137" s="40">
        <v>121</v>
      </c>
      <c r="E137" s="41">
        <f t="shared" si="7"/>
        <v>193.60000000000002</v>
      </c>
      <c r="F137" s="4"/>
    </row>
    <row r="138" spans="1:6" s="1" customFormat="1" ht="14.25" customHeight="1">
      <c r="A138" s="37">
        <v>33132</v>
      </c>
      <c r="B138" s="38" t="s">
        <v>230</v>
      </c>
      <c r="C138" s="39" t="s">
        <v>38</v>
      </c>
      <c r="D138" s="40">
        <v>121</v>
      </c>
      <c r="E138" s="41">
        <f t="shared" si="7"/>
        <v>193.60000000000002</v>
      </c>
      <c r="F138" s="4"/>
    </row>
    <row r="139" spans="1:6" s="1" customFormat="1" ht="14.25" customHeight="1">
      <c r="A139" s="37">
        <v>33149</v>
      </c>
      <c r="B139" s="38" t="s">
        <v>231</v>
      </c>
      <c r="C139" s="39" t="s">
        <v>38</v>
      </c>
      <c r="D139" s="40">
        <v>121</v>
      </c>
      <c r="E139" s="41">
        <f t="shared" si="7"/>
        <v>193.60000000000002</v>
      </c>
      <c r="F139" s="4"/>
    </row>
    <row r="140" spans="1:6" s="1" customFormat="1" ht="14.25" customHeight="1">
      <c r="A140" s="66">
        <v>33156</v>
      </c>
      <c r="B140" s="38" t="s">
        <v>232</v>
      </c>
      <c r="C140" s="39" t="s">
        <v>38</v>
      </c>
      <c r="D140" s="40">
        <v>121</v>
      </c>
      <c r="E140" s="41">
        <f t="shared" si="7"/>
        <v>193.60000000000002</v>
      </c>
      <c r="F140" s="4"/>
    </row>
    <row r="141" spans="1:6" s="1" customFormat="1" ht="14.25" customHeight="1">
      <c r="A141" s="37" t="s">
        <v>233</v>
      </c>
      <c r="B141" s="38" t="s">
        <v>234</v>
      </c>
      <c r="C141" s="39" t="s">
        <v>38</v>
      </c>
      <c r="D141" s="40">
        <v>121</v>
      </c>
      <c r="E141" s="41">
        <f t="shared" si="7"/>
        <v>193.60000000000002</v>
      </c>
      <c r="F141" s="4"/>
    </row>
    <row r="142" spans="1:6" s="1" customFormat="1" ht="14.25" customHeight="1">
      <c r="A142" s="37">
        <v>33170</v>
      </c>
      <c r="B142" s="38" t="s">
        <v>235</v>
      </c>
      <c r="C142" s="39" t="s">
        <v>38</v>
      </c>
      <c r="D142" s="40">
        <v>121</v>
      </c>
      <c r="E142" s="41">
        <f t="shared" si="7"/>
        <v>193.60000000000002</v>
      </c>
      <c r="F142" s="4"/>
    </row>
    <row r="143" spans="1:5" s="1" customFormat="1" ht="14.25" customHeight="1">
      <c r="A143" s="37" t="s">
        <v>236</v>
      </c>
      <c r="B143" s="38" t="s">
        <v>237</v>
      </c>
      <c r="C143" s="39" t="s">
        <v>38</v>
      </c>
      <c r="D143" s="40">
        <v>121</v>
      </c>
      <c r="E143" s="41">
        <f t="shared" si="7"/>
        <v>193.60000000000002</v>
      </c>
    </row>
    <row r="144" spans="1:5" s="1" customFormat="1" ht="14.25" customHeight="1">
      <c r="A144" s="37">
        <v>33194</v>
      </c>
      <c r="B144" s="38" t="s">
        <v>238</v>
      </c>
      <c r="C144" s="39" t="s">
        <v>38</v>
      </c>
      <c r="D144" s="40">
        <v>121</v>
      </c>
      <c r="E144" s="41">
        <f t="shared" si="7"/>
        <v>193.60000000000002</v>
      </c>
    </row>
    <row r="145" spans="1:5" s="1" customFormat="1" ht="14.25" customHeight="1">
      <c r="A145" s="37">
        <v>33200</v>
      </c>
      <c r="B145" s="38" t="s">
        <v>239</v>
      </c>
      <c r="C145" s="39" t="s">
        <v>38</v>
      </c>
      <c r="D145" s="40">
        <v>121</v>
      </c>
      <c r="E145" s="41">
        <f t="shared" si="7"/>
        <v>193.60000000000002</v>
      </c>
    </row>
    <row r="146" spans="1:6" s="1" customFormat="1" ht="14.25" customHeight="1">
      <c r="A146" s="37" t="s">
        <v>240</v>
      </c>
      <c r="B146" s="38" t="s">
        <v>241</v>
      </c>
      <c r="C146" s="39" t="s">
        <v>38</v>
      </c>
      <c r="D146" s="40">
        <v>121</v>
      </c>
      <c r="E146" s="41">
        <f t="shared" si="7"/>
        <v>193.60000000000002</v>
      </c>
      <c r="F146" s="4"/>
    </row>
    <row r="147" spans="1:6" s="1" customFormat="1" ht="14.25" customHeight="1">
      <c r="A147" s="37" t="s">
        <v>242</v>
      </c>
      <c r="B147" s="38" t="s">
        <v>243</v>
      </c>
      <c r="C147" s="39" t="s">
        <v>38</v>
      </c>
      <c r="D147" s="40">
        <v>121</v>
      </c>
      <c r="E147" s="41">
        <f t="shared" si="7"/>
        <v>193.60000000000002</v>
      </c>
      <c r="F147" s="4"/>
    </row>
    <row r="148" spans="1:6" s="1" customFormat="1" ht="14.25" customHeight="1">
      <c r="A148" s="64" t="s">
        <v>244</v>
      </c>
      <c r="B148" s="65" t="s">
        <v>245</v>
      </c>
      <c r="C148" s="39" t="s">
        <v>38</v>
      </c>
      <c r="D148" s="40">
        <v>121</v>
      </c>
      <c r="E148" s="41">
        <f t="shared" si="7"/>
        <v>193.60000000000002</v>
      </c>
      <c r="F148" s="4"/>
    </row>
    <row r="149" spans="1:6" s="1" customFormat="1" ht="14.25" customHeight="1">
      <c r="A149" s="37" t="s">
        <v>246</v>
      </c>
      <c r="B149" s="38" t="s">
        <v>247</v>
      </c>
      <c r="C149" s="39" t="s">
        <v>38</v>
      </c>
      <c r="D149" s="40">
        <v>121</v>
      </c>
      <c r="E149" s="41">
        <f t="shared" si="7"/>
        <v>193.60000000000002</v>
      </c>
      <c r="F149" s="4"/>
    </row>
    <row r="150" spans="1:6" s="1" customFormat="1" ht="14.25" customHeight="1">
      <c r="A150" s="37">
        <v>33255</v>
      </c>
      <c r="B150" s="38" t="s">
        <v>248</v>
      </c>
      <c r="C150" s="39" t="s">
        <v>38</v>
      </c>
      <c r="D150" s="40">
        <v>121</v>
      </c>
      <c r="E150" s="41">
        <f t="shared" si="7"/>
        <v>193.60000000000002</v>
      </c>
      <c r="F150" s="4"/>
    </row>
    <row r="151" spans="1:6" s="1" customFormat="1" ht="14.25" customHeight="1">
      <c r="A151" s="37" t="s">
        <v>249</v>
      </c>
      <c r="B151" s="38" t="s">
        <v>250</v>
      </c>
      <c r="C151" s="39" t="s">
        <v>38</v>
      </c>
      <c r="D151" s="40">
        <v>121</v>
      </c>
      <c r="E151" s="41">
        <f t="shared" si="7"/>
        <v>193.60000000000002</v>
      </c>
      <c r="F151" s="4"/>
    </row>
    <row r="152" spans="1:6" s="1" customFormat="1" ht="14.25" customHeight="1">
      <c r="A152" s="37">
        <v>33279</v>
      </c>
      <c r="B152" s="38" t="s">
        <v>251</v>
      </c>
      <c r="C152" s="39" t="s">
        <v>38</v>
      </c>
      <c r="D152" s="40">
        <v>121</v>
      </c>
      <c r="E152" s="41">
        <f t="shared" si="7"/>
        <v>193.60000000000002</v>
      </c>
      <c r="F152" s="4"/>
    </row>
    <row r="153" spans="1:6" s="1" customFormat="1" ht="14.25" customHeight="1">
      <c r="A153" s="37">
        <v>33286</v>
      </c>
      <c r="B153" s="38" t="s">
        <v>252</v>
      </c>
      <c r="C153" s="39" t="s">
        <v>38</v>
      </c>
      <c r="D153" s="40">
        <v>121</v>
      </c>
      <c r="E153" s="41">
        <f t="shared" si="7"/>
        <v>193.60000000000002</v>
      </c>
      <c r="F153" s="4"/>
    </row>
    <row r="154" spans="1:6" s="1" customFormat="1" ht="14.25" customHeight="1">
      <c r="A154" s="37">
        <v>33293</v>
      </c>
      <c r="B154" s="38" t="s">
        <v>253</v>
      </c>
      <c r="C154" s="39" t="s">
        <v>38</v>
      </c>
      <c r="D154" s="40">
        <v>121</v>
      </c>
      <c r="E154" s="41">
        <f t="shared" si="7"/>
        <v>193.60000000000002</v>
      </c>
      <c r="F154" s="4"/>
    </row>
    <row r="155" spans="1:6" s="1" customFormat="1" ht="14.25" customHeight="1">
      <c r="A155" s="37">
        <v>33309</v>
      </c>
      <c r="B155" s="38" t="s">
        <v>254</v>
      </c>
      <c r="C155" s="39" t="s">
        <v>38</v>
      </c>
      <c r="D155" s="40">
        <v>121</v>
      </c>
      <c r="E155" s="41">
        <f t="shared" si="7"/>
        <v>193.60000000000002</v>
      </c>
      <c r="F155" s="4"/>
    </row>
    <row r="156" spans="1:6" s="1" customFormat="1" ht="14.25" customHeight="1">
      <c r="A156" s="37">
        <v>33323</v>
      </c>
      <c r="B156" s="38" t="s">
        <v>255</v>
      </c>
      <c r="C156" s="39" t="s">
        <v>38</v>
      </c>
      <c r="D156" s="40">
        <v>121</v>
      </c>
      <c r="E156" s="41">
        <f t="shared" si="7"/>
        <v>193.60000000000002</v>
      </c>
      <c r="F156" s="4"/>
    </row>
    <row r="157" spans="1:6" s="1" customFormat="1" ht="14.25" customHeight="1">
      <c r="A157" s="37">
        <v>33330</v>
      </c>
      <c r="B157" s="38" t="s">
        <v>256</v>
      </c>
      <c r="C157" s="39" t="s">
        <v>38</v>
      </c>
      <c r="D157" s="40">
        <v>121</v>
      </c>
      <c r="E157" s="41">
        <f t="shared" si="7"/>
        <v>193.60000000000002</v>
      </c>
      <c r="F157" s="4"/>
    </row>
    <row r="158" spans="1:6" s="1" customFormat="1" ht="14.25" customHeight="1">
      <c r="A158" s="37" t="s">
        <v>257</v>
      </c>
      <c r="B158" s="38" t="s">
        <v>258</v>
      </c>
      <c r="C158" s="39" t="s">
        <v>38</v>
      </c>
      <c r="D158" s="40">
        <v>121</v>
      </c>
      <c r="E158" s="41">
        <f t="shared" si="7"/>
        <v>193.60000000000002</v>
      </c>
      <c r="F158" s="4"/>
    </row>
    <row r="159" spans="1:6" s="1" customFormat="1" ht="14.25" customHeight="1">
      <c r="A159" s="66">
        <v>33354</v>
      </c>
      <c r="B159" s="38" t="s">
        <v>259</v>
      </c>
      <c r="C159" s="39" t="s">
        <v>38</v>
      </c>
      <c r="D159" s="40">
        <v>121</v>
      </c>
      <c r="E159" s="41">
        <f aca="true" t="shared" si="8" ref="E159:E190">D159*1.6</f>
        <v>193.60000000000002</v>
      </c>
      <c r="F159" s="4"/>
    </row>
    <row r="160" spans="1:6" s="1" customFormat="1" ht="14.25" customHeight="1">
      <c r="A160" s="66">
        <v>33361</v>
      </c>
      <c r="B160" s="38" t="s">
        <v>260</v>
      </c>
      <c r="C160" s="39" t="s">
        <v>38</v>
      </c>
      <c r="D160" s="40">
        <v>121</v>
      </c>
      <c r="E160" s="41">
        <f t="shared" si="8"/>
        <v>193.60000000000002</v>
      </c>
      <c r="F160" s="4"/>
    </row>
    <row r="161" spans="1:6" s="1" customFormat="1" ht="14.25" customHeight="1">
      <c r="A161" s="37" t="s">
        <v>261</v>
      </c>
      <c r="B161" s="38" t="s">
        <v>262</v>
      </c>
      <c r="C161" s="39" t="s">
        <v>38</v>
      </c>
      <c r="D161" s="40">
        <v>121</v>
      </c>
      <c r="E161" s="41">
        <f t="shared" si="8"/>
        <v>193.60000000000002</v>
      </c>
      <c r="F161" s="4"/>
    </row>
    <row r="162" spans="1:6" s="1" customFormat="1" ht="14.25" customHeight="1">
      <c r="A162" s="37" t="s">
        <v>263</v>
      </c>
      <c r="B162" s="38" t="s">
        <v>264</v>
      </c>
      <c r="C162" s="39" t="s">
        <v>38</v>
      </c>
      <c r="D162" s="40">
        <v>121</v>
      </c>
      <c r="E162" s="41">
        <f t="shared" si="8"/>
        <v>193.60000000000002</v>
      </c>
      <c r="F162" s="4"/>
    </row>
    <row r="163" spans="1:6" s="1" customFormat="1" ht="14.25" customHeight="1">
      <c r="A163" s="37">
        <v>33392</v>
      </c>
      <c r="B163" s="38" t="s">
        <v>265</v>
      </c>
      <c r="C163" s="39" t="s">
        <v>38</v>
      </c>
      <c r="D163" s="40">
        <v>121</v>
      </c>
      <c r="E163" s="41">
        <f t="shared" si="8"/>
        <v>193.60000000000002</v>
      </c>
      <c r="F163" s="4"/>
    </row>
    <row r="164" spans="1:6" s="1" customFormat="1" ht="14.25" customHeight="1">
      <c r="A164" s="37">
        <v>33408</v>
      </c>
      <c r="B164" s="38" t="s">
        <v>266</v>
      </c>
      <c r="C164" s="39" t="s">
        <v>38</v>
      </c>
      <c r="D164" s="40">
        <v>121</v>
      </c>
      <c r="E164" s="41">
        <f t="shared" si="8"/>
        <v>193.60000000000002</v>
      </c>
      <c r="F164" s="4"/>
    </row>
    <row r="165" spans="1:6" s="1" customFormat="1" ht="14.25" customHeight="1">
      <c r="A165" s="37" t="s">
        <v>267</v>
      </c>
      <c r="B165" s="38" t="s">
        <v>268</v>
      </c>
      <c r="C165" s="39" t="s">
        <v>38</v>
      </c>
      <c r="D165" s="40">
        <v>121</v>
      </c>
      <c r="E165" s="41">
        <f t="shared" si="8"/>
        <v>193.60000000000002</v>
      </c>
      <c r="F165" s="4"/>
    </row>
    <row r="166" spans="1:6" s="1" customFormat="1" ht="14.25" customHeight="1">
      <c r="A166" s="66">
        <v>33439</v>
      </c>
      <c r="B166" s="38" t="s">
        <v>269</v>
      </c>
      <c r="C166" s="39" t="s">
        <v>38</v>
      </c>
      <c r="D166" s="40">
        <v>121</v>
      </c>
      <c r="E166" s="41">
        <f t="shared" si="8"/>
        <v>193.60000000000002</v>
      </c>
      <c r="F166" s="4"/>
    </row>
    <row r="167" spans="1:6" s="1" customFormat="1" ht="14.25" customHeight="1">
      <c r="A167" s="37" t="s">
        <v>270</v>
      </c>
      <c r="B167" s="38" t="s">
        <v>271</v>
      </c>
      <c r="C167" s="39" t="s">
        <v>38</v>
      </c>
      <c r="D167" s="40">
        <v>121</v>
      </c>
      <c r="E167" s="41">
        <f t="shared" si="8"/>
        <v>193.60000000000002</v>
      </c>
      <c r="F167" s="4"/>
    </row>
    <row r="168" spans="1:6" s="1" customFormat="1" ht="14.25" customHeight="1">
      <c r="A168" s="37" t="s">
        <v>272</v>
      </c>
      <c r="B168" s="38" t="s">
        <v>273</v>
      </c>
      <c r="C168" s="39" t="s">
        <v>38</v>
      </c>
      <c r="D168" s="40">
        <v>121</v>
      </c>
      <c r="E168" s="41">
        <f t="shared" si="8"/>
        <v>193.60000000000002</v>
      </c>
      <c r="F168" s="4"/>
    </row>
    <row r="169" spans="1:6" s="1" customFormat="1" ht="14.25" customHeight="1">
      <c r="A169" s="66">
        <v>33460</v>
      </c>
      <c r="B169" s="38" t="s">
        <v>274</v>
      </c>
      <c r="C169" s="39" t="s">
        <v>38</v>
      </c>
      <c r="D169" s="40">
        <v>121</v>
      </c>
      <c r="E169" s="41">
        <f t="shared" si="8"/>
        <v>193.60000000000002</v>
      </c>
      <c r="F169" s="4"/>
    </row>
    <row r="170" spans="1:6" s="1" customFormat="1" ht="14.25" customHeight="1">
      <c r="A170" s="37" t="s">
        <v>275</v>
      </c>
      <c r="B170" s="38" t="s">
        <v>276</v>
      </c>
      <c r="C170" s="39" t="s">
        <v>38</v>
      </c>
      <c r="D170" s="40">
        <v>121</v>
      </c>
      <c r="E170" s="41">
        <f t="shared" si="8"/>
        <v>193.60000000000002</v>
      </c>
      <c r="F170" s="4"/>
    </row>
    <row r="171" spans="1:6" s="1" customFormat="1" ht="14.25" customHeight="1">
      <c r="A171" s="37" t="s">
        <v>277</v>
      </c>
      <c r="B171" s="38" t="s">
        <v>278</v>
      </c>
      <c r="C171" s="39" t="s">
        <v>38</v>
      </c>
      <c r="D171" s="40">
        <v>121</v>
      </c>
      <c r="E171" s="41">
        <f t="shared" si="8"/>
        <v>193.60000000000002</v>
      </c>
      <c r="F171" s="4"/>
    </row>
    <row r="172" spans="1:6" s="1" customFormat="1" ht="14.25" customHeight="1">
      <c r="A172" s="37">
        <v>33491</v>
      </c>
      <c r="B172" s="38" t="s">
        <v>279</v>
      </c>
      <c r="C172" s="39" t="s">
        <v>38</v>
      </c>
      <c r="D172" s="40">
        <v>121</v>
      </c>
      <c r="E172" s="41">
        <f t="shared" si="8"/>
        <v>193.60000000000002</v>
      </c>
      <c r="F172" s="4"/>
    </row>
    <row r="173" spans="1:6" s="1" customFormat="1" ht="14.25" customHeight="1">
      <c r="A173" s="37">
        <v>33507</v>
      </c>
      <c r="B173" s="38" t="s">
        <v>280</v>
      </c>
      <c r="C173" s="39" t="s">
        <v>38</v>
      </c>
      <c r="D173" s="40">
        <v>121</v>
      </c>
      <c r="E173" s="41">
        <f t="shared" si="8"/>
        <v>193.60000000000002</v>
      </c>
      <c r="F173" s="4"/>
    </row>
    <row r="174" spans="1:6" s="1" customFormat="1" ht="14.25" customHeight="1">
      <c r="A174" s="37" t="s">
        <v>281</v>
      </c>
      <c r="B174" s="38" t="s">
        <v>282</v>
      </c>
      <c r="C174" s="39" t="s">
        <v>38</v>
      </c>
      <c r="D174" s="40">
        <v>121</v>
      </c>
      <c r="E174" s="41">
        <f t="shared" si="8"/>
        <v>193.60000000000002</v>
      </c>
      <c r="F174" s="4"/>
    </row>
    <row r="175" spans="1:6" s="1" customFormat="1" ht="14.25" customHeight="1">
      <c r="A175" s="37" t="s">
        <v>283</v>
      </c>
      <c r="B175" s="38" t="s">
        <v>284</v>
      </c>
      <c r="C175" s="39" t="s">
        <v>38</v>
      </c>
      <c r="D175" s="40">
        <v>121</v>
      </c>
      <c r="E175" s="41">
        <f t="shared" si="8"/>
        <v>193.60000000000002</v>
      </c>
      <c r="F175" s="4"/>
    </row>
    <row r="176" spans="1:6" s="1" customFormat="1" ht="14.25" customHeight="1">
      <c r="A176" s="37" t="s">
        <v>285</v>
      </c>
      <c r="B176" s="38" t="s">
        <v>286</v>
      </c>
      <c r="C176" s="39" t="s">
        <v>38</v>
      </c>
      <c r="D176" s="40">
        <v>121</v>
      </c>
      <c r="E176" s="41">
        <f t="shared" si="8"/>
        <v>193.60000000000002</v>
      </c>
      <c r="F176" s="4"/>
    </row>
    <row r="177" spans="1:6" s="1" customFormat="1" ht="14.25" customHeight="1">
      <c r="A177" s="64" t="s">
        <v>287</v>
      </c>
      <c r="B177" s="65" t="s">
        <v>288</v>
      </c>
      <c r="C177" s="39" t="s">
        <v>38</v>
      </c>
      <c r="D177" s="40">
        <v>121</v>
      </c>
      <c r="E177" s="41">
        <f t="shared" si="8"/>
        <v>193.60000000000002</v>
      </c>
      <c r="F177" s="4"/>
    </row>
    <row r="178" spans="1:6" s="1" customFormat="1" ht="14.25" customHeight="1">
      <c r="A178" s="37" t="s">
        <v>289</v>
      </c>
      <c r="B178" s="38" t="s">
        <v>290</v>
      </c>
      <c r="C178" s="39" t="s">
        <v>38</v>
      </c>
      <c r="D178" s="40">
        <v>121</v>
      </c>
      <c r="E178" s="41">
        <f t="shared" si="8"/>
        <v>193.60000000000002</v>
      </c>
      <c r="F178" s="4"/>
    </row>
    <row r="179" spans="1:6" s="1" customFormat="1" ht="14.25" customHeight="1">
      <c r="A179" s="37" t="s">
        <v>291</v>
      </c>
      <c r="B179" s="38" t="s">
        <v>292</v>
      </c>
      <c r="C179" s="39" t="s">
        <v>38</v>
      </c>
      <c r="D179" s="40">
        <v>121</v>
      </c>
      <c r="E179" s="41">
        <f t="shared" si="8"/>
        <v>193.60000000000002</v>
      </c>
      <c r="F179" s="4"/>
    </row>
    <row r="180" spans="1:6" s="1" customFormat="1" ht="14.25" customHeight="1">
      <c r="A180" s="66">
        <v>33576</v>
      </c>
      <c r="B180" s="38" t="s">
        <v>293</v>
      </c>
      <c r="C180" s="39" t="s">
        <v>38</v>
      </c>
      <c r="D180" s="40">
        <v>121</v>
      </c>
      <c r="E180" s="41">
        <f t="shared" si="8"/>
        <v>193.60000000000002</v>
      </c>
      <c r="F180" s="4"/>
    </row>
    <row r="181" spans="1:6" s="1" customFormat="1" ht="14.25" customHeight="1">
      <c r="A181" s="66">
        <v>33583</v>
      </c>
      <c r="B181" s="38" t="s">
        <v>294</v>
      </c>
      <c r="C181" s="39" t="s">
        <v>38</v>
      </c>
      <c r="D181" s="40">
        <v>121</v>
      </c>
      <c r="E181" s="41">
        <f t="shared" si="8"/>
        <v>193.60000000000002</v>
      </c>
      <c r="F181" s="4"/>
    </row>
    <row r="182" spans="1:6" s="1" customFormat="1" ht="14.25" customHeight="1">
      <c r="A182" s="37" t="s">
        <v>295</v>
      </c>
      <c r="B182" s="38" t="s">
        <v>296</v>
      </c>
      <c r="C182" s="39" t="s">
        <v>38</v>
      </c>
      <c r="D182" s="40">
        <v>121</v>
      </c>
      <c r="E182" s="41">
        <f t="shared" si="8"/>
        <v>193.60000000000002</v>
      </c>
      <c r="F182" s="4"/>
    </row>
    <row r="183" spans="1:6" s="1" customFormat="1" ht="14.25" customHeight="1">
      <c r="A183" s="37">
        <v>33606</v>
      </c>
      <c r="B183" s="38" t="s">
        <v>297</v>
      </c>
      <c r="C183" s="39" t="s">
        <v>38</v>
      </c>
      <c r="D183" s="40">
        <v>121</v>
      </c>
      <c r="E183" s="41">
        <f t="shared" si="8"/>
        <v>193.60000000000002</v>
      </c>
      <c r="F183" s="4"/>
    </row>
    <row r="184" spans="1:6" s="1" customFormat="1" ht="14.25" customHeight="1">
      <c r="A184" s="37">
        <v>33613</v>
      </c>
      <c r="B184" s="38" t="s">
        <v>298</v>
      </c>
      <c r="C184" s="39" t="s">
        <v>38</v>
      </c>
      <c r="D184" s="40">
        <v>121</v>
      </c>
      <c r="E184" s="41">
        <f t="shared" si="8"/>
        <v>193.60000000000002</v>
      </c>
      <c r="F184" s="4"/>
    </row>
    <row r="185" spans="1:6" s="1" customFormat="1" ht="14.25" customHeight="1">
      <c r="A185" s="37" t="s">
        <v>299</v>
      </c>
      <c r="B185" s="38" t="s">
        <v>300</v>
      </c>
      <c r="C185" s="39" t="s">
        <v>38</v>
      </c>
      <c r="D185" s="40">
        <v>121</v>
      </c>
      <c r="E185" s="41">
        <f t="shared" si="8"/>
        <v>193.60000000000002</v>
      </c>
      <c r="F185" s="4"/>
    </row>
    <row r="186" spans="1:6" s="1" customFormat="1" ht="14.25" customHeight="1">
      <c r="A186" s="37" t="s">
        <v>301</v>
      </c>
      <c r="B186" s="38" t="s">
        <v>302</v>
      </c>
      <c r="C186" s="39" t="s">
        <v>38</v>
      </c>
      <c r="D186" s="40">
        <v>121</v>
      </c>
      <c r="E186" s="41">
        <f t="shared" si="8"/>
        <v>193.60000000000002</v>
      </c>
      <c r="F186" s="4"/>
    </row>
    <row r="187" spans="1:6" s="1" customFormat="1" ht="14.25" customHeight="1">
      <c r="A187" s="37">
        <v>33644</v>
      </c>
      <c r="B187" s="38" t="s">
        <v>303</v>
      </c>
      <c r="C187" s="39" t="s">
        <v>38</v>
      </c>
      <c r="D187" s="40">
        <v>121</v>
      </c>
      <c r="E187" s="41">
        <f t="shared" si="8"/>
        <v>193.60000000000002</v>
      </c>
      <c r="F187" s="4"/>
    </row>
    <row r="188" spans="1:6" s="1" customFormat="1" ht="14.25" customHeight="1">
      <c r="A188" s="37">
        <v>33651</v>
      </c>
      <c r="B188" s="38" t="s">
        <v>304</v>
      </c>
      <c r="C188" s="39" t="s">
        <v>38</v>
      </c>
      <c r="D188" s="40">
        <v>121</v>
      </c>
      <c r="E188" s="41">
        <f t="shared" si="8"/>
        <v>193.60000000000002</v>
      </c>
      <c r="F188" s="4"/>
    </row>
    <row r="189" spans="1:6" s="1" customFormat="1" ht="14.25" customHeight="1">
      <c r="A189" s="66" t="s">
        <v>305</v>
      </c>
      <c r="B189" s="38" t="s">
        <v>306</v>
      </c>
      <c r="C189" s="39" t="s">
        <v>38</v>
      </c>
      <c r="D189" s="40">
        <v>121</v>
      </c>
      <c r="E189" s="41">
        <f t="shared" si="8"/>
        <v>193.60000000000002</v>
      </c>
      <c r="F189" s="4"/>
    </row>
    <row r="190" spans="1:6" s="1" customFormat="1" ht="14.25" customHeight="1">
      <c r="A190" s="37">
        <v>33675</v>
      </c>
      <c r="B190" s="38" t="s">
        <v>307</v>
      </c>
      <c r="C190" s="39" t="s">
        <v>38</v>
      </c>
      <c r="D190" s="40">
        <v>121</v>
      </c>
      <c r="E190" s="41">
        <f t="shared" si="8"/>
        <v>193.60000000000002</v>
      </c>
      <c r="F190" s="4"/>
    </row>
    <row r="191" spans="1:6" s="1" customFormat="1" ht="14.25" customHeight="1">
      <c r="A191" s="37" t="s">
        <v>308</v>
      </c>
      <c r="B191" s="38" t="s">
        <v>309</v>
      </c>
      <c r="C191" s="39" t="s">
        <v>38</v>
      </c>
      <c r="D191" s="40">
        <v>121</v>
      </c>
      <c r="E191" s="41">
        <f aca="true" t="shared" si="9" ref="E191:E196">D191*1.6</f>
        <v>193.60000000000002</v>
      </c>
      <c r="F191" s="4"/>
    </row>
    <row r="192" spans="1:6" s="1" customFormat="1" ht="14.25" customHeight="1">
      <c r="A192" s="37">
        <v>33699</v>
      </c>
      <c r="B192" s="38" t="s">
        <v>310</v>
      </c>
      <c r="C192" s="39" t="s">
        <v>38</v>
      </c>
      <c r="D192" s="40">
        <v>121</v>
      </c>
      <c r="E192" s="41">
        <f t="shared" si="9"/>
        <v>193.60000000000002</v>
      </c>
      <c r="F192" s="4"/>
    </row>
    <row r="193" spans="1:6" s="1" customFormat="1" ht="14.25" customHeight="1">
      <c r="A193" s="37">
        <v>33705</v>
      </c>
      <c r="B193" s="38" t="s">
        <v>311</v>
      </c>
      <c r="C193" s="39" t="s">
        <v>38</v>
      </c>
      <c r="D193" s="40">
        <v>121</v>
      </c>
      <c r="E193" s="41">
        <f t="shared" si="9"/>
        <v>193.60000000000002</v>
      </c>
      <c r="F193" s="4"/>
    </row>
    <row r="194" spans="1:6" s="1" customFormat="1" ht="14.25" customHeight="1">
      <c r="A194" s="37">
        <v>33712</v>
      </c>
      <c r="B194" s="38" t="s">
        <v>312</v>
      </c>
      <c r="C194" s="39" t="s">
        <v>38</v>
      </c>
      <c r="D194" s="40">
        <v>121</v>
      </c>
      <c r="E194" s="41">
        <f t="shared" si="9"/>
        <v>193.60000000000002</v>
      </c>
      <c r="F194" s="4"/>
    </row>
    <row r="195" spans="1:6" s="1" customFormat="1" ht="14.25" customHeight="1">
      <c r="A195" s="37" t="s">
        <v>313</v>
      </c>
      <c r="B195" s="38" t="s">
        <v>314</v>
      </c>
      <c r="C195" s="39" t="s">
        <v>38</v>
      </c>
      <c r="D195" s="40">
        <v>121</v>
      </c>
      <c r="E195" s="41">
        <f t="shared" si="9"/>
        <v>193.60000000000002</v>
      </c>
      <c r="F195" s="4"/>
    </row>
    <row r="196" spans="1:5" s="1" customFormat="1" ht="14.25" customHeight="1">
      <c r="A196" s="47" t="s">
        <v>315</v>
      </c>
      <c r="B196" s="48" t="s">
        <v>316</v>
      </c>
      <c r="C196" s="39" t="s">
        <v>38</v>
      </c>
      <c r="D196" s="40">
        <v>121</v>
      </c>
      <c r="E196" s="41">
        <f t="shared" si="9"/>
        <v>193.60000000000002</v>
      </c>
    </row>
    <row r="197" spans="1:5" s="1" customFormat="1" ht="14.25" customHeight="1">
      <c r="A197" s="42"/>
      <c r="B197" s="43" t="s">
        <v>317</v>
      </c>
      <c r="C197" s="44"/>
      <c r="D197" s="45"/>
      <c r="E197" s="45"/>
    </row>
    <row r="198" spans="1:6" s="61" customFormat="1" ht="14.25" customHeight="1">
      <c r="A198" s="67" t="s">
        <v>318</v>
      </c>
      <c r="B198" s="67" t="s">
        <v>319</v>
      </c>
      <c r="C198" s="57" t="s">
        <v>43</v>
      </c>
      <c r="D198" s="58">
        <v>230</v>
      </c>
      <c r="E198" s="59">
        <f>D198*1.6</f>
        <v>368</v>
      </c>
      <c r="F198" s="63"/>
    </row>
    <row r="199" spans="1:6" s="61" customFormat="1" ht="14.25" customHeight="1">
      <c r="A199" s="67" t="s">
        <v>320</v>
      </c>
      <c r="B199" s="67" t="s">
        <v>321</v>
      </c>
      <c r="C199" s="57" t="s">
        <v>43</v>
      </c>
      <c r="D199" s="58">
        <v>254</v>
      </c>
      <c r="E199" s="59">
        <f>D199*1.6</f>
        <v>406.40000000000003</v>
      </c>
      <c r="F199" s="63"/>
    </row>
    <row r="200" spans="1:6" s="61" customFormat="1" ht="14.25" customHeight="1">
      <c r="A200" s="37">
        <v>32609</v>
      </c>
      <c r="B200" s="38" t="s">
        <v>322</v>
      </c>
      <c r="C200" s="57">
        <v>24</v>
      </c>
      <c r="D200" s="58">
        <v>231</v>
      </c>
      <c r="E200" s="59">
        <f>D200*1.6</f>
        <v>369.6</v>
      </c>
      <c r="F200" s="63"/>
    </row>
    <row r="201" spans="1:5" s="1" customFormat="1" ht="14.25" customHeight="1">
      <c r="A201" s="42"/>
      <c r="B201" s="43" t="s">
        <v>323</v>
      </c>
      <c r="C201" s="44"/>
      <c r="D201" s="45"/>
      <c r="E201" s="45"/>
    </row>
    <row r="202" spans="1:6" s="61" customFormat="1" ht="14.25" customHeight="1">
      <c r="A202" s="37">
        <v>32562</v>
      </c>
      <c r="B202" s="38" t="s">
        <v>324</v>
      </c>
      <c r="C202" s="57" t="s">
        <v>26</v>
      </c>
      <c r="D202" s="40">
        <v>260</v>
      </c>
      <c r="E202" s="59">
        <f>D202*1.6</f>
        <v>416</v>
      </c>
      <c r="F202" s="63"/>
    </row>
    <row r="203" spans="1:6" s="61" customFormat="1" ht="14.25" customHeight="1">
      <c r="A203" s="37">
        <v>32579</v>
      </c>
      <c r="B203" s="38" t="s">
        <v>325</v>
      </c>
      <c r="C203" s="57" t="s">
        <v>26</v>
      </c>
      <c r="D203" s="40">
        <v>274</v>
      </c>
      <c r="E203" s="59">
        <f>D203*1.6</f>
        <v>438.40000000000003</v>
      </c>
      <c r="F203" s="63"/>
    </row>
    <row r="204" spans="1:6" s="61" customFormat="1" ht="14.25" customHeight="1">
      <c r="A204" s="37" t="s">
        <v>326</v>
      </c>
      <c r="B204" s="38" t="s">
        <v>327</v>
      </c>
      <c r="C204" s="57">
        <v>20</v>
      </c>
      <c r="D204" s="40">
        <v>265</v>
      </c>
      <c r="E204" s="59">
        <f>D204*1.6</f>
        <v>424</v>
      </c>
      <c r="F204" s="63"/>
    </row>
    <row r="205" spans="1:5" s="1" customFormat="1" ht="14.25" customHeight="1">
      <c r="A205" s="42"/>
      <c r="B205" s="43" t="s">
        <v>328</v>
      </c>
      <c r="C205" s="44"/>
      <c r="D205" s="45"/>
      <c r="E205" s="45"/>
    </row>
    <row r="206" spans="1:6" s="50" customFormat="1" ht="14.25" customHeight="1">
      <c r="A206" s="47" t="s">
        <v>329</v>
      </c>
      <c r="B206" s="48" t="s">
        <v>330</v>
      </c>
      <c r="C206" s="39">
        <v>24</v>
      </c>
      <c r="D206" s="40">
        <v>199</v>
      </c>
      <c r="E206" s="41">
        <f aca="true" t="shared" si="10" ref="E206:E214">D206*1.6</f>
        <v>318.40000000000003</v>
      </c>
      <c r="F206" s="49"/>
    </row>
    <row r="207" spans="1:6" s="61" customFormat="1" ht="14.25" customHeight="1">
      <c r="A207" s="67" t="s">
        <v>331</v>
      </c>
      <c r="B207" s="67" t="s">
        <v>332</v>
      </c>
      <c r="C207" s="57" t="s">
        <v>43</v>
      </c>
      <c r="D207" s="58">
        <v>213</v>
      </c>
      <c r="E207" s="59">
        <f t="shared" si="10"/>
        <v>340.8</v>
      </c>
      <c r="F207" s="63"/>
    </row>
    <row r="208" spans="1:6" s="1" customFormat="1" ht="14.25" customHeight="1">
      <c r="A208" s="47" t="s">
        <v>333</v>
      </c>
      <c r="B208" s="48" t="s">
        <v>334</v>
      </c>
      <c r="C208" s="39" t="s">
        <v>43</v>
      </c>
      <c r="D208" s="40">
        <v>199</v>
      </c>
      <c r="E208" s="55">
        <f t="shared" si="10"/>
        <v>318.40000000000003</v>
      </c>
      <c r="F208" s="4"/>
    </row>
    <row r="209" spans="1:5" s="1" customFormat="1" ht="14.25" customHeight="1">
      <c r="A209" s="79" t="s">
        <v>335</v>
      </c>
      <c r="B209" s="79"/>
      <c r="C209" s="79"/>
      <c r="D209" s="79"/>
      <c r="E209" s="79">
        <f t="shared" si="10"/>
        <v>0</v>
      </c>
    </row>
    <row r="210" spans="1:6" s="61" customFormat="1" ht="14.25" customHeight="1">
      <c r="A210" s="37" t="s">
        <v>336</v>
      </c>
      <c r="B210" s="38" t="s">
        <v>337</v>
      </c>
      <c r="C210" s="57">
        <v>24</v>
      </c>
      <c r="D210" s="58">
        <v>209</v>
      </c>
      <c r="E210" s="59">
        <f t="shared" si="10"/>
        <v>334.40000000000003</v>
      </c>
      <c r="F210" s="63"/>
    </row>
    <row r="211" spans="1:6" s="61" customFormat="1" ht="14.25" customHeight="1">
      <c r="A211" s="68" t="s">
        <v>338</v>
      </c>
      <c r="B211" s="38" t="s">
        <v>339</v>
      </c>
      <c r="C211" s="57">
        <v>15</v>
      </c>
      <c r="D211" s="58">
        <v>368</v>
      </c>
      <c r="E211" s="59">
        <f t="shared" si="10"/>
        <v>588.8000000000001</v>
      </c>
      <c r="F211" s="63"/>
    </row>
    <row r="212" spans="1:6" s="61" customFormat="1" ht="14.25" customHeight="1">
      <c r="A212" s="37" t="s">
        <v>340</v>
      </c>
      <c r="B212" s="38" t="s">
        <v>341</v>
      </c>
      <c r="C212" s="57">
        <v>12</v>
      </c>
      <c r="D212" s="58">
        <v>472</v>
      </c>
      <c r="E212" s="59">
        <f t="shared" si="10"/>
        <v>755.2</v>
      </c>
      <c r="F212" s="63"/>
    </row>
    <row r="213" spans="1:6" s="61" customFormat="1" ht="14.25" customHeight="1">
      <c r="A213" s="37" t="s">
        <v>342</v>
      </c>
      <c r="B213" s="38" t="s">
        <v>343</v>
      </c>
      <c r="C213" s="57">
        <v>12</v>
      </c>
      <c r="D213" s="58">
        <v>506</v>
      </c>
      <c r="E213" s="59">
        <f t="shared" si="10"/>
        <v>809.6</v>
      </c>
      <c r="F213" s="63"/>
    </row>
    <row r="214" spans="1:6" s="61" customFormat="1" ht="14.25" customHeight="1">
      <c r="A214" s="37" t="s">
        <v>344</v>
      </c>
      <c r="B214" s="38" t="s">
        <v>345</v>
      </c>
      <c r="C214" s="57">
        <v>20</v>
      </c>
      <c r="D214" s="58">
        <v>314</v>
      </c>
      <c r="E214" s="59">
        <f t="shared" si="10"/>
        <v>502.40000000000003</v>
      </c>
      <c r="F214" s="60"/>
    </row>
    <row r="215" spans="1:6" s="61" customFormat="1" ht="14.25" customHeight="1">
      <c r="A215" s="37" t="s">
        <v>346</v>
      </c>
      <c r="B215" s="38" t="s">
        <v>347</v>
      </c>
      <c r="C215" s="57" t="s">
        <v>26</v>
      </c>
      <c r="D215" s="58">
        <v>274</v>
      </c>
      <c r="E215" s="59">
        <v>390</v>
      </c>
      <c r="F215" s="60"/>
    </row>
    <row r="216" spans="1:6" s="61" customFormat="1" ht="14.25" customHeight="1">
      <c r="A216" s="37" t="s">
        <v>348</v>
      </c>
      <c r="B216" s="38" t="s">
        <v>349</v>
      </c>
      <c r="C216" s="57">
        <v>20</v>
      </c>
      <c r="D216" s="58">
        <v>227</v>
      </c>
      <c r="E216" s="59">
        <f>D216*1.6</f>
        <v>363.20000000000005</v>
      </c>
      <c r="F216" s="60"/>
    </row>
    <row r="217" spans="1:6" s="61" customFormat="1" ht="14.25" customHeight="1">
      <c r="A217" s="37" t="s">
        <v>350</v>
      </c>
      <c r="B217" s="38" t="s">
        <v>351</v>
      </c>
      <c r="C217" s="57">
        <v>20</v>
      </c>
      <c r="D217" s="58">
        <v>192</v>
      </c>
      <c r="E217" s="59">
        <f>D217*1.6</f>
        <v>307.20000000000005</v>
      </c>
      <c r="F217" s="60"/>
    </row>
    <row r="218" spans="1:6" s="1" customFormat="1" ht="14.25" customHeight="1">
      <c r="A218" s="79" t="s">
        <v>352</v>
      </c>
      <c r="B218" s="79"/>
      <c r="C218" s="79"/>
      <c r="D218" s="79"/>
      <c r="E218" s="79"/>
      <c r="F218" s="4"/>
    </row>
    <row r="219" spans="1:6" s="61" customFormat="1" ht="14.25" customHeight="1">
      <c r="A219" s="37" t="s">
        <v>353</v>
      </c>
      <c r="B219" s="38" t="s">
        <v>354</v>
      </c>
      <c r="C219" s="57" t="s">
        <v>355</v>
      </c>
      <c r="D219" s="58">
        <v>267</v>
      </c>
      <c r="E219" s="59">
        <f>D219*1.6</f>
        <v>427.20000000000005</v>
      </c>
      <c r="F219" s="60"/>
    </row>
    <row r="220" spans="1:6" s="61" customFormat="1" ht="14.25" customHeight="1">
      <c r="A220" s="37">
        <v>34115</v>
      </c>
      <c r="B220" s="38" t="s">
        <v>356</v>
      </c>
      <c r="C220" s="57">
        <v>12</v>
      </c>
      <c r="D220" s="58">
        <v>198</v>
      </c>
      <c r="E220" s="59">
        <f>D220*1.6</f>
        <v>316.8</v>
      </c>
      <c r="F220" s="60"/>
    </row>
    <row r="221" spans="1:6" s="61" customFormat="1" ht="14.25" customHeight="1">
      <c r="A221" s="37">
        <v>34108</v>
      </c>
      <c r="B221" s="38" t="s">
        <v>357</v>
      </c>
      <c r="C221" s="57">
        <v>15</v>
      </c>
      <c r="D221" s="58">
        <v>297</v>
      </c>
      <c r="E221" s="59">
        <f>D221*1.6</f>
        <v>475.20000000000005</v>
      </c>
      <c r="F221" s="60"/>
    </row>
    <row r="222" spans="1:5" s="61" customFormat="1" ht="14.25" customHeight="1">
      <c r="A222" s="37" t="s">
        <v>358</v>
      </c>
      <c r="B222" s="38" t="s">
        <v>359</v>
      </c>
      <c r="C222" s="57">
        <v>6</v>
      </c>
      <c r="D222" s="58">
        <v>400</v>
      </c>
      <c r="E222" s="59">
        <f>D222*1.6</f>
        <v>640</v>
      </c>
    </row>
    <row r="223" spans="1:5" s="61" customFormat="1" ht="16.5" customHeight="1">
      <c r="A223" s="37" t="s">
        <v>360</v>
      </c>
      <c r="B223" s="38" t="s">
        <v>361</v>
      </c>
      <c r="C223" s="57" t="s">
        <v>26</v>
      </c>
      <c r="D223" s="58">
        <v>182</v>
      </c>
      <c r="E223" s="59">
        <f>D223*1.6</f>
        <v>291.2</v>
      </c>
    </row>
    <row r="224" spans="1:6" s="1" customFormat="1" ht="14.25" customHeight="1">
      <c r="A224" s="79" t="s">
        <v>362</v>
      </c>
      <c r="B224" s="79"/>
      <c r="C224" s="79"/>
      <c r="D224" s="79"/>
      <c r="E224" s="79"/>
      <c r="F224" s="4"/>
    </row>
    <row r="225" spans="1:6" s="61" customFormat="1" ht="21" customHeight="1">
      <c r="A225" s="69">
        <v>34139</v>
      </c>
      <c r="B225" s="70" t="s">
        <v>363</v>
      </c>
      <c r="C225" s="57">
        <v>12</v>
      </c>
      <c r="D225" s="58">
        <v>198</v>
      </c>
      <c r="E225" s="59">
        <f>D225*1.6</f>
        <v>316.8</v>
      </c>
      <c r="F225" s="60"/>
    </row>
    <row r="226" spans="1:6" s="61" customFormat="1" ht="20.25" customHeight="1">
      <c r="A226" s="71">
        <v>35136</v>
      </c>
      <c r="B226" s="72" t="s">
        <v>364</v>
      </c>
      <c r="C226" s="57">
        <v>10</v>
      </c>
      <c r="D226" s="58">
        <v>402</v>
      </c>
      <c r="E226" s="59">
        <v>608</v>
      </c>
      <c r="F226" s="60"/>
    </row>
    <row r="227" spans="1:8" s="61" customFormat="1" ht="21" customHeight="1">
      <c r="A227" s="71">
        <v>15930</v>
      </c>
      <c r="B227" s="72" t="s">
        <v>365</v>
      </c>
      <c r="C227" s="57">
        <v>12</v>
      </c>
      <c r="D227" s="58">
        <v>182</v>
      </c>
      <c r="E227" s="59">
        <v>405</v>
      </c>
      <c r="F227" s="60"/>
      <c r="H227" s="73"/>
    </row>
    <row r="228" spans="1:6" s="1" customFormat="1" ht="14.25" customHeight="1">
      <c r="A228" s="42"/>
      <c r="B228" s="74" t="s">
        <v>366</v>
      </c>
      <c r="C228" s="44"/>
      <c r="D228" s="45"/>
      <c r="E228" s="45"/>
      <c r="F228" s="4"/>
    </row>
    <row r="229" spans="1:6" s="61" customFormat="1" ht="14.25" customHeight="1">
      <c r="A229" s="66">
        <v>14516</v>
      </c>
      <c r="B229" s="38" t="s">
        <v>367</v>
      </c>
      <c r="C229" s="57" t="s">
        <v>26</v>
      </c>
      <c r="D229" s="58">
        <v>484</v>
      </c>
      <c r="E229" s="59">
        <f aca="true" t="shared" si="11" ref="E229:E243">D229*1.6</f>
        <v>774.4000000000001</v>
      </c>
      <c r="F229" s="63"/>
    </row>
    <row r="230" spans="1:6" s="1" customFormat="1" ht="14.25" customHeight="1">
      <c r="A230" s="51" t="s">
        <v>368</v>
      </c>
      <c r="B230" s="52" t="s">
        <v>369</v>
      </c>
      <c r="C230" s="54" t="s">
        <v>26</v>
      </c>
      <c r="D230" s="40">
        <v>215</v>
      </c>
      <c r="E230" s="55">
        <f t="shared" si="11"/>
        <v>344</v>
      </c>
      <c r="F230" s="4"/>
    </row>
    <row r="231" spans="1:6" s="1" customFormat="1" ht="14.25" customHeight="1">
      <c r="A231" s="37">
        <v>38229</v>
      </c>
      <c r="B231" s="38" t="s">
        <v>370</v>
      </c>
      <c r="C231" s="57" t="s">
        <v>26</v>
      </c>
      <c r="D231" s="58">
        <v>226</v>
      </c>
      <c r="E231" s="59">
        <f t="shared" si="11"/>
        <v>361.6</v>
      </c>
      <c r="F231" s="4"/>
    </row>
    <row r="232" spans="1:6" s="61" customFormat="1" ht="14.25" customHeight="1">
      <c r="A232" s="37" t="s">
        <v>371</v>
      </c>
      <c r="B232" s="38" t="s">
        <v>372</v>
      </c>
      <c r="C232" s="57">
        <v>12</v>
      </c>
      <c r="D232" s="58">
        <v>226</v>
      </c>
      <c r="E232" s="59">
        <f t="shared" si="11"/>
        <v>361.6</v>
      </c>
      <c r="F232" s="63"/>
    </row>
    <row r="233" spans="1:6" s="1" customFormat="1" ht="14.25" customHeight="1">
      <c r="A233" s="37" t="s">
        <v>373</v>
      </c>
      <c r="B233" s="38" t="s">
        <v>374</v>
      </c>
      <c r="C233" s="57" t="s">
        <v>43</v>
      </c>
      <c r="D233" s="58">
        <v>456</v>
      </c>
      <c r="E233" s="55">
        <f t="shared" si="11"/>
        <v>729.6</v>
      </c>
      <c r="F233" s="4"/>
    </row>
    <row r="234" spans="1:6" s="1" customFormat="1" ht="14.25" customHeight="1">
      <c r="A234" s="37" t="s">
        <v>375</v>
      </c>
      <c r="B234" s="38" t="s">
        <v>376</v>
      </c>
      <c r="C234" s="57" t="s">
        <v>43</v>
      </c>
      <c r="D234" s="58">
        <v>501</v>
      </c>
      <c r="E234" s="55">
        <f t="shared" si="11"/>
        <v>801.6</v>
      </c>
      <c r="F234" s="4"/>
    </row>
    <row r="235" spans="1:6" s="1" customFormat="1" ht="14.25" customHeight="1">
      <c r="A235" s="37" t="s">
        <v>377</v>
      </c>
      <c r="B235" s="38" t="s">
        <v>378</v>
      </c>
      <c r="C235" s="57" t="s">
        <v>43</v>
      </c>
      <c r="D235" s="58">
        <v>479</v>
      </c>
      <c r="E235" s="55">
        <f t="shared" si="11"/>
        <v>766.4000000000001</v>
      </c>
      <c r="F235" s="4"/>
    </row>
    <row r="236" spans="1:6" s="1" customFormat="1" ht="14.25" customHeight="1">
      <c r="A236" s="37">
        <v>38182</v>
      </c>
      <c r="B236" s="38" t="s">
        <v>379</v>
      </c>
      <c r="C236" s="57">
        <v>12</v>
      </c>
      <c r="D236" s="58">
        <v>110</v>
      </c>
      <c r="E236" s="55">
        <f t="shared" si="11"/>
        <v>176</v>
      </c>
      <c r="F236" s="4"/>
    </row>
    <row r="237" spans="1:6" s="61" customFormat="1" ht="14.25" customHeight="1">
      <c r="A237" s="37">
        <v>38366</v>
      </c>
      <c r="B237" s="38" t="s">
        <v>380</v>
      </c>
      <c r="C237" s="57">
        <v>12</v>
      </c>
      <c r="D237" s="58">
        <v>227</v>
      </c>
      <c r="E237" s="59">
        <f t="shared" si="11"/>
        <v>363.20000000000005</v>
      </c>
      <c r="F237" s="63"/>
    </row>
    <row r="238" spans="1:6" s="1" customFormat="1" ht="14.25" customHeight="1">
      <c r="A238" s="47" t="s">
        <v>381</v>
      </c>
      <c r="B238" s="48" t="s">
        <v>382</v>
      </c>
      <c r="C238" s="39" t="s">
        <v>26</v>
      </c>
      <c r="D238" s="40">
        <v>226</v>
      </c>
      <c r="E238" s="41">
        <f t="shared" si="11"/>
        <v>361.6</v>
      </c>
      <c r="F238" s="4"/>
    </row>
    <row r="239" spans="1:6" s="1" customFormat="1" ht="17.25" customHeight="1">
      <c r="A239" s="51" t="s">
        <v>383</v>
      </c>
      <c r="B239" s="52" t="s">
        <v>384</v>
      </c>
      <c r="C239" s="54" t="s">
        <v>26</v>
      </c>
      <c r="D239" s="40">
        <v>205</v>
      </c>
      <c r="E239" s="55">
        <f t="shared" si="11"/>
        <v>328</v>
      </c>
      <c r="F239" s="4"/>
    </row>
    <row r="240" spans="1:6" s="1" customFormat="1" ht="14.25" customHeight="1">
      <c r="A240" s="51" t="s">
        <v>385</v>
      </c>
      <c r="B240" s="52" t="s">
        <v>386</v>
      </c>
      <c r="C240" s="54" t="s">
        <v>26</v>
      </c>
      <c r="D240" s="40">
        <v>209</v>
      </c>
      <c r="E240" s="55">
        <f t="shared" si="11"/>
        <v>334.40000000000003</v>
      </c>
      <c r="F240" s="4"/>
    </row>
    <row r="241" spans="1:6" s="1" customFormat="1" ht="14.25" customHeight="1">
      <c r="A241" s="51" t="s">
        <v>387</v>
      </c>
      <c r="B241" s="52" t="s">
        <v>388</v>
      </c>
      <c r="C241" s="54" t="s">
        <v>26</v>
      </c>
      <c r="D241" s="40">
        <v>215</v>
      </c>
      <c r="E241" s="55">
        <f t="shared" si="11"/>
        <v>344</v>
      </c>
      <c r="F241" s="4"/>
    </row>
    <row r="242" spans="1:6" s="61" customFormat="1" ht="17.25" customHeight="1">
      <c r="A242" s="37">
        <v>38168</v>
      </c>
      <c r="B242" s="38" t="s">
        <v>389</v>
      </c>
      <c r="C242" s="57" t="s">
        <v>26</v>
      </c>
      <c r="D242" s="58">
        <v>215</v>
      </c>
      <c r="E242" s="59">
        <f t="shared" si="11"/>
        <v>344</v>
      </c>
      <c r="F242" s="63"/>
    </row>
    <row r="243" spans="1:6" s="61" customFormat="1" ht="17.25" customHeight="1">
      <c r="A243" s="37">
        <v>38359</v>
      </c>
      <c r="B243" s="38" t="s">
        <v>390</v>
      </c>
      <c r="C243" s="57" t="s">
        <v>26</v>
      </c>
      <c r="D243" s="58">
        <v>215</v>
      </c>
      <c r="E243" s="59">
        <f t="shared" si="11"/>
        <v>344</v>
      </c>
      <c r="F243" s="63"/>
    </row>
    <row r="244" spans="1:5" s="1" customFormat="1" ht="14.25" customHeight="1">
      <c r="A244" s="42"/>
      <c r="B244" s="43" t="s">
        <v>391</v>
      </c>
      <c r="C244" s="44"/>
      <c r="D244" s="45"/>
      <c r="E244" s="45"/>
    </row>
    <row r="245" spans="1:6" s="1" customFormat="1" ht="14.25" customHeight="1">
      <c r="A245" s="51" t="s">
        <v>392</v>
      </c>
      <c r="B245" s="52" t="s">
        <v>393</v>
      </c>
      <c r="C245" s="54" t="s">
        <v>160</v>
      </c>
      <c r="D245" s="40">
        <v>327</v>
      </c>
      <c r="E245" s="55">
        <f aca="true" t="shared" si="12" ref="E245:E268">D245*1.6</f>
        <v>523.2</v>
      </c>
      <c r="F245" s="4"/>
    </row>
    <row r="246" spans="1:6" s="1" customFormat="1" ht="14.25" customHeight="1">
      <c r="A246" s="51" t="s">
        <v>394</v>
      </c>
      <c r="B246" s="52" t="s">
        <v>395</v>
      </c>
      <c r="C246" s="54" t="s">
        <v>26</v>
      </c>
      <c r="D246" s="40">
        <v>208</v>
      </c>
      <c r="E246" s="55">
        <f t="shared" si="12"/>
        <v>332.8</v>
      </c>
      <c r="F246" s="4"/>
    </row>
    <row r="247" spans="1:6" s="1" customFormat="1" ht="14.25" customHeight="1">
      <c r="A247" s="51" t="s">
        <v>396</v>
      </c>
      <c r="B247" s="52" t="s">
        <v>397</v>
      </c>
      <c r="C247" s="54" t="s">
        <v>160</v>
      </c>
      <c r="D247" s="40">
        <v>327</v>
      </c>
      <c r="E247" s="55">
        <f t="shared" si="12"/>
        <v>523.2</v>
      </c>
      <c r="F247" s="4"/>
    </row>
    <row r="248" spans="1:6" s="1" customFormat="1" ht="14.25" customHeight="1">
      <c r="A248" s="51">
        <v>13233</v>
      </c>
      <c r="B248" s="52" t="s">
        <v>398</v>
      </c>
      <c r="C248" s="54">
        <v>100</v>
      </c>
      <c r="D248" s="40">
        <v>14</v>
      </c>
      <c r="E248" s="55">
        <f t="shared" si="12"/>
        <v>22.400000000000002</v>
      </c>
      <c r="F248" s="4"/>
    </row>
    <row r="249" spans="1:6" s="1" customFormat="1" ht="14.25" customHeight="1">
      <c r="A249" s="51" t="s">
        <v>399</v>
      </c>
      <c r="B249" s="52" t="s">
        <v>400</v>
      </c>
      <c r="C249" s="54" t="s">
        <v>26</v>
      </c>
      <c r="D249" s="40">
        <v>208</v>
      </c>
      <c r="E249" s="55">
        <f t="shared" si="12"/>
        <v>332.8</v>
      </c>
      <c r="F249" s="4"/>
    </row>
    <row r="250" spans="1:6" s="1" customFormat="1" ht="26.25" customHeight="1">
      <c r="A250" s="47" t="s">
        <v>401</v>
      </c>
      <c r="B250" s="48" t="s">
        <v>402</v>
      </c>
      <c r="C250" s="39" t="s">
        <v>26</v>
      </c>
      <c r="D250" s="40">
        <v>208</v>
      </c>
      <c r="E250" s="55">
        <f t="shared" si="12"/>
        <v>332.8</v>
      </c>
      <c r="F250" s="4"/>
    </row>
    <row r="251" spans="1:6" s="1" customFormat="1" ht="14.25" customHeight="1">
      <c r="A251" s="47" t="s">
        <v>403</v>
      </c>
      <c r="B251" s="48" t="s">
        <v>404</v>
      </c>
      <c r="C251" s="39" t="s">
        <v>26</v>
      </c>
      <c r="D251" s="40">
        <v>208</v>
      </c>
      <c r="E251" s="55">
        <f t="shared" si="12"/>
        <v>332.8</v>
      </c>
      <c r="F251" s="4"/>
    </row>
    <row r="252" spans="1:6" s="1" customFormat="1" ht="14.25" customHeight="1">
      <c r="A252" s="47" t="s">
        <v>405</v>
      </c>
      <c r="B252" s="48" t="s">
        <v>406</v>
      </c>
      <c r="C252" s="39" t="s">
        <v>38</v>
      </c>
      <c r="D252" s="40">
        <v>239</v>
      </c>
      <c r="E252" s="55">
        <f t="shared" si="12"/>
        <v>382.40000000000003</v>
      </c>
      <c r="F252" s="4"/>
    </row>
    <row r="253" spans="1:6" s="1" customFormat="1" ht="14.25" customHeight="1">
      <c r="A253" s="51" t="s">
        <v>407</v>
      </c>
      <c r="B253" s="52" t="s">
        <v>408</v>
      </c>
      <c r="C253" s="54" t="s">
        <v>138</v>
      </c>
      <c r="D253" s="40">
        <v>274</v>
      </c>
      <c r="E253" s="55">
        <f t="shared" si="12"/>
        <v>438.40000000000003</v>
      </c>
      <c r="F253" s="4"/>
    </row>
    <row r="254" spans="1:6" s="1" customFormat="1" ht="14.25" customHeight="1">
      <c r="A254" s="51" t="s">
        <v>409</v>
      </c>
      <c r="B254" s="52" t="s">
        <v>410</v>
      </c>
      <c r="C254" s="54" t="s">
        <v>138</v>
      </c>
      <c r="D254" s="40">
        <v>361</v>
      </c>
      <c r="E254" s="55">
        <f t="shared" si="12"/>
        <v>577.6</v>
      </c>
      <c r="F254" s="4"/>
    </row>
    <row r="255" spans="1:6" s="1" customFormat="1" ht="14.25" customHeight="1">
      <c r="A255" s="51" t="s">
        <v>411</v>
      </c>
      <c r="B255" s="52" t="s">
        <v>412</v>
      </c>
      <c r="C255" s="54" t="s">
        <v>138</v>
      </c>
      <c r="D255" s="40">
        <v>440</v>
      </c>
      <c r="E255" s="55">
        <f t="shared" si="12"/>
        <v>704</v>
      </c>
      <c r="F255" s="4"/>
    </row>
    <row r="256" spans="1:6" s="1" customFormat="1" ht="14.25" customHeight="1">
      <c r="A256" s="51" t="s">
        <v>413</v>
      </c>
      <c r="B256" s="52" t="s">
        <v>414</v>
      </c>
      <c r="C256" s="54" t="s">
        <v>138</v>
      </c>
      <c r="D256" s="40">
        <v>241</v>
      </c>
      <c r="E256" s="55">
        <f t="shared" si="12"/>
        <v>385.6</v>
      </c>
      <c r="F256" s="4"/>
    </row>
    <row r="257" spans="1:6" s="1" customFormat="1" ht="14.25" customHeight="1">
      <c r="A257" s="47" t="s">
        <v>415</v>
      </c>
      <c r="B257" s="48" t="s">
        <v>416</v>
      </c>
      <c r="C257" s="39" t="s">
        <v>38</v>
      </c>
      <c r="D257" s="40">
        <v>250</v>
      </c>
      <c r="E257" s="55">
        <f t="shared" si="12"/>
        <v>400</v>
      </c>
      <c r="F257" s="4"/>
    </row>
    <row r="258" spans="1:6" s="1" customFormat="1" ht="26.25" customHeight="1">
      <c r="A258" s="47" t="s">
        <v>417</v>
      </c>
      <c r="B258" s="48" t="s">
        <v>418</v>
      </c>
      <c r="C258" s="39" t="s">
        <v>38</v>
      </c>
      <c r="D258" s="40">
        <v>265</v>
      </c>
      <c r="E258" s="55">
        <f t="shared" si="12"/>
        <v>424</v>
      </c>
      <c r="F258" s="4"/>
    </row>
    <row r="259" spans="1:6" s="1" customFormat="1" ht="14.25" customHeight="1">
      <c r="A259" s="47" t="s">
        <v>419</v>
      </c>
      <c r="B259" s="48" t="s">
        <v>420</v>
      </c>
      <c r="C259" s="39" t="s">
        <v>38</v>
      </c>
      <c r="D259" s="40">
        <v>276</v>
      </c>
      <c r="E259" s="55">
        <f t="shared" si="12"/>
        <v>441.6</v>
      </c>
      <c r="F259" s="4"/>
    </row>
    <row r="260" spans="1:6" s="1" customFormat="1" ht="14.25" customHeight="1">
      <c r="A260" s="51">
        <v>30803</v>
      </c>
      <c r="B260" s="52" t="s">
        <v>421</v>
      </c>
      <c r="C260" s="54" t="s">
        <v>160</v>
      </c>
      <c r="D260" s="40">
        <v>272</v>
      </c>
      <c r="E260" s="55">
        <f t="shared" si="12"/>
        <v>435.20000000000005</v>
      </c>
      <c r="F260" s="4"/>
    </row>
    <row r="261" spans="1:6" s="1" customFormat="1" ht="14.25" customHeight="1">
      <c r="A261" s="47" t="s">
        <v>422</v>
      </c>
      <c r="B261" s="48" t="s">
        <v>423</v>
      </c>
      <c r="C261" s="39" t="s">
        <v>160</v>
      </c>
      <c r="D261" s="40">
        <v>319</v>
      </c>
      <c r="E261" s="55">
        <f t="shared" si="12"/>
        <v>510.40000000000003</v>
      </c>
      <c r="F261" s="4"/>
    </row>
    <row r="262" spans="1:6" s="1" customFormat="1" ht="14.25" customHeight="1">
      <c r="A262" s="37" t="s">
        <v>424</v>
      </c>
      <c r="B262" s="38" t="s">
        <v>425</v>
      </c>
      <c r="C262" s="39">
        <v>2</v>
      </c>
      <c r="D262" s="40">
        <v>1206</v>
      </c>
      <c r="E262" s="55">
        <f t="shared" si="12"/>
        <v>1929.6000000000001</v>
      </c>
      <c r="F262" s="4"/>
    </row>
    <row r="263" spans="1:6" s="1" customFormat="1" ht="14.25" customHeight="1">
      <c r="A263" s="37" t="s">
        <v>426</v>
      </c>
      <c r="B263" s="38" t="s">
        <v>427</v>
      </c>
      <c r="C263" s="39">
        <v>2</v>
      </c>
      <c r="D263" s="40">
        <v>1142</v>
      </c>
      <c r="E263" s="55">
        <f t="shared" si="12"/>
        <v>1827.2</v>
      </c>
      <c r="F263" s="4"/>
    </row>
    <row r="264" spans="1:6" s="1" customFormat="1" ht="14.25" customHeight="1">
      <c r="A264" s="51" t="s">
        <v>428</v>
      </c>
      <c r="B264" s="52" t="s">
        <v>429</v>
      </c>
      <c r="C264" s="54" t="s">
        <v>160</v>
      </c>
      <c r="D264" s="40">
        <v>307</v>
      </c>
      <c r="E264" s="55">
        <f t="shared" si="12"/>
        <v>491.20000000000005</v>
      </c>
      <c r="F264" s="4"/>
    </row>
    <row r="265" spans="1:6" s="1" customFormat="1" ht="14.25" customHeight="1">
      <c r="A265" s="51" t="s">
        <v>430</v>
      </c>
      <c r="B265" s="52" t="s">
        <v>431</v>
      </c>
      <c r="C265" s="54" t="s">
        <v>26</v>
      </c>
      <c r="D265" s="40">
        <v>171</v>
      </c>
      <c r="E265" s="55">
        <f t="shared" si="12"/>
        <v>273.6</v>
      </c>
      <c r="F265" s="4"/>
    </row>
    <row r="266" spans="1:6" s="1" customFormat="1" ht="14.25" customHeight="1">
      <c r="A266" s="51" t="s">
        <v>432</v>
      </c>
      <c r="B266" s="52" t="s">
        <v>433</v>
      </c>
      <c r="C266" s="54" t="s">
        <v>26</v>
      </c>
      <c r="D266" s="40">
        <v>171</v>
      </c>
      <c r="E266" s="55">
        <f t="shared" si="12"/>
        <v>273.6</v>
      </c>
      <c r="F266" s="4"/>
    </row>
    <row r="267" spans="1:6" s="1" customFormat="1" ht="14.25" customHeight="1">
      <c r="A267" s="51">
        <v>13240</v>
      </c>
      <c r="B267" s="52" t="s">
        <v>434</v>
      </c>
      <c r="C267" s="54">
        <v>100</v>
      </c>
      <c r="D267" s="40">
        <v>14</v>
      </c>
      <c r="E267" s="55">
        <f t="shared" si="12"/>
        <v>22.400000000000002</v>
      </c>
      <c r="F267" s="4"/>
    </row>
    <row r="268" spans="1:6" s="1" customFormat="1" ht="14.25" customHeight="1">
      <c r="A268" s="51" t="s">
        <v>435</v>
      </c>
      <c r="B268" s="52" t="s">
        <v>436</v>
      </c>
      <c r="C268" s="54" t="s">
        <v>160</v>
      </c>
      <c r="D268" s="40">
        <v>307</v>
      </c>
      <c r="E268" s="55">
        <f t="shared" si="12"/>
        <v>491.20000000000005</v>
      </c>
      <c r="F268" s="4"/>
    </row>
    <row r="269" spans="1:5" s="1" customFormat="1" ht="14.25" customHeight="1">
      <c r="A269" s="42"/>
      <c r="B269" s="43" t="s">
        <v>437</v>
      </c>
      <c r="C269" s="44"/>
      <c r="D269" s="45"/>
      <c r="E269" s="45"/>
    </row>
    <row r="270" spans="1:6" s="61" customFormat="1" ht="14.25" customHeight="1">
      <c r="A270" s="37">
        <v>23966</v>
      </c>
      <c r="B270" s="38" t="s">
        <v>438</v>
      </c>
      <c r="C270" s="57" t="s">
        <v>26</v>
      </c>
      <c r="D270" s="58">
        <v>342</v>
      </c>
      <c r="E270" s="59">
        <f aca="true" t="shared" si="13" ref="E270:E275">D270*1.6</f>
        <v>547.2</v>
      </c>
      <c r="F270" s="63"/>
    </row>
    <row r="271" spans="1:6" s="61" customFormat="1" ht="14.25" customHeight="1">
      <c r="A271" s="37">
        <v>23973</v>
      </c>
      <c r="B271" s="38" t="s">
        <v>439</v>
      </c>
      <c r="C271" s="57" t="s">
        <v>26</v>
      </c>
      <c r="D271" s="58">
        <v>195</v>
      </c>
      <c r="E271" s="59">
        <f t="shared" si="13"/>
        <v>312</v>
      </c>
      <c r="F271" s="63"/>
    </row>
    <row r="272" spans="1:6" s="61" customFormat="1" ht="14.25" customHeight="1">
      <c r="A272" s="66">
        <v>23980</v>
      </c>
      <c r="B272" s="38" t="s">
        <v>440</v>
      </c>
      <c r="C272" s="57" t="s">
        <v>26</v>
      </c>
      <c r="D272" s="58">
        <v>418</v>
      </c>
      <c r="E272" s="59">
        <f t="shared" si="13"/>
        <v>668.8000000000001</v>
      </c>
      <c r="F272" s="63"/>
    </row>
    <row r="273" spans="1:6" s="50" customFormat="1" ht="14.25" customHeight="1">
      <c r="A273" s="47" t="s">
        <v>441</v>
      </c>
      <c r="B273" s="48" t="s">
        <v>442</v>
      </c>
      <c r="C273" s="39" t="s">
        <v>160</v>
      </c>
      <c r="D273" s="40">
        <v>270</v>
      </c>
      <c r="E273" s="41">
        <f t="shared" si="13"/>
        <v>432</v>
      </c>
      <c r="F273" s="49"/>
    </row>
    <row r="274" spans="1:6" s="1" customFormat="1" ht="14.25" customHeight="1">
      <c r="A274" s="47" t="s">
        <v>443</v>
      </c>
      <c r="B274" s="48" t="s">
        <v>444</v>
      </c>
      <c r="C274" s="39" t="s">
        <v>160</v>
      </c>
      <c r="D274" s="40">
        <v>307</v>
      </c>
      <c r="E274" s="41">
        <f t="shared" si="13"/>
        <v>491.20000000000005</v>
      </c>
      <c r="F274" s="4"/>
    </row>
    <row r="275" spans="1:6" s="1" customFormat="1" ht="14.25" customHeight="1">
      <c r="A275" s="37" t="s">
        <v>445</v>
      </c>
      <c r="B275" s="38" t="s">
        <v>446</v>
      </c>
      <c r="C275" s="39">
        <v>100</v>
      </c>
      <c r="D275" s="40">
        <v>14</v>
      </c>
      <c r="E275" s="41">
        <f t="shared" si="13"/>
        <v>22.400000000000002</v>
      </c>
      <c r="F275" s="4"/>
    </row>
    <row r="276" spans="1:5" s="1" customFormat="1" ht="14.25" customHeight="1">
      <c r="A276" s="42"/>
      <c r="B276" s="43" t="s">
        <v>447</v>
      </c>
      <c r="C276" s="44"/>
      <c r="D276" s="45"/>
      <c r="E276" s="45"/>
    </row>
    <row r="277" spans="1:6" s="61" customFormat="1" ht="14.25" customHeight="1">
      <c r="A277" s="37" t="s">
        <v>448</v>
      </c>
      <c r="B277" s="38" t="s">
        <v>449</v>
      </c>
      <c r="C277" s="57">
        <v>24</v>
      </c>
      <c r="D277" s="58">
        <v>134</v>
      </c>
      <c r="E277" s="59">
        <f>D277*1.6</f>
        <v>214.4</v>
      </c>
      <c r="F277" s="63"/>
    </row>
    <row r="278" spans="1:6" s="1" customFormat="1" ht="14.25" customHeight="1">
      <c r="A278" s="62" t="s">
        <v>450</v>
      </c>
      <c r="B278" s="62" t="s">
        <v>451</v>
      </c>
      <c r="C278" s="54">
        <v>12</v>
      </c>
      <c r="D278" s="40">
        <v>200</v>
      </c>
      <c r="E278" s="55">
        <f>D278*1.6</f>
        <v>320</v>
      </c>
      <c r="F278" s="4"/>
    </row>
    <row r="279" spans="1:6" s="61" customFormat="1" ht="14.25" customHeight="1">
      <c r="A279" s="67" t="s">
        <v>452</v>
      </c>
      <c r="B279" s="38" t="s">
        <v>453</v>
      </c>
      <c r="C279" s="57" t="s">
        <v>26</v>
      </c>
      <c r="D279" s="58">
        <v>192</v>
      </c>
      <c r="E279" s="59">
        <f>D279*1.6</f>
        <v>307.20000000000005</v>
      </c>
      <c r="F279" s="63"/>
    </row>
    <row r="280" spans="1:5" s="1" customFormat="1" ht="14.25" customHeight="1">
      <c r="A280" s="42"/>
      <c r="B280" s="43" t="s">
        <v>454</v>
      </c>
      <c r="C280" s="44"/>
      <c r="D280" s="45"/>
      <c r="E280" s="45"/>
    </row>
    <row r="281" spans="1:6" s="1" customFormat="1" ht="14.25" customHeight="1">
      <c r="A281" s="51" t="s">
        <v>455</v>
      </c>
      <c r="B281" s="52" t="s">
        <v>456</v>
      </c>
      <c r="C281" s="54" t="s">
        <v>160</v>
      </c>
      <c r="D281" s="40">
        <v>201</v>
      </c>
      <c r="E281" s="55">
        <f aca="true" t="shared" si="14" ref="E281:E292">D281*1.6</f>
        <v>321.6</v>
      </c>
      <c r="F281" s="4"/>
    </row>
    <row r="282" spans="1:6" s="1" customFormat="1" ht="14.25" customHeight="1">
      <c r="A282" s="51" t="s">
        <v>457</v>
      </c>
      <c r="B282" s="52" t="s">
        <v>458</v>
      </c>
      <c r="C282" s="54" t="s">
        <v>160</v>
      </c>
      <c r="D282" s="40">
        <v>201</v>
      </c>
      <c r="E282" s="55">
        <f t="shared" si="14"/>
        <v>321.6</v>
      </c>
      <c r="F282" s="4"/>
    </row>
    <row r="283" spans="1:6" s="1" customFormat="1" ht="14.25" customHeight="1">
      <c r="A283" s="51" t="s">
        <v>459</v>
      </c>
      <c r="B283" s="52" t="s">
        <v>460</v>
      </c>
      <c r="C283" s="54" t="s">
        <v>160</v>
      </c>
      <c r="D283" s="40">
        <v>201</v>
      </c>
      <c r="E283" s="55">
        <f t="shared" si="14"/>
        <v>321.6</v>
      </c>
      <c r="F283" s="4"/>
    </row>
    <row r="284" spans="1:6" s="1" customFormat="1" ht="14.25" customHeight="1">
      <c r="A284" s="51" t="s">
        <v>461</v>
      </c>
      <c r="B284" s="52" t="s">
        <v>462</v>
      </c>
      <c r="C284" s="54" t="s">
        <v>160</v>
      </c>
      <c r="D284" s="40">
        <v>201</v>
      </c>
      <c r="E284" s="55">
        <f t="shared" si="14"/>
        <v>321.6</v>
      </c>
      <c r="F284" s="4"/>
    </row>
    <row r="285" spans="1:6" s="1" customFormat="1" ht="14.25" customHeight="1">
      <c r="A285" s="51" t="s">
        <v>463</v>
      </c>
      <c r="B285" s="52" t="s">
        <v>464</v>
      </c>
      <c r="C285" s="54" t="s">
        <v>160</v>
      </c>
      <c r="D285" s="40">
        <v>201</v>
      </c>
      <c r="E285" s="55">
        <f t="shared" si="14"/>
        <v>321.6</v>
      </c>
      <c r="F285" s="4"/>
    </row>
    <row r="286" spans="1:6" s="1" customFormat="1" ht="14.25" customHeight="1">
      <c r="A286" s="51" t="s">
        <v>465</v>
      </c>
      <c r="B286" s="52" t="s">
        <v>466</v>
      </c>
      <c r="C286" s="54" t="s">
        <v>160</v>
      </c>
      <c r="D286" s="40">
        <v>201</v>
      </c>
      <c r="E286" s="55">
        <f t="shared" si="14"/>
        <v>321.6</v>
      </c>
      <c r="F286" s="4"/>
    </row>
    <row r="287" spans="1:6" s="1" customFormat="1" ht="14.25" customHeight="1">
      <c r="A287" s="51" t="s">
        <v>467</v>
      </c>
      <c r="B287" s="52" t="s">
        <v>468</v>
      </c>
      <c r="C287" s="54" t="s">
        <v>38</v>
      </c>
      <c r="D287" s="40">
        <v>154</v>
      </c>
      <c r="E287" s="55">
        <f t="shared" si="14"/>
        <v>246.4</v>
      </c>
      <c r="F287" s="4"/>
    </row>
    <row r="288" spans="1:6" s="1" customFormat="1" ht="14.25" customHeight="1">
      <c r="A288" s="51" t="s">
        <v>469</v>
      </c>
      <c r="B288" s="52" t="s">
        <v>470</v>
      </c>
      <c r="C288" s="54" t="s">
        <v>160</v>
      </c>
      <c r="D288" s="40">
        <v>201</v>
      </c>
      <c r="E288" s="55">
        <f t="shared" si="14"/>
        <v>321.6</v>
      </c>
      <c r="F288" s="4"/>
    </row>
    <row r="289" spans="1:6" s="50" customFormat="1" ht="14.25" customHeight="1">
      <c r="A289" s="47" t="s">
        <v>471</v>
      </c>
      <c r="B289" s="48" t="s">
        <v>472</v>
      </c>
      <c r="C289" s="39" t="s">
        <v>160</v>
      </c>
      <c r="D289" s="40">
        <v>278</v>
      </c>
      <c r="E289" s="41">
        <f t="shared" si="14"/>
        <v>444.8</v>
      </c>
      <c r="F289" s="49"/>
    </row>
    <row r="290" spans="1:6" s="50" customFormat="1" ht="24.75" customHeight="1">
      <c r="A290" s="47" t="s">
        <v>473</v>
      </c>
      <c r="B290" s="48" t="s">
        <v>474</v>
      </c>
      <c r="C290" s="39" t="s">
        <v>160</v>
      </c>
      <c r="D290" s="40">
        <v>278</v>
      </c>
      <c r="E290" s="41">
        <f t="shared" si="14"/>
        <v>444.8</v>
      </c>
      <c r="F290" s="49"/>
    </row>
    <row r="291" spans="1:6" s="50" customFormat="1" ht="14.25" customHeight="1">
      <c r="A291" s="47" t="s">
        <v>475</v>
      </c>
      <c r="B291" s="48" t="s">
        <v>476</v>
      </c>
      <c r="C291" s="39" t="s">
        <v>160</v>
      </c>
      <c r="D291" s="40">
        <v>278</v>
      </c>
      <c r="E291" s="41">
        <f t="shared" si="14"/>
        <v>444.8</v>
      </c>
      <c r="F291" s="49"/>
    </row>
    <row r="292" spans="1:6" s="50" customFormat="1" ht="14.25" customHeight="1">
      <c r="A292" s="47" t="s">
        <v>477</v>
      </c>
      <c r="B292" s="48" t="s">
        <v>478</v>
      </c>
      <c r="C292" s="39" t="s">
        <v>160</v>
      </c>
      <c r="D292" s="40">
        <v>174</v>
      </c>
      <c r="E292" s="41">
        <f t="shared" si="14"/>
        <v>278.40000000000003</v>
      </c>
      <c r="F292" s="49"/>
    </row>
    <row r="293" spans="1:5" s="1" customFormat="1" ht="14.25" customHeight="1">
      <c r="A293" s="42"/>
      <c r="B293" s="43" t="s">
        <v>479</v>
      </c>
      <c r="C293" s="44"/>
      <c r="D293" s="45"/>
      <c r="E293" s="45"/>
    </row>
    <row r="294" spans="1:5" s="61" customFormat="1" ht="14.25" customHeight="1">
      <c r="A294" s="75" t="s">
        <v>480</v>
      </c>
      <c r="B294" s="75" t="s">
        <v>481</v>
      </c>
      <c r="C294" s="57">
        <v>20</v>
      </c>
      <c r="D294" s="58">
        <v>265</v>
      </c>
      <c r="E294" s="59">
        <f>D294*1.6</f>
        <v>424</v>
      </c>
    </row>
    <row r="295" spans="1:5" s="61" customFormat="1" ht="14.25" customHeight="1">
      <c r="A295" s="75" t="s">
        <v>482</v>
      </c>
      <c r="B295" s="75" t="s">
        <v>483</v>
      </c>
      <c r="C295" s="57">
        <v>20</v>
      </c>
      <c r="D295" s="58">
        <v>265</v>
      </c>
      <c r="E295" s="59">
        <f>D295*1.6</f>
        <v>424</v>
      </c>
    </row>
    <row r="296" spans="1:5" s="61" customFormat="1" ht="14.25" customHeight="1">
      <c r="A296" s="75" t="s">
        <v>484</v>
      </c>
      <c r="B296" s="75" t="s">
        <v>485</v>
      </c>
      <c r="C296" s="57" t="s">
        <v>160</v>
      </c>
      <c r="D296" s="58">
        <v>395</v>
      </c>
      <c r="E296" s="59">
        <f>D296*1.6</f>
        <v>632</v>
      </c>
    </row>
    <row r="297" spans="1:6" ht="14.25" customHeight="1">
      <c r="A297" s="42"/>
      <c r="B297" s="43" t="s">
        <v>486</v>
      </c>
      <c r="C297" s="44"/>
      <c r="D297" s="45"/>
      <c r="E297" s="45"/>
      <c r="F297" s="1"/>
    </row>
    <row r="298" spans="1:256" s="61" customFormat="1" ht="14.25" customHeight="1">
      <c r="A298" s="37" t="s">
        <v>487</v>
      </c>
      <c r="B298" s="38" t="s">
        <v>488</v>
      </c>
      <c r="C298" s="57"/>
      <c r="D298" s="58">
        <v>84</v>
      </c>
      <c r="E298" s="59">
        <f>D298*1.6</f>
        <v>134.4</v>
      </c>
      <c r="F298" s="63"/>
      <c r="IN298" s="76"/>
      <c r="IO298" s="76"/>
      <c r="IP298" s="76"/>
      <c r="IQ298" s="76"/>
      <c r="IR298" s="76"/>
      <c r="IS298" s="76"/>
      <c r="IT298" s="76"/>
      <c r="IU298" s="76"/>
      <c r="IV298" s="76"/>
    </row>
  </sheetData>
  <sheetProtection selectLockedCells="1" selectUnlockedCells="1"/>
  <mergeCells count="5">
    <mergeCell ref="A7:B7"/>
    <mergeCell ref="A8:E8"/>
    <mergeCell ref="A209:E209"/>
    <mergeCell ref="A218:E218"/>
    <mergeCell ref="A224:E224"/>
  </mergeCells>
  <printOptions/>
  <pageMargins left="0.37222222222222223" right="0.22708333333333333" top="0.4354166666666667" bottom="0.5895833333333333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2018-05-31T13:18:55Z</cp:lastPrinted>
  <dcterms:modified xsi:type="dcterms:W3CDTF">2019-05-13T04:58:42Z</dcterms:modified>
  <cp:category/>
  <cp:version/>
  <cp:contentType/>
  <cp:contentStatus/>
  <cp:revision>136</cp:revision>
</cp:coreProperties>
</file>