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940" windowHeight="8640"/>
  </bookViews>
  <sheets>
    <sheet name="2" sheetId="4" r:id="rId1"/>
  </sheets>
  <calcPr calcId="125725"/>
</workbook>
</file>

<file path=xl/calcChain.xml><?xml version="1.0" encoding="utf-8"?>
<calcChain xmlns="http://schemas.openxmlformats.org/spreadsheetml/2006/main">
  <c r="G3" i="4"/>
  <c r="G4"/>
  <c r="J4" s="1"/>
  <c r="L4" s="1"/>
  <c r="G5"/>
  <c r="G6"/>
  <c r="J6" s="1"/>
  <c r="L6" s="1"/>
  <c r="G7"/>
  <c r="G8"/>
  <c r="J8" s="1"/>
  <c r="L8" s="1"/>
  <c r="G9"/>
  <c r="G10"/>
  <c r="J10" s="1"/>
  <c r="L10" s="1"/>
  <c r="G11"/>
  <c r="G12"/>
  <c r="G13"/>
  <c r="G14"/>
  <c r="G15"/>
  <c r="G16"/>
  <c r="G17"/>
  <c r="G18"/>
  <c r="J3"/>
  <c r="K3"/>
  <c r="L3"/>
  <c r="K4"/>
  <c r="J5"/>
  <c r="K5"/>
  <c r="L5"/>
  <c r="K6"/>
  <c r="J7"/>
  <c r="K7"/>
  <c r="L7"/>
  <c r="K8"/>
  <c r="J9"/>
  <c r="K9"/>
  <c r="L9"/>
  <c r="K10"/>
  <c r="J11"/>
  <c r="K11"/>
  <c r="L11"/>
  <c r="J12"/>
  <c r="K12"/>
  <c r="L12" s="1"/>
  <c r="J13"/>
  <c r="K13"/>
  <c r="L13"/>
  <c r="J14"/>
  <c r="K14"/>
  <c r="L14" s="1"/>
  <c r="J15"/>
  <c r="K15"/>
  <c r="L15"/>
  <c r="J16"/>
  <c r="K16"/>
  <c r="L16" s="1"/>
  <c r="J17"/>
  <c r="K17"/>
  <c r="L17"/>
  <c r="J18"/>
  <c r="K18"/>
  <c r="L18" s="1"/>
</calcChain>
</file>

<file path=xl/sharedStrings.xml><?xml version="1.0" encoding="utf-8"?>
<sst xmlns="http://schemas.openxmlformats.org/spreadsheetml/2006/main" count="16" uniqueCount="16">
  <si>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</si>
  <si>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</si>
  <si>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</si>
  <si>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</si>
  <si>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</si>
  <si>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</si>
  <si>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</si>
  <si>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</si>
  <si>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</si>
  <si>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</si>
  <si>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</si>
  <si>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</si>
  <si>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obug</t>
  </si>
  <si>
    <t>U10082005</t>
  </si>
  <si>
    <t>Fashion Rivet Embellished Ladies Belt Brown</t>
  </si>
  <si>
    <t>Вязаний пояс кофейного из PU US$ 2.64 (81.00 руб). Артикул: P10102805-1</t>
  </si>
</sst>
</file>

<file path=xl/styles.xml><?xml version="1.0" encoding="utf-8"?>
<styleSheet xmlns="http://schemas.openxmlformats.org/spreadsheetml/2006/main">
  <numFmts count="1">
    <numFmt numFmtId="164" formatCode="#,##0_р_."/>
  </numFmts>
  <fonts count="2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1"/>
      <name val="Arial Cyr"/>
      <charset val="204"/>
    </font>
    <font>
      <sz val="11"/>
      <name val="Cambria"/>
      <family val="1"/>
      <charset val="204"/>
    </font>
    <font>
      <sz val="10"/>
      <name val="Cambria"/>
      <family val="1"/>
      <charset val="204"/>
    </font>
    <font>
      <sz val="12"/>
      <name val="Cambria"/>
      <family val="1"/>
      <charset val="204"/>
    </font>
    <font>
      <sz val="12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Verdana"/>
      <family val="2"/>
      <charset val="204"/>
    </font>
    <font>
      <sz val="10"/>
      <name val="Arial Cyr"/>
      <charset val="204"/>
    </font>
    <font>
      <sz val="9"/>
      <name val="Verdana"/>
      <family val="2"/>
    </font>
    <font>
      <sz val="10"/>
      <name val="Arial Cyr"/>
      <charset val="204"/>
    </font>
    <font>
      <u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b/>
      <sz val="12"/>
      <color rgb="FFED0090"/>
      <name val="Arial"/>
      <family val="2"/>
      <charset val="204"/>
    </font>
    <font>
      <b/>
      <sz val="10"/>
      <color rgb="FF666666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164" fontId="4" fillId="0" borderId="0" xfId="0" applyNumberFormat="1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4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12" fillId="0" borderId="0" xfId="0" applyNumberFormat="1" applyFont="1" applyFill="1" applyBorder="1"/>
    <xf numFmtId="1" fontId="12" fillId="0" borderId="0" xfId="0" applyNumberFormat="1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1" fontId="14" fillId="0" borderId="0" xfId="0" applyNumberFormat="1" applyFont="1" applyFill="1" applyBorder="1"/>
    <xf numFmtId="0" fontId="12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/>
    <xf numFmtId="0" fontId="13" fillId="0" borderId="0" xfId="0" applyFont="1" applyFill="1" applyBorder="1"/>
    <xf numFmtId="0" fontId="17" fillId="0" borderId="0" xfId="1" applyFont="1" applyFill="1" applyBorder="1" applyAlignment="1" applyProtection="1"/>
    <xf numFmtId="0" fontId="18" fillId="0" borderId="0" xfId="0" applyFont="1" applyFill="1" applyBorder="1"/>
    <xf numFmtId="1" fontId="18" fillId="0" borderId="0" xfId="0" applyNumberFormat="1" applyFont="1" applyFill="1" applyBorder="1"/>
    <xf numFmtId="49" fontId="12" fillId="0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/>
    <xf numFmtId="1" fontId="20" fillId="0" borderId="0" xfId="0" applyNumberFormat="1" applyFont="1" applyFill="1" applyBorder="1"/>
    <xf numFmtId="49" fontId="20" fillId="0" borderId="0" xfId="0" applyNumberFormat="1" applyFont="1" applyFill="1" applyBorder="1"/>
    <xf numFmtId="0" fontId="22" fillId="0" borderId="0" xfId="0" applyFont="1" applyFill="1" applyBorder="1"/>
    <xf numFmtId="0" fontId="22" fillId="0" borderId="0" xfId="0" applyNumberFormat="1" applyFont="1" applyFill="1" applyBorder="1"/>
    <xf numFmtId="1" fontId="22" fillId="0" borderId="0" xfId="0" applyNumberFormat="1" applyFont="1" applyFill="1" applyBorder="1"/>
    <xf numFmtId="0" fontId="12" fillId="0" borderId="0" xfId="1" applyFont="1" applyFill="1" applyBorder="1" applyAlignment="1" applyProtection="1"/>
    <xf numFmtId="0" fontId="0" fillId="0" borderId="0" xfId="0" applyFill="1"/>
    <xf numFmtId="0" fontId="15" fillId="0" borderId="0" xfId="0" applyFont="1" applyFill="1" applyBorder="1" applyAlignment="1">
      <alignment wrapText="1"/>
    </xf>
    <xf numFmtId="0" fontId="11" fillId="2" borderId="1" xfId="0" applyFont="1" applyFill="1" applyBorder="1"/>
    <xf numFmtId="0" fontId="11" fillId="2" borderId="2" xfId="0" applyFont="1" applyFill="1" applyBorder="1"/>
    <xf numFmtId="0" fontId="11" fillId="2" borderId="3" xfId="0" applyFont="1" applyFill="1" applyBorder="1"/>
    <xf numFmtId="0" fontId="11" fillId="2" borderId="3" xfId="0" applyFont="1" applyFill="1" applyBorder="1" applyAlignment="1">
      <alignment horizontal="center"/>
    </xf>
    <xf numFmtId="0" fontId="11" fillId="3" borderId="4" xfId="0" applyFont="1" applyFill="1" applyBorder="1"/>
    <xf numFmtId="0" fontId="1" fillId="0" borderId="5" xfId="0" applyFont="1" applyFill="1" applyBorder="1"/>
    <xf numFmtId="0" fontId="1" fillId="0" borderId="5" xfId="0" quotePrefix="1" applyFont="1" applyFill="1" applyBorder="1"/>
    <xf numFmtId="0" fontId="0" fillId="4" borderId="1" xfId="0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0" borderId="5" xfId="0" applyFill="1" applyBorder="1"/>
    <xf numFmtId="0" fontId="3" fillId="0" borderId="5" xfId="0" applyFont="1" applyFill="1" applyBorder="1"/>
    <xf numFmtId="0" fontId="12" fillId="0" borderId="5" xfId="0" applyFont="1" applyFill="1" applyBorder="1"/>
    <xf numFmtId="0" fontId="12" fillId="0" borderId="5" xfId="0" applyNumberFormat="1" applyFont="1" applyFill="1" applyBorder="1"/>
    <xf numFmtId="164" fontId="4" fillId="0" borderId="5" xfId="0" applyNumberFormat="1" applyFont="1" applyFill="1" applyBorder="1"/>
    <xf numFmtId="1" fontId="0" fillId="0" borderId="5" xfId="0" applyNumberFormat="1" applyFill="1" applyBorder="1"/>
    <xf numFmtId="0" fontId="3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1" fontId="12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NumberFormat="1" applyFont="1" applyFill="1" applyBorder="1" applyAlignment="1"/>
    <xf numFmtId="1" fontId="16" fillId="0" borderId="0" xfId="0" applyNumberFormat="1" applyFont="1" applyFill="1" applyBorder="1" applyAlignment="1"/>
    <xf numFmtId="0" fontId="0" fillId="0" borderId="0" xfId="0" applyFill="1" applyAlignment="1"/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 horizontal="left" indent="2"/>
    </xf>
    <xf numFmtId="0" fontId="24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workbookViewId="0">
      <selection activeCell="I10" sqref="I10"/>
    </sheetView>
  </sheetViews>
  <sheetFormatPr defaultRowHeight="12.75"/>
  <cols>
    <col min="1" max="1" width="11.28515625" customWidth="1"/>
    <col min="2" max="2" width="13.140625" customWidth="1"/>
    <col min="3" max="3" width="22.42578125" customWidth="1"/>
    <col min="4" max="4" width="7.140625" customWidth="1"/>
    <col min="5" max="5" width="10" customWidth="1"/>
    <col min="6" max="6" width="11.7109375" customWidth="1"/>
    <col min="7" max="7" width="8.7109375" customWidth="1"/>
    <col min="9" max="9" width="17" style="32" customWidth="1"/>
    <col min="10" max="10" width="10.5703125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76.5">
      <c r="A2" s="44" t="s">
        <v>12</v>
      </c>
      <c r="B2" s="39" t="s">
        <v>13</v>
      </c>
      <c r="C2" s="44" t="s">
        <v>14</v>
      </c>
      <c r="D2" s="44">
        <v>1</v>
      </c>
      <c r="E2" s="44">
        <v>1.2</v>
      </c>
      <c r="F2" s="44">
        <v>36.82</v>
      </c>
      <c r="G2" s="44">
        <v>36.82</v>
      </c>
      <c r="H2" s="44">
        <v>350</v>
      </c>
      <c r="I2" s="67" t="s">
        <v>15</v>
      </c>
      <c r="J2" s="49">
        <v>41</v>
      </c>
      <c r="K2" s="44">
        <v>157.5</v>
      </c>
      <c r="L2" s="49">
        <v>208</v>
      </c>
    </row>
    <row r="3" spans="1:12" ht="15.75">
      <c r="A3" s="39"/>
      <c r="B3" s="39"/>
      <c r="C3" s="39"/>
      <c r="D3" s="39"/>
      <c r="E3" s="39"/>
      <c r="F3" s="39"/>
      <c r="G3" s="44">
        <f t="shared" ref="G3:G18" si="0">D3*F3</f>
        <v>0</v>
      </c>
      <c r="H3" s="39"/>
      <c r="I3" s="66"/>
      <c r="J3" s="49">
        <f t="shared" ref="J3:J18" si="1">G3+(G3*11%)</f>
        <v>0</v>
      </c>
      <c r="K3" s="44">
        <f t="shared" ref="K3:K18" si="2">H3*45/100</f>
        <v>0</v>
      </c>
      <c r="L3" s="49">
        <f t="shared" ref="L3:L18" si="3">(J3+K3)+(J3+K3)*5%</f>
        <v>0</v>
      </c>
    </row>
    <row r="4" spans="1:12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40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dcterms:created xsi:type="dcterms:W3CDTF">2010-04-02T10:55:33Z</dcterms:created>
  <dcterms:modified xsi:type="dcterms:W3CDTF">2011-02-17T09:25:52Z</dcterms:modified>
</cp:coreProperties>
</file>