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<sst xmlns="http://schemas.openxmlformats.org/spreadsheetml/2006/main" count="55" uniqueCount="43">
  <si>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</si>
  <si>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</si>
  <si>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</si>
  <si>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</si>
  <si>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</si>
  <si>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</si>
  <si>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</si>
  <si>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</si>
  <si>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</si>
  <si>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</si>
  <si>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</si>
  <si>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</si>
  <si>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markisa_s</t>
  </si>
  <si>
    <t>GZ11040111</t>
  </si>
  <si>
    <t>леопардовый корсет</t>
  </si>
  <si>
    <t>9=46</t>
  </si>
  <si>
    <t>290=23</t>
  </si>
  <si>
    <t>GZ11040113</t>
  </si>
  <si>
    <t>белый корсет с кружевом</t>
  </si>
  <si>
    <t>10=81</t>
  </si>
  <si>
    <t>331=65</t>
  </si>
  <si>
    <t>GZ11040110</t>
  </si>
  <si>
    <t>синий корсет с жемчугом</t>
  </si>
  <si>
    <t>WT10120126</t>
  </si>
  <si>
    <t>черный печатный корсет</t>
  </si>
  <si>
    <t>HH11031206</t>
  </si>
  <si>
    <t>6=59</t>
  </si>
  <si>
    <t>202=18</t>
  </si>
  <si>
    <t>кружевной жилет</t>
  </si>
  <si>
    <t>HQ11022206</t>
  </si>
  <si>
    <t>8=65</t>
  </si>
  <si>
    <t>черная футболка</t>
  </si>
  <si>
    <t>шелковая синяя футболка</t>
  </si>
  <si>
    <t>ZQ11031307-2</t>
  </si>
  <si>
    <t>5=14</t>
  </si>
  <si>
    <t>JZ11030503-1</t>
  </si>
  <si>
    <t>черный пиджак, L</t>
  </si>
  <si>
    <t>7=19</t>
  </si>
  <si>
    <t>P10110605</t>
  </si>
  <si>
    <t>4=32</t>
  </si>
  <si>
    <t>2582 остаток</t>
  </si>
  <si>
    <t>1495 доплатить</t>
  </si>
  <si>
    <t>белый жакет шифоновый без рукавов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</si>
</sst>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15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15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3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33.0039062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12.75">
      <c r="A2" s="44" t="s">
        <v>12</v>
      </c>
      <c r="B2" s="39" t="s">
        <v>13</v>
      </c>
      <c r="C2" s="44" t="s">
        <v>14</v>
      </c>
      <c r="D2" s="44">
        <v>1</v>
      </c>
      <c r="E2" s="44" t="s">
        <v>15</v>
      </c>
      <c r="F2" s="44" t="s">
        <v>16</v>
      </c>
      <c r="G2" s="44">
        <v>290.23</v>
      </c>
      <c r="H2" s="44">
        <v>350</v>
      </c>
      <c r="I2" s="44"/>
      <c r="J2" s="49">
        <v>322</v>
      </c>
      <c r="K2" s="44">
        <v>157.5</v>
      </c>
      <c r="L2" s="49">
        <v>504</v>
      </c>
    </row>
    <row r="3" spans="1:12" ht="12.75">
      <c r="A3" s="44" t="s">
        <v>12</v>
      </c>
      <c r="B3" s="39" t="s">
        <v>17</v>
      </c>
      <c r="C3" s="39" t="s">
        <v>18</v>
      </c>
      <c r="D3" s="39">
        <v>1</v>
      </c>
      <c r="E3" s="39" t="s">
        <v>19</v>
      </c>
      <c r="F3" s="39" t="s">
        <v>20</v>
      </c>
      <c r="G3" s="44">
        <v>331.65</v>
      </c>
      <c r="H3" s="39">
        <v>300</v>
      </c>
      <c r="I3" s="39"/>
      <c r="J3" s="49">
        <v>368</v>
      </c>
      <c r="K3" s="44">
        <v>135</v>
      </c>
      <c r="L3" s="49">
        <v>528</v>
      </c>
    </row>
    <row r="4" spans="1:12" ht="12.75">
      <c r="A4" s="44" t="s">
        <v>12</v>
      </c>
      <c r="B4" s="39" t="s">
        <v>21</v>
      </c>
      <c r="C4" s="39" t="s">
        <v>22</v>
      </c>
      <c r="D4" s="39">
        <v>1</v>
      </c>
      <c r="E4" s="39" t="s">
        <v>15</v>
      </c>
      <c r="F4" s="39" t="s">
        <v>16</v>
      </c>
      <c r="G4" s="44">
        <v>290.23</v>
      </c>
      <c r="H4" s="39">
        <v>350</v>
      </c>
      <c r="I4" s="40"/>
      <c r="J4" s="49">
        <v>322</v>
      </c>
      <c r="K4" s="44">
        <v>157.5</v>
      </c>
      <c r="L4" s="49">
        <v>504</v>
      </c>
    </row>
    <row r="5" spans="1:12" ht="12.75">
      <c r="A5" s="44" t="s">
        <v>12</v>
      </c>
      <c r="B5" s="39" t="s">
        <v>23</v>
      </c>
      <c r="C5" s="39" t="s">
        <v>24</v>
      </c>
      <c r="D5" s="39">
        <v>1</v>
      </c>
      <c r="E5" s="39" t="s">
        <v>15</v>
      </c>
      <c r="F5" s="39" t="s">
        <v>16</v>
      </c>
      <c r="G5" s="44">
        <v>290.23</v>
      </c>
      <c r="H5" s="39">
        <v>350</v>
      </c>
      <c r="I5" s="39"/>
      <c r="J5" s="49">
        <v>322</v>
      </c>
      <c r="K5" s="44">
        <v>157.5</v>
      </c>
      <c r="L5" s="49">
        <v>504</v>
      </c>
    </row>
    <row r="6" spans="1:12" ht="12.75">
      <c r="A6" s="44" t="s">
        <v>12</v>
      </c>
      <c r="B6" s="62" t="s">
        <v>25</v>
      </c>
      <c r="C6" s="39" t="s">
        <v>42</v>
      </c>
      <c r="D6" s="39">
        <v>1</v>
      </c>
      <c r="E6" s="39" t="s">
        <v>26</v>
      </c>
      <c r="F6" s="39" t="s">
        <v>27</v>
      </c>
      <c r="G6" s="44">
        <v>202.18</v>
      </c>
      <c r="H6" s="39">
        <v>350</v>
      </c>
      <c r="I6" s="39"/>
      <c r="J6" s="49">
        <f aca="true" t="shared" si="0" ref="J6:J16">G6+(G6*11%)</f>
        <v>224.4198</v>
      </c>
      <c r="K6" s="44">
        <f aca="true" t="shared" si="1" ref="K6:K16">H6*45/100</f>
        <v>157.5</v>
      </c>
      <c r="L6" s="49">
        <v>401</v>
      </c>
    </row>
    <row r="7" spans="1:12" ht="12.75">
      <c r="A7" s="44" t="s">
        <v>12</v>
      </c>
      <c r="B7" s="62" t="s">
        <v>29</v>
      </c>
      <c r="C7" s="39" t="s">
        <v>28</v>
      </c>
      <c r="D7" s="39">
        <v>1</v>
      </c>
      <c r="E7" s="39" t="s">
        <v>30</v>
      </c>
      <c r="F7" s="39">
        <v>265.38</v>
      </c>
      <c r="G7" s="44">
        <f aca="true" t="shared" si="2" ref="G7:G16">D7*F7</f>
        <v>265.38</v>
      </c>
      <c r="H7" s="39">
        <v>300</v>
      </c>
      <c r="I7" s="39"/>
      <c r="J7" s="49">
        <f t="shared" si="0"/>
        <v>294.5718</v>
      </c>
      <c r="K7" s="44">
        <f t="shared" si="1"/>
        <v>135</v>
      </c>
      <c r="L7" s="49">
        <f aca="true" t="shared" si="3" ref="L7:L16">(J7+K7)+(J7+K7)*5%</f>
        <v>451.05039</v>
      </c>
    </row>
    <row r="8" spans="1:12" ht="12.75">
      <c r="A8" s="44" t="s">
        <v>12</v>
      </c>
      <c r="B8" s="62" t="s">
        <v>35</v>
      </c>
      <c r="C8" s="39" t="s">
        <v>31</v>
      </c>
      <c r="D8" s="39">
        <v>1</v>
      </c>
      <c r="E8" s="39" t="s">
        <v>39</v>
      </c>
      <c r="F8" s="39">
        <v>132.54</v>
      </c>
      <c r="G8" s="44">
        <f t="shared" si="2"/>
        <v>132.54</v>
      </c>
      <c r="H8" s="39">
        <v>300</v>
      </c>
      <c r="I8" s="39"/>
      <c r="J8" s="49">
        <f t="shared" si="0"/>
        <v>147.11939999999998</v>
      </c>
      <c r="K8" s="44">
        <f t="shared" si="1"/>
        <v>135</v>
      </c>
      <c r="L8" s="49">
        <f t="shared" si="3"/>
        <v>296.22537</v>
      </c>
    </row>
    <row r="9" spans="1:12" ht="12.75">
      <c r="A9" s="44" t="s">
        <v>12</v>
      </c>
      <c r="B9" s="62" t="s">
        <v>33</v>
      </c>
      <c r="C9" s="39" t="s">
        <v>32</v>
      </c>
      <c r="D9" s="39">
        <v>1</v>
      </c>
      <c r="E9" s="39" t="s">
        <v>34</v>
      </c>
      <c r="F9" s="39">
        <v>157.7</v>
      </c>
      <c r="G9" s="44">
        <f t="shared" si="2"/>
        <v>157.7</v>
      </c>
      <c r="H9" s="39">
        <v>450</v>
      </c>
      <c r="I9" s="39"/>
      <c r="J9" s="49">
        <f t="shared" si="0"/>
        <v>175.047</v>
      </c>
      <c r="K9" s="44">
        <f t="shared" si="1"/>
        <v>202.5</v>
      </c>
      <c r="L9" s="49">
        <f t="shared" si="3"/>
        <v>396.42435</v>
      </c>
    </row>
    <row r="10" spans="1:15" ht="12.75">
      <c r="A10" s="44" t="s">
        <v>12</v>
      </c>
      <c r="B10" s="62" t="s">
        <v>38</v>
      </c>
      <c r="C10" s="39" t="s">
        <v>36</v>
      </c>
      <c r="D10" s="39">
        <v>1</v>
      </c>
      <c r="E10" s="39" t="s">
        <v>37</v>
      </c>
      <c r="F10" s="39">
        <v>220.59</v>
      </c>
      <c r="G10" s="44">
        <f t="shared" si="2"/>
        <v>220.59</v>
      </c>
      <c r="H10" s="39">
        <v>500</v>
      </c>
      <c r="I10" s="39"/>
      <c r="J10" s="49">
        <f t="shared" si="0"/>
        <v>244.85490000000001</v>
      </c>
      <c r="K10" s="44">
        <f t="shared" si="1"/>
        <v>225</v>
      </c>
      <c r="L10" s="49">
        <f t="shared" si="3"/>
        <v>493.34764500000006</v>
      </c>
      <c r="M10">
        <v>4077</v>
      </c>
      <c r="N10" t="s">
        <v>40</v>
      </c>
      <c r="O10" t="s">
        <v>41</v>
      </c>
    </row>
    <row r="11" spans="1:12" ht="12.75">
      <c r="A11" s="39"/>
      <c r="B11" s="39"/>
      <c r="C11" s="39"/>
      <c r="D11" s="39"/>
      <c r="E11" s="39"/>
      <c r="F11" s="39"/>
      <c r="G11" s="44">
        <f t="shared" si="2"/>
        <v>0</v>
      </c>
      <c r="H11" s="39"/>
      <c r="I11" s="39"/>
      <c r="J11" s="49">
        <f t="shared" si="0"/>
        <v>0</v>
      </c>
      <c r="K11" s="44">
        <f t="shared" si="1"/>
        <v>0</v>
      </c>
      <c r="L11" s="49">
        <f t="shared" si="3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2"/>
        <v>0</v>
      </c>
      <c r="H12" s="39"/>
      <c r="I12" s="39"/>
      <c r="J12" s="49">
        <f t="shared" si="0"/>
        <v>0</v>
      </c>
      <c r="K12" s="44">
        <f t="shared" si="1"/>
        <v>0</v>
      </c>
      <c r="L12" s="49">
        <f t="shared" si="3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2"/>
        <v>0</v>
      </c>
      <c r="H13" s="39"/>
      <c r="I13" s="39"/>
      <c r="J13" s="49">
        <f t="shared" si="0"/>
        <v>0</v>
      </c>
      <c r="K13" s="44">
        <f t="shared" si="1"/>
        <v>0</v>
      </c>
      <c r="L13" s="49">
        <f t="shared" si="3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2"/>
        <v>0</v>
      </c>
      <c r="H14" s="39"/>
      <c r="I14" s="39"/>
      <c r="J14" s="49">
        <f t="shared" si="0"/>
        <v>0</v>
      </c>
      <c r="K14" s="44">
        <f t="shared" si="1"/>
        <v>0</v>
      </c>
      <c r="L14" s="49">
        <f t="shared" si="3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2"/>
        <v>0</v>
      </c>
      <c r="H15" s="39"/>
      <c r="I15" s="39"/>
      <c r="J15" s="49">
        <f t="shared" si="0"/>
        <v>0</v>
      </c>
      <c r="K15" s="44">
        <f t="shared" si="1"/>
        <v>0</v>
      </c>
      <c r="L15" s="49">
        <f t="shared" si="3"/>
        <v>0</v>
      </c>
    </row>
    <row r="16" spans="1:12" ht="14.25">
      <c r="A16" s="45"/>
      <c r="B16" s="45"/>
      <c r="C16" s="46"/>
      <c r="D16" s="46"/>
      <c r="E16" s="46"/>
      <c r="F16" s="47"/>
      <c r="G16" s="44">
        <f t="shared" si="2"/>
        <v>0</v>
      </c>
      <c r="H16" s="48"/>
      <c r="I16" s="46"/>
      <c r="J16" s="49">
        <f t="shared" si="0"/>
        <v>0</v>
      </c>
      <c r="K16" s="44">
        <f t="shared" si="1"/>
        <v>0</v>
      </c>
      <c r="L16" s="49">
        <f t="shared" si="3"/>
        <v>0</v>
      </c>
    </row>
    <row r="17" spans="1:12" ht="12.75">
      <c r="A17" s="15"/>
      <c r="B17" s="15"/>
      <c r="C17" s="14"/>
      <c r="D17" s="15"/>
      <c r="E17" s="15"/>
      <c r="F17" s="15"/>
      <c r="G17" s="15"/>
      <c r="H17" s="15"/>
      <c r="I17" s="15"/>
      <c r="J17" s="16"/>
      <c r="K17" s="16"/>
      <c r="L17" s="15"/>
    </row>
    <row r="18" spans="1:12" s="58" customFormat="1" ht="14.25">
      <c r="A18" s="50"/>
      <c r="B18" s="50"/>
      <c r="C18" s="51"/>
      <c r="D18" s="51"/>
      <c r="E18" s="51"/>
      <c r="F18" s="52"/>
      <c r="G18" s="52"/>
      <c r="H18" s="53"/>
      <c r="I18" s="51"/>
      <c r="J18" s="54"/>
      <c r="K18" s="54"/>
      <c r="L18" s="51"/>
    </row>
    <row r="19" spans="1:12" s="58" customFormat="1" ht="12.75">
      <c r="A19" s="51"/>
      <c r="B19" s="51"/>
      <c r="C19" s="51"/>
      <c r="D19" s="51"/>
      <c r="E19" s="51"/>
      <c r="F19" s="51"/>
      <c r="G19" s="51"/>
      <c r="H19" s="51"/>
      <c r="I19" s="51"/>
      <c r="J19" s="54"/>
      <c r="K19" s="54"/>
      <c r="L19" s="51"/>
    </row>
    <row r="20" spans="1:12" s="58" customFormat="1" ht="12.75">
      <c r="A20" s="51"/>
      <c r="B20" s="51"/>
      <c r="C20" s="51"/>
      <c r="D20" s="51"/>
      <c r="E20" s="51"/>
      <c r="F20" s="51"/>
      <c r="G20" s="51"/>
      <c r="H20" s="51"/>
      <c r="I20" s="51"/>
      <c r="J20" s="54"/>
      <c r="K20" s="54"/>
      <c r="L20" s="51"/>
    </row>
    <row r="21" spans="1:12" s="58" customFormat="1" ht="12.75">
      <c r="A21" s="50"/>
      <c r="B21" s="50"/>
      <c r="C21" s="51"/>
      <c r="D21" s="51"/>
      <c r="E21" s="51"/>
      <c r="F21" s="52"/>
      <c r="G21" s="52"/>
      <c r="H21" s="17"/>
      <c r="I21" s="51"/>
      <c r="J21" s="54"/>
      <c r="K21" s="51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17"/>
      <c r="I22" s="51"/>
      <c r="J22" s="54"/>
      <c r="K22" s="54"/>
      <c r="L22" s="51"/>
    </row>
    <row r="23" spans="1:12" s="58" customFormat="1" ht="14.25">
      <c r="A23" s="50"/>
      <c r="B23" s="50"/>
      <c r="C23" s="33"/>
      <c r="D23" s="55"/>
      <c r="E23" s="55"/>
      <c r="F23" s="56"/>
      <c r="G23" s="56"/>
      <c r="H23" s="53"/>
      <c r="I23" s="51"/>
      <c r="J23" s="54"/>
      <c r="K23" s="51"/>
      <c r="L23" s="51"/>
    </row>
    <row r="24" spans="1:12" s="58" customFormat="1" ht="12.75">
      <c r="A24" s="51"/>
      <c r="B24" s="51"/>
      <c r="C24" s="33"/>
      <c r="D24" s="55"/>
      <c r="E24" s="55"/>
      <c r="F24" s="55"/>
      <c r="G24" s="55"/>
      <c r="H24" s="55"/>
      <c r="I24" s="55"/>
      <c r="J24" s="57"/>
      <c r="K24" s="55"/>
      <c r="L24" s="55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2.75">
      <c r="A27" s="55"/>
      <c r="B27" s="55"/>
      <c r="C27" s="33"/>
      <c r="D27" s="55"/>
      <c r="E27" s="55"/>
      <c r="F27" s="55"/>
      <c r="G27" s="55"/>
      <c r="H27" s="55"/>
      <c r="I27" s="55"/>
      <c r="J27" s="57"/>
      <c r="K27" s="55"/>
      <c r="L27" s="55"/>
    </row>
    <row r="28" spans="1:12" s="58" customFormat="1" ht="12.75">
      <c r="A28" s="55"/>
      <c r="B28" s="55"/>
      <c r="C28" s="33"/>
      <c r="D28" s="55"/>
      <c r="E28" s="55"/>
      <c r="F28" s="55"/>
      <c r="G28" s="55"/>
      <c r="H28" s="55"/>
      <c r="I28" s="55"/>
      <c r="J28" s="57"/>
      <c r="K28" s="57"/>
      <c r="L28" s="55"/>
    </row>
    <row r="29" spans="1:12" s="58" customFormat="1" ht="14.25" customHeight="1">
      <c r="A29" s="50"/>
      <c r="B29" s="50"/>
      <c r="C29" s="51"/>
      <c r="D29" s="51"/>
      <c r="E29" s="51"/>
      <c r="F29" s="52"/>
      <c r="G29" s="52"/>
      <c r="H29" s="53"/>
      <c r="I29" s="51"/>
      <c r="J29" s="54"/>
      <c r="K29" s="51"/>
      <c r="L29" s="51"/>
    </row>
    <row r="30" spans="1:12" s="58" customFormat="1" ht="14.25" customHeight="1">
      <c r="A30" s="51"/>
      <c r="B30" s="51"/>
      <c r="C30" s="51"/>
      <c r="D30" s="51"/>
      <c r="E30" s="51"/>
      <c r="F30" s="51"/>
      <c r="G30" s="51"/>
      <c r="H30" s="51"/>
      <c r="I30" s="51"/>
      <c r="J30" s="54"/>
      <c r="K30" s="51"/>
      <c r="L30" s="51"/>
    </row>
    <row r="31" spans="1:12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3"/>
      <c r="K31" s="11"/>
      <c r="L31" s="11"/>
    </row>
    <row r="32" spans="1:1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3"/>
      <c r="K32" s="13"/>
      <c r="L32" s="11"/>
    </row>
    <row r="33" spans="1:12" ht="12.75">
      <c r="A33" s="5"/>
      <c r="B33" s="5"/>
      <c r="C33" s="11"/>
      <c r="D33" s="11"/>
      <c r="E33" s="11"/>
      <c r="F33" s="12"/>
      <c r="G33" s="12"/>
      <c r="H33" s="18"/>
      <c r="I33" s="11"/>
      <c r="J33" s="13"/>
      <c r="K33" s="11"/>
      <c r="L33" s="11"/>
    </row>
    <row r="34" spans="1:12" ht="12.75">
      <c r="A34" s="5"/>
      <c r="B34" s="5"/>
      <c r="C34" s="65"/>
      <c r="D34" s="15"/>
      <c r="E34" s="15"/>
      <c r="F34" s="19"/>
      <c r="G34" s="15"/>
      <c r="H34" s="15"/>
      <c r="I34" s="15"/>
      <c r="J34" s="16"/>
      <c r="K34" s="15"/>
      <c r="L34" s="15"/>
    </row>
    <row r="35" spans="1:12" ht="12.75">
      <c r="A35" s="15"/>
      <c r="B35" s="15"/>
      <c r="C35" s="65"/>
      <c r="D35" s="15"/>
      <c r="E35" s="15"/>
      <c r="F35" s="15"/>
      <c r="G35" s="15"/>
      <c r="H35" s="15"/>
      <c r="I35" s="15"/>
      <c r="J35" s="16"/>
      <c r="K35" s="16"/>
      <c r="L35" s="15"/>
    </row>
    <row r="36" spans="1:12" ht="14.25">
      <c r="A36" s="3"/>
      <c r="B36" s="3"/>
      <c r="C36" s="2"/>
      <c r="D36" s="3"/>
      <c r="E36" s="3"/>
      <c r="F36" s="4"/>
      <c r="G36" s="3"/>
      <c r="H36" s="3"/>
      <c r="I36" s="4"/>
      <c r="J36" s="13"/>
      <c r="K36" s="11"/>
      <c r="L36" s="11"/>
    </row>
    <row r="37" spans="1:12" ht="14.25">
      <c r="A37" s="3"/>
      <c r="B37" s="3"/>
      <c r="C37" s="2"/>
      <c r="D37" s="3"/>
      <c r="E37" s="3"/>
      <c r="F37" s="3"/>
      <c r="G37" s="3"/>
      <c r="H37" s="3"/>
      <c r="I37" s="4"/>
      <c r="J37" s="13"/>
      <c r="K37" s="11"/>
      <c r="L37" s="11"/>
    </row>
    <row r="38" spans="1:12" ht="14.25">
      <c r="A38" s="3"/>
      <c r="B38" s="3"/>
      <c r="C38" s="2"/>
      <c r="D38" s="3"/>
      <c r="E38" s="3"/>
      <c r="F38" s="3"/>
      <c r="G38" s="3"/>
      <c r="H38" s="3"/>
      <c r="I38" s="3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3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59"/>
      <c r="J41" s="13"/>
      <c r="K41" s="11"/>
      <c r="L41" s="11"/>
    </row>
    <row r="42" spans="1:12" ht="15.75">
      <c r="A42" s="3"/>
      <c r="B42" s="3"/>
      <c r="C42" s="2"/>
      <c r="D42" s="3"/>
      <c r="E42" s="3"/>
      <c r="F42" s="7"/>
      <c r="G42" s="7"/>
      <c r="H42" s="7"/>
      <c r="I42" s="59"/>
      <c r="J42" s="13"/>
      <c r="K42" s="13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3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3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3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3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60"/>
      <c r="J48" s="13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60"/>
      <c r="J49" s="13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60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60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60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60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3"/>
      <c r="K56" s="13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3"/>
      <c r="L63" s="11"/>
    </row>
    <row r="64" spans="1:12" ht="12.75">
      <c r="A64" s="11"/>
      <c r="B64" s="11"/>
      <c r="C64" s="20"/>
      <c r="D64" s="21"/>
      <c r="E64" s="21"/>
      <c r="F64" s="21"/>
      <c r="G64" s="21"/>
      <c r="H64" s="21"/>
      <c r="I64" s="21"/>
      <c r="J64" s="22"/>
      <c r="K64" s="21"/>
      <c r="L64" s="21"/>
    </row>
    <row r="65" spans="1:12" ht="12.75">
      <c r="A65" s="21"/>
      <c r="B65" s="21"/>
      <c r="C65" s="20"/>
      <c r="D65" s="21"/>
      <c r="E65" s="21"/>
      <c r="F65" s="21"/>
      <c r="G65" s="21"/>
      <c r="H65" s="21"/>
      <c r="I65" s="21"/>
      <c r="J65" s="22"/>
      <c r="K65" s="21"/>
      <c r="L65" s="21"/>
    </row>
    <row r="66" spans="1:12" ht="12.75">
      <c r="A66" s="21"/>
      <c r="B66" s="21"/>
      <c r="C66" s="20"/>
      <c r="D66" s="21"/>
      <c r="E66" s="21"/>
      <c r="F66" s="21"/>
      <c r="G66" s="21"/>
      <c r="H66" s="21"/>
      <c r="I66" s="21"/>
      <c r="J66" s="22"/>
      <c r="K66" s="22"/>
      <c r="L66" s="21"/>
    </row>
    <row r="67" spans="1:12" ht="14.25">
      <c r="A67" s="5"/>
      <c r="B67" s="5"/>
      <c r="C67" s="11"/>
      <c r="D67" s="11"/>
      <c r="E67" s="11"/>
      <c r="F67" s="12"/>
      <c r="G67" s="12"/>
      <c r="H67" s="1"/>
      <c r="I67" s="11"/>
      <c r="J67" s="13"/>
      <c r="K67" s="11"/>
      <c r="L67" s="11"/>
    </row>
    <row r="68" spans="1:12" ht="12.75">
      <c r="A68" s="5"/>
      <c r="B68" s="5"/>
      <c r="C68" s="11"/>
      <c r="D68" s="11"/>
      <c r="E68" s="11"/>
      <c r="F68" s="11"/>
      <c r="G68" s="11"/>
      <c r="H68" s="11"/>
      <c r="I68" s="11"/>
      <c r="J68" s="13"/>
      <c r="K68" s="11"/>
      <c r="L68" s="11"/>
    </row>
    <row r="69" spans="1:12" ht="12.75">
      <c r="A69" s="5"/>
      <c r="B69" s="5"/>
      <c r="C69" s="11"/>
      <c r="D69" s="11"/>
      <c r="E69" s="11"/>
      <c r="F69" s="11"/>
      <c r="G69" s="11"/>
      <c r="H69" s="11"/>
      <c r="I69" s="11"/>
      <c r="J69" s="13"/>
      <c r="K69" s="13"/>
      <c r="L69" s="11"/>
    </row>
    <row r="70" spans="1:12" ht="14.25">
      <c r="A70" s="5"/>
      <c r="B70" s="5"/>
      <c r="C70" s="11"/>
      <c r="D70" s="11"/>
      <c r="E70" s="11"/>
      <c r="F70" s="12"/>
      <c r="G70" s="12"/>
      <c r="H70" s="1"/>
      <c r="I70" s="11"/>
      <c r="J70" s="13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3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3"/>
      <c r="L74" s="11"/>
    </row>
    <row r="75" spans="1:12" ht="12.75">
      <c r="A75" s="23"/>
      <c r="B75" s="23"/>
      <c r="C75" s="66"/>
      <c r="D75" s="24"/>
      <c r="E75" s="24"/>
      <c r="F75" s="24"/>
      <c r="G75" s="24"/>
      <c r="H75" s="24"/>
      <c r="I75" s="25"/>
      <c r="J75" s="26"/>
      <c r="K75" s="25"/>
      <c r="L75" s="25"/>
    </row>
    <row r="76" spans="1:12" ht="15">
      <c r="A76" s="6"/>
      <c r="B76" s="6"/>
      <c r="C76" s="66"/>
      <c r="D76" s="24"/>
      <c r="E76" s="24"/>
      <c r="F76" s="24"/>
      <c r="G76" s="24"/>
      <c r="H76" s="24"/>
      <c r="I76" s="25"/>
      <c r="J76" s="26"/>
      <c r="K76" s="25"/>
      <c r="L76" s="25"/>
    </row>
    <row r="77" spans="1:12" ht="12.75">
      <c r="A77" s="27"/>
      <c r="B77" s="27"/>
      <c r="C77" s="63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2.75">
      <c r="A78" s="27"/>
      <c r="B78" s="27"/>
      <c r="C78" s="63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3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3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3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3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3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3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3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3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3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3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3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3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3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3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5"/>
      <c r="B93" s="25"/>
      <c r="C93" s="25"/>
      <c r="D93" s="25"/>
      <c r="E93" s="25"/>
      <c r="F93" s="25"/>
      <c r="G93" s="25"/>
      <c r="H93" s="25"/>
      <c r="I93" s="25"/>
      <c r="J93" s="26"/>
      <c r="K93" s="25"/>
      <c r="L93" s="25"/>
    </row>
    <row r="94" spans="1:12" ht="12.75">
      <c r="A94" s="25"/>
      <c r="B94" s="25"/>
      <c r="C94" s="25"/>
      <c r="D94" s="25"/>
      <c r="E94" s="25"/>
      <c r="F94" s="25"/>
      <c r="G94" s="25"/>
      <c r="H94" s="25"/>
      <c r="I94" s="25"/>
      <c r="J94" s="26"/>
      <c r="K94" s="26"/>
      <c r="L94" s="25"/>
    </row>
    <row r="95" spans="1:12" ht="14.25">
      <c r="A95" s="5"/>
      <c r="B95" s="5"/>
      <c r="C95" s="11"/>
      <c r="D95" s="11"/>
      <c r="E95" s="11"/>
      <c r="F95" s="12"/>
      <c r="G95" s="12"/>
      <c r="H95" s="1"/>
      <c r="I95" s="11"/>
      <c r="J95" s="13"/>
      <c r="K95" s="11"/>
      <c r="L95" s="11"/>
    </row>
    <row r="96" spans="1:12" ht="12.75">
      <c r="A96" s="5"/>
      <c r="B96" s="5"/>
      <c r="C96" s="11"/>
      <c r="D96" s="11"/>
      <c r="E96" s="11"/>
      <c r="F96" s="11"/>
      <c r="G96" s="11"/>
      <c r="H96" s="11"/>
      <c r="I96" s="11"/>
      <c r="J96" s="13"/>
      <c r="K96" s="11"/>
      <c r="L96" s="11"/>
    </row>
    <row r="97" spans="1:12" ht="12.75">
      <c r="A97" s="5"/>
      <c r="B97" s="5"/>
      <c r="C97" s="11"/>
      <c r="D97" s="11"/>
      <c r="E97" s="11"/>
      <c r="F97" s="11"/>
      <c r="G97" s="11"/>
      <c r="H97" s="1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3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3"/>
      <c r="K101" s="13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61"/>
      <c r="J102" s="13"/>
      <c r="K102" s="13"/>
      <c r="L102" s="11"/>
    </row>
    <row r="103" spans="1:12" ht="14.25">
      <c r="A103" s="5"/>
      <c r="B103" s="5"/>
      <c r="C103" s="64"/>
      <c r="D103" s="28"/>
      <c r="E103" s="28"/>
      <c r="F103" s="29"/>
      <c r="G103" s="29"/>
      <c r="H103" s="1"/>
      <c r="I103" s="11"/>
      <c r="J103" s="13"/>
      <c r="K103" s="11"/>
      <c r="L103" s="11"/>
    </row>
    <row r="104" spans="1:12" ht="12.75">
      <c r="A104" s="11"/>
      <c r="B104" s="11"/>
      <c r="C104" s="64"/>
      <c r="D104" s="28"/>
      <c r="E104" s="28"/>
      <c r="F104" s="28"/>
      <c r="G104" s="28"/>
      <c r="H104" s="28"/>
      <c r="I104" s="28"/>
      <c r="J104" s="30"/>
      <c r="K104" s="28"/>
      <c r="L104" s="28"/>
    </row>
    <row r="105" spans="1:12" ht="12.75">
      <c r="A105" s="28"/>
      <c r="B105" s="28"/>
      <c r="C105" s="64"/>
      <c r="D105" s="28"/>
      <c r="E105" s="28"/>
      <c r="F105" s="28"/>
      <c r="G105" s="28"/>
      <c r="H105" s="28"/>
      <c r="I105" s="28"/>
      <c r="J105" s="30"/>
      <c r="K105" s="28"/>
      <c r="L105" s="28"/>
    </row>
    <row r="106" spans="1:12" ht="12.75">
      <c r="A106" s="28"/>
      <c r="B106" s="28"/>
      <c r="C106" s="64"/>
      <c r="D106" s="28"/>
      <c r="E106" s="28"/>
      <c r="F106" s="28"/>
      <c r="G106" s="28"/>
      <c r="H106" s="28"/>
      <c r="I106" s="28"/>
      <c r="J106" s="30"/>
      <c r="K106" s="30"/>
      <c r="L106" s="28"/>
    </row>
    <row r="107" spans="1:12" ht="12.75">
      <c r="A107" s="5"/>
      <c r="B107" s="5"/>
      <c r="C107" s="8"/>
      <c r="D107" s="11"/>
      <c r="E107" s="11"/>
      <c r="F107" s="11"/>
      <c r="G107" s="11"/>
      <c r="H107" s="11"/>
      <c r="I107" s="11"/>
      <c r="J107" s="13"/>
      <c r="K107" s="11"/>
      <c r="L107" s="11"/>
    </row>
    <row r="108" spans="1:12" ht="14.25">
      <c r="A108" s="11"/>
      <c r="B108" s="11"/>
      <c r="C108" s="9"/>
      <c r="D108" s="11"/>
      <c r="E108" s="11"/>
      <c r="F108" s="11"/>
      <c r="G108" s="11"/>
      <c r="H108" s="11"/>
      <c r="I108" s="11"/>
      <c r="J108" s="13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0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2.75">
      <c r="A112" s="11"/>
      <c r="B112" s="11"/>
      <c r="C112" s="10"/>
      <c r="D112" s="11"/>
      <c r="E112" s="11"/>
      <c r="F112" s="11"/>
      <c r="G112" s="11"/>
      <c r="H112" s="11"/>
      <c r="I112" s="11"/>
      <c r="J112" s="13"/>
      <c r="K112" s="13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3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3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3"/>
      <c r="L122" s="11"/>
    </row>
    <row r="123" spans="1:12" ht="14.25">
      <c r="A123" s="5"/>
      <c r="B123" s="5"/>
      <c r="C123" s="11"/>
      <c r="D123" s="11"/>
      <c r="E123" s="11"/>
      <c r="F123" s="12"/>
      <c r="G123" s="12"/>
      <c r="H123" s="1"/>
      <c r="I123" s="11"/>
      <c r="J123" s="13"/>
      <c r="K123" s="11"/>
      <c r="L123" s="11"/>
    </row>
    <row r="124" spans="1:12" ht="12.75">
      <c r="A124" s="5"/>
      <c r="B124" s="5"/>
      <c r="C124" s="11"/>
      <c r="D124" s="11"/>
      <c r="E124" s="11"/>
      <c r="F124" s="11"/>
      <c r="G124" s="11"/>
      <c r="H124" s="11"/>
      <c r="I124" s="11"/>
      <c r="J124" s="13"/>
      <c r="K124" s="11"/>
      <c r="L124" s="11"/>
    </row>
    <row r="125" spans="1:12" ht="12.75">
      <c r="A125" s="5"/>
      <c r="B125" s="5"/>
      <c r="C125" s="11"/>
      <c r="D125" s="11"/>
      <c r="E125" s="11"/>
      <c r="F125" s="11"/>
      <c r="G125" s="11"/>
      <c r="H125" s="1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3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3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</sheetData>
  <mergeCells count="12">
    <mergeCell ref="C34:C35"/>
    <mergeCell ref="C75:C76"/>
    <mergeCell ref="C77:C78"/>
    <mergeCell ref="C79:C80"/>
    <mergeCell ref="C81:C82"/>
    <mergeCell ref="C103:C104"/>
    <mergeCell ref="C105:C106"/>
    <mergeCell ref="C91:C92"/>
    <mergeCell ref="C83:C84"/>
    <mergeCell ref="C85:C86"/>
    <mergeCell ref="C87:C88"/>
    <mergeCell ref="C89:C9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Customer</cp:lastModifiedBy>
  <dcterms:created xsi:type="dcterms:W3CDTF">2010-04-02T10:55:33Z</dcterms:created>
  <dcterms:modified xsi:type="dcterms:W3CDTF">2011-04-05T08:46:53Z</dcterms:modified>
  <cp:category/>
  <cp:version/>
  <cp:contentType/>
  <cp:contentStatus/>
</cp:coreProperties>
</file>