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<sst xmlns="http://schemas.openxmlformats.org/spreadsheetml/2006/main" count="42" uniqueCount="41">
  <si>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Имя</t>
  </si>
  <si>
    <t>Ник на форуме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</si>
  <si>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</si>
  <si>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</si>
  <si>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</si>
  <si>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</si>
  <si>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</si>
  <si>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</si>
  <si>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</si>
  <si>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Итого</t>
  </si>
  <si>
    <t>в рублях</t>
  </si>
  <si>
    <t>дележ</t>
  </si>
  <si>
    <t>10шт. из набора</t>
  </si>
  <si>
    <t>5шт. из набора</t>
  </si>
  <si>
    <t>Итого с дележом</t>
  </si>
  <si>
    <t>оплата</t>
  </si>
  <si>
    <t>доставка</t>
  </si>
  <si>
    <t>с орг сбором</t>
  </si>
  <si>
    <t>сдача</t>
  </si>
  <si>
    <t>долг</t>
  </si>
  <si>
    <t>Нина</t>
  </si>
  <si>
    <t>ninysik</t>
  </si>
  <si>
    <t>http://www.wildorchidcrafts.com/index.php?main_page=product_info&amp;cPath=133_134&amp;products_id=1627</t>
  </si>
  <si>
    <t>BM-00031</t>
  </si>
  <si>
    <t>http://www.wildorchidcrafts.com/index.php?main_page=product_info&amp;cPath=14_100&amp;products_id=1440</t>
  </si>
  <si>
    <t>FF-00070</t>
  </si>
  <si>
    <t>http://www.wildorchidcrafts.com/index.php?main_page=product_info&amp;cPath=14_79&amp;products_id=1751</t>
  </si>
  <si>
    <t>FS-00241</t>
  </si>
  <si>
    <t>http://www.wildorchidcrafts.com/index.php?main_page=product_info&amp;cPath=1_2&amp;products_id=432</t>
  </si>
  <si>
    <t>FM-00223</t>
  </si>
  <si>
    <t>Дележ от Leleshna</t>
  </si>
  <si>
    <t>http://leleshna.www.nn.ru/redirect.php?redir=http://www.wildorchidcrafts.com/index.php?main_page=product_info&amp;cPath=1_2&amp;products_id=232</t>
  </si>
  <si>
    <t>FM-00021</t>
  </si>
  <si>
    <t>http://www.wildorchidcrafts.com/index.php?main_page=product_info&amp;cPath=1_125&amp;products_id=1563</t>
  </si>
  <si>
    <t>Дележ от Егоровна</t>
  </si>
  <si>
    <t>http://www.wildorchidcrafts.com/index.php?main_page=product_info&amp;cPath=14_17&amp;products_id=1174</t>
  </si>
  <si>
    <t>FS-00154</t>
  </si>
  <si>
    <t>FM-00477</t>
  </si>
  <si>
    <t>http://www.wildorchidcrafts.com/index.php?main_page=product_info&amp;cPath=11_13&amp;products_id=567</t>
  </si>
  <si>
    <t>LL-00013</t>
  </si>
  <si>
    <t>20шт. Из набора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</si>
</sst>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23">
      <alignment/>
      <protection/>
    </xf>
    <xf numFmtId="0" fontId="1" fillId="0" borderId="0" xfId="20" applyAlignment="1">
      <alignment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2" fillId="0" borderId="0" xfId="23" applyFill="1">
      <alignment/>
      <protection/>
    </xf>
    <xf numFmtId="0" fontId="2" fillId="2" borderId="0" xfId="23" applyFill="1">
      <alignment/>
      <protection/>
    </xf>
    <xf numFmtId="0" fontId="5" fillId="0" borderId="0" xfId="23" applyFont="1" applyFill="1">
      <alignment/>
      <protection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6" fillId="0" borderId="0" xfId="23" applyFont="1">
      <alignment/>
      <protection/>
    </xf>
    <xf numFmtId="0" fontId="2" fillId="2" borderId="0" xfId="23" applyFont="1" applyFill="1">
      <alignment/>
      <protection/>
    </xf>
    <xf numFmtId="0" fontId="2" fillId="0" borderId="0" xfId="23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 2" xfId="22"/>
    <cellStyle name="Обычный_Лист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=product_info&amp;cPath=133_134&amp;products_id=1627" TargetMode="External" /><Relationship Id="rId2" Type="http://schemas.openxmlformats.org/officeDocument/2006/relationships/hyperlink" Target="http://www.wildorchidcrafts.com/index.php?main_page=product_info&amp;cPath=14_79&amp;products_id=1751" TargetMode="External" /><Relationship Id="rId3" Type="http://schemas.openxmlformats.org/officeDocument/2006/relationships/hyperlink" Target="http://www.wildorchidcrafts.com/index.php?main_page=product_info&amp;cPath=14_100&amp;products_id=1440" TargetMode="External" /><Relationship Id="rId4" Type="http://schemas.openxmlformats.org/officeDocument/2006/relationships/hyperlink" Target="http://www.wildorchidcrafts.com/index.php?main_page=product_info&amp;cPath=1_2&amp;products_id=432" TargetMode="External" /><Relationship Id="rId5" Type="http://schemas.openxmlformats.org/officeDocument/2006/relationships/hyperlink" Target="http://leleshna.www.nn.ru/redirect.php?redir=http://www.wildorchidcrafts.com/index.php?main_page=product_info&amp;cPath=1_2&amp;products_id=232" TargetMode="External" /><Relationship Id="rId6" Type="http://schemas.openxmlformats.org/officeDocument/2006/relationships/hyperlink" Target="http://www.wildorchidcrafts.com/index.php?main_page=product_info&amp;cPath=1_125&amp;products_id=1563" TargetMode="External" /><Relationship Id="rId7" Type="http://schemas.openxmlformats.org/officeDocument/2006/relationships/hyperlink" Target="http://egorovna.www.nn.ru/redirect.php?redir=http://www.wildorchidcrafts.com/index.php?main_page=product_info&amp;cPath=11_13&amp;products_id=567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16.875" style="0" customWidth="1"/>
    <col min="2" max="2" width="22.25390625" style="0" customWidth="1"/>
    <col min="3" max="3" width="20.625" style="0" customWidth="1"/>
    <col min="4" max="4" width="16.375" style="0" customWidth="1"/>
  </cols>
  <sheetData>
    <row r="1" spans="1:13" ht="12.75">
      <c r="A1" s="6" t="s">
        <v>0</v>
      </c>
      <c r="B1" s="11" t="s">
        <v>20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6" t="s">
        <v>1</v>
      </c>
      <c r="B2" s="11" t="s">
        <v>21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6" t="s">
        <v>2</v>
      </c>
      <c r="B3" s="6">
        <v>9200138084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11</v>
      </c>
      <c r="H5" s="1"/>
      <c r="I5" s="1"/>
      <c r="J5" s="1"/>
      <c r="K5" s="1"/>
      <c r="L5" s="1"/>
      <c r="M5" s="1"/>
    </row>
    <row r="6" spans="1:13" ht="12.75">
      <c r="A6" s="5"/>
      <c r="B6" s="2" t="s">
        <v>22</v>
      </c>
      <c r="C6" s="12" t="s">
        <v>23</v>
      </c>
      <c r="D6" s="5">
        <v>1</v>
      </c>
      <c r="E6" s="1">
        <v>3</v>
      </c>
      <c r="F6" s="1">
        <v>15</v>
      </c>
      <c r="G6" s="1"/>
      <c r="H6" s="1"/>
      <c r="I6" s="1"/>
      <c r="J6" s="1"/>
      <c r="K6" s="1"/>
      <c r="L6" s="1"/>
      <c r="M6" s="1"/>
    </row>
    <row r="7" spans="1:13" ht="12.75">
      <c r="A7" s="5"/>
      <c r="B7" s="2" t="s">
        <v>24</v>
      </c>
      <c r="C7" s="12" t="s">
        <v>25</v>
      </c>
      <c r="D7" s="5">
        <v>1</v>
      </c>
      <c r="E7" s="1">
        <v>3</v>
      </c>
      <c r="F7" s="1">
        <v>7</v>
      </c>
      <c r="G7" s="1"/>
      <c r="H7" s="1"/>
      <c r="I7" s="1"/>
      <c r="J7" s="1"/>
      <c r="K7" s="1"/>
      <c r="L7" s="1"/>
      <c r="M7" s="1"/>
    </row>
    <row r="8" spans="1:13" ht="12.75">
      <c r="A8" s="5"/>
      <c r="B8" s="2" t="s">
        <v>26</v>
      </c>
      <c r="C8" t="s">
        <v>27</v>
      </c>
      <c r="D8" s="5">
        <v>1</v>
      </c>
      <c r="E8" s="1">
        <v>1.98</v>
      </c>
      <c r="F8" s="1">
        <v>15</v>
      </c>
      <c r="G8" s="1"/>
      <c r="H8" s="1"/>
      <c r="I8" s="1"/>
      <c r="J8" s="1"/>
      <c r="K8" s="1"/>
      <c r="L8" s="1"/>
      <c r="M8" s="1"/>
    </row>
    <row r="9" spans="1:13" ht="12.75">
      <c r="A9" s="5"/>
      <c r="B9" s="2" t="s">
        <v>28</v>
      </c>
      <c r="C9" t="s">
        <v>29</v>
      </c>
      <c r="D9" s="5">
        <v>1</v>
      </c>
      <c r="E9" s="1">
        <v>3.37</v>
      </c>
      <c r="F9" s="1">
        <v>20</v>
      </c>
      <c r="G9" s="1"/>
      <c r="H9" s="1"/>
      <c r="I9" s="1"/>
      <c r="J9" s="1"/>
      <c r="K9" s="1"/>
      <c r="L9" s="1"/>
      <c r="M9" s="1"/>
    </row>
    <row r="10" spans="2:13" ht="12.75">
      <c r="B10" s="1"/>
      <c r="C10" s="5"/>
      <c r="D10" s="3" t="s">
        <v>9</v>
      </c>
      <c r="E10" s="3">
        <f>SUM(E6:E9)</f>
        <v>11.350000000000001</v>
      </c>
      <c r="F10" s="3">
        <f>SUM(F6:F9)</f>
        <v>57</v>
      </c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3" t="s">
        <v>30</v>
      </c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" t="s">
        <v>33</v>
      </c>
      <c r="C13" t="s">
        <v>37</v>
      </c>
      <c r="D13" s="12" t="s">
        <v>13</v>
      </c>
      <c r="E13" s="1">
        <v>0.38</v>
      </c>
      <c r="F13" s="1">
        <v>2.4</v>
      </c>
      <c r="G13" s="1"/>
      <c r="H13" s="1"/>
      <c r="I13" s="1"/>
      <c r="J13" s="1"/>
      <c r="K13" s="1"/>
      <c r="L13" s="1"/>
      <c r="M13" s="1"/>
    </row>
    <row r="14" spans="1:13" ht="12.75">
      <c r="A14" s="5"/>
      <c r="B14" s="2" t="s">
        <v>31</v>
      </c>
      <c r="C14" t="s">
        <v>32</v>
      </c>
      <c r="D14" s="12" t="s">
        <v>12</v>
      </c>
      <c r="E14" s="1">
        <v>0.368</v>
      </c>
      <c r="F14" s="1">
        <v>2</v>
      </c>
      <c r="G14" s="1"/>
      <c r="H14" s="1"/>
      <c r="I14" s="1"/>
      <c r="J14" s="1"/>
      <c r="K14" s="1"/>
      <c r="L14" s="1"/>
      <c r="M14" s="1"/>
    </row>
    <row r="15" spans="1:13" ht="12.75">
      <c r="A15" s="5"/>
      <c r="B15" s="3" t="s">
        <v>34</v>
      </c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5"/>
      <c r="B16" s="2" t="s">
        <v>38</v>
      </c>
      <c r="C16" t="s">
        <v>39</v>
      </c>
      <c r="D16" s="12" t="s">
        <v>40</v>
      </c>
      <c r="E16" s="1">
        <v>0.88</v>
      </c>
      <c r="F16" s="1">
        <v>5.6</v>
      </c>
      <c r="G16" s="1"/>
      <c r="H16" s="1"/>
      <c r="I16" s="1"/>
      <c r="J16" s="1"/>
      <c r="K16" s="1"/>
      <c r="L16" s="1"/>
      <c r="M16" s="1"/>
    </row>
    <row r="17" spans="1:13" ht="12.75">
      <c r="A17" s="5"/>
      <c r="B17" t="s">
        <v>35</v>
      </c>
      <c r="C17" t="s">
        <v>36</v>
      </c>
      <c r="D17" s="12" t="s">
        <v>12</v>
      </c>
      <c r="E17" s="1">
        <v>0.6</v>
      </c>
      <c r="F17" s="1">
        <v>4</v>
      </c>
      <c r="G17" s="1"/>
      <c r="H17" s="1"/>
      <c r="I17" s="1"/>
      <c r="J17" s="1"/>
      <c r="K17" s="1"/>
      <c r="L17" s="1"/>
      <c r="M17" s="1"/>
    </row>
    <row r="18" spans="1:13" ht="12.75">
      <c r="A18" s="4"/>
      <c r="B18" s="1"/>
      <c r="C18" s="1"/>
      <c r="D18" s="4" t="s">
        <v>14</v>
      </c>
      <c r="E18" s="4">
        <f>SUM(E10:E17)</f>
        <v>13.578000000000003</v>
      </c>
      <c r="F18" s="4">
        <f>SUM(F6:F17)</f>
        <v>128</v>
      </c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4" t="s">
        <v>10</v>
      </c>
      <c r="E19" s="3">
        <f>E18*47</f>
        <v>638.1660000000002</v>
      </c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4" t="s">
        <v>17</v>
      </c>
      <c r="E20" s="4">
        <f>E19*1.12</f>
        <v>714.7459200000003</v>
      </c>
      <c r="F20" s="5"/>
      <c r="G20" s="3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4" t="s">
        <v>16</v>
      </c>
      <c r="E21" s="4"/>
      <c r="F21" s="5"/>
      <c r="G21" s="3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9" t="s">
        <v>15</v>
      </c>
      <c r="E22" s="7"/>
      <c r="F22" s="5"/>
      <c r="G22" s="8"/>
      <c r="H22" s="1"/>
      <c r="I22" s="1"/>
      <c r="J22" s="1"/>
      <c r="K22" s="1"/>
      <c r="L22" s="1"/>
      <c r="M22" s="1"/>
    </row>
    <row r="23" spans="4:13" ht="12.75">
      <c r="D23" s="10" t="s">
        <v>18</v>
      </c>
      <c r="L23" s="1"/>
      <c r="M23" s="1"/>
    </row>
    <row r="24" ht="12.75">
      <c r="D24" s="10" t="s">
        <v>19</v>
      </c>
    </row>
  </sheetData>
  <hyperlinks>
    <hyperlink ref="B6" r:id="rId1" display="http://www.wildorchidcrafts.com/index.php?main_page=product_info&amp;cPath=133_134&amp;products_id=1627"/>
    <hyperlink ref="B8" r:id="rId2" display="http://www.wildorchidcrafts.com/index.php?main_page=product_info&amp;cPath=14_79&amp;products_id=1751"/>
    <hyperlink ref="B7" r:id="rId3" display="http://www.wildorchidcrafts.com/index.php?main_page=product_info&amp;cPath=14_100&amp;products_id=1440"/>
    <hyperlink ref="B9" r:id="rId4" display="http://www.wildorchidcrafts.com/index.php?main_page=product_info&amp;cPath=1_2&amp;products_id=432"/>
    <hyperlink ref="B14" r:id="rId5" display="http://leleshna.www.nn.ru/redirect.php?redir=http://www.wildorchidcrafts.com/index.php?main_page=product_info&amp;cPath=1_2&amp;products_id=232"/>
    <hyperlink ref="B13" r:id="rId6" display="http://www.wildorchidcrafts.com/index.php?main_page=product_info&amp;cPath=1_125&amp;products_id=1563"/>
    <hyperlink ref="B16" r:id="rId7" display="http://egorovna.www.nn.ru/redirect.php?redir=http://www.wildorchidcrafts.com/index.php?main_page=product_info&amp;cPath=11_13&amp;products_id=567"/>
  </hyperlinks>
  <printOptions/>
  <pageMargins left="0.75" right="0.75" top="1" bottom="1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Nina</cp:lastModifiedBy>
  <dcterms:created xsi:type="dcterms:W3CDTF">2011-04-16T13:56:11Z</dcterms:created>
  <dcterms:modified xsi:type="dcterms:W3CDTF">2011-04-18T20:41:49Z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