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5315" windowHeight="125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F31" s="1"/>
  <c r="E18"/>
  <c r="E31" s="1"/>
  <c r="E32" s="1"/>
  <c r="E33" s="1"/>
</calcChain>
</file>

<file path=xl/sharedStrings.xml><?xml version="1.0" encoding="utf-8"?>
<sst xmlns="http://schemas.openxmlformats.org/spreadsheetml/2006/main" count="48" uniqueCount="48">
  <si>
    <t>Имя</t>
  </si>
  <si>
    <t>Ник на форуме</t>
  </si>
  <si>
    <t>Телефон</t>
  </si>
  <si>
    <t>№ п/п</t>
  </si>
  <si>
    <t>Ссылка</t>
  </si>
  <si>
    <t>Артикул</t>
  </si>
  <si>
    <t xml:space="preserve">Количество </t>
  </si>
  <si>
    <t>Цена</t>
  </si>
  <si>
    <t>вес</t>
  </si>
  <si>
    <t>Итого</t>
  </si>
  <si>
    <t>в рублях</t>
  </si>
  <si>
    <t>дележ</t>
  </si>
  <si>
    <t>http://www.wildorchidcrafts.com/index.php?main_page=product_info&amp;cPath=1_5&amp;products_id=896</t>
  </si>
  <si>
    <t>FM-00293</t>
  </si>
  <si>
    <t>Итого с дележом</t>
  </si>
  <si>
    <t>оплата</t>
  </si>
  <si>
    <t>доставка</t>
  </si>
  <si>
    <t>с орг сбором</t>
  </si>
  <si>
    <t>сдача</t>
  </si>
  <si>
    <t>долг</t>
  </si>
  <si>
    <t>http://www.wildorchidcrafts.com/index.php?main_page=product_info&amp;cPath=130&amp;products_id=1573</t>
  </si>
  <si>
    <t>BO-00001</t>
  </si>
  <si>
    <t>30 из набора</t>
  </si>
  <si>
    <t>http://www.wildorchidcrafts.com/index.php?main_page=product_info&amp;cPath=1_99&amp;products_id=1471</t>
  </si>
  <si>
    <t>EX-00042</t>
  </si>
  <si>
    <t>http://www.wildorchidcrafts.com/index.php?main_page=product_info&amp;cPath=14_100&amp;products_id=1216</t>
  </si>
  <si>
    <t>FS-00131</t>
  </si>
  <si>
    <t>http://www.wildorchidcrafts.com/index.php?main_page=product_info&amp;cPath=14_100&amp;products_id=1210</t>
  </si>
  <si>
    <t>FS-00125</t>
  </si>
  <si>
    <t>http://www.wildorchidcrafts.com/index.php?main_page=product_info&amp;cPath=14_100&amp;products_id=1208</t>
  </si>
  <si>
    <t>FS-00123</t>
  </si>
  <si>
    <t>http://www.wildorchidcrafts.com/index.php?main_page=product_info&amp;cPath=133_134&amp;products_id=1518</t>
  </si>
  <si>
    <t>BM-00002</t>
  </si>
  <si>
    <t>http://www.wildorchidcrafts.com/index.php?main_page=product_info&amp;cPath=1_2&amp;products_id=432</t>
  </si>
  <si>
    <t>FM-00223</t>
  </si>
  <si>
    <t>http://www.wildorchidcrafts.com/index.php?main_page=product_info&amp;cPath=108&amp;products_id=1204</t>
  </si>
  <si>
    <t>EX-00027</t>
  </si>
  <si>
    <t>http://www.wildorchidcrafts.com/index.php?main_page=product_info&amp;cPath=14_88&amp;products_id=1353</t>
  </si>
  <si>
    <t>FS-00179</t>
  </si>
  <si>
    <t>Ольга</t>
  </si>
  <si>
    <t>ponikka</t>
  </si>
  <si>
    <t>ponikka 30 шт. Просто соседка- 30 шт.</t>
  </si>
  <si>
    <t>http://www.wildorchidcrafts.com/index.php?main_page=product_info&amp;cPath=146&amp;products_id=1780</t>
  </si>
  <si>
    <t>DL-00001</t>
  </si>
  <si>
    <t>16 из набора</t>
  </si>
  <si>
    <t>ponikka 16 шт. Егоровна- 4 шт.</t>
  </si>
  <si>
    <t>http://www.wildorchidcrafts.com/index.php?main_page=product_info&amp;cPath=36_50&amp;products_id=1507</t>
  </si>
  <si>
    <t>BB-00025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</si>
</sst>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</cellStyleXfs>
  <cellXfs count="12">
    <xf numFmtId="0" fontId="0" fillId="0" borderId="0" xfId="0"/>
    <xf numFmtId="0" fontId="2" fillId="0" borderId="0" xfId="3"/>
    <xf numFmtId="0" fontId="1" fillId="0" borderId="0" xfId="1" applyAlignment="1" applyProtection="1"/>
    <xf numFmtId="0" fontId="4" fillId="0" borderId="0" xfId="3" applyFont="1"/>
    <xf numFmtId="0" fontId="5" fillId="0" borderId="0" xfId="3" applyFont="1"/>
    <xf numFmtId="0" fontId="2" fillId="0" borderId="0" xfId="3" applyFill="1"/>
    <xf numFmtId="0" fontId="2" fillId="2" borderId="0" xfId="3" applyFill="1"/>
    <xf numFmtId="0" fontId="5" fillId="0" borderId="0" xfId="3" applyFont="1" applyFill="1"/>
    <xf numFmtId="0" fontId="4" fillId="0" borderId="0" xfId="3" applyFont="1" applyFill="1"/>
    <xf numFmtId="0" fontId="6" fillId="0" borderId="0" xfId="3" applyFont="1" applyFill="1"/>
    <xf numFmtId="0" fontId="6" fillId="0" borderId="0" xfId="3" applyFont="1"/>
    <xf numFmtId="2" fontId="2" fillId="0" borderId="0" xfId="3" applyNumberFormat="1"/>
  </cellXfs>
  <cellStyles count="4">
    <cellStyle name="Гиперссылка" xfId="1" builtinId="8"/>
    <cellStyle name="Обычный" xfId="0" builtinId="0"/>
    <cellStyle name="Обычный 2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E24" sqref="E24"/>
    </sheetView>
  </sheetViews>
  <sheetFormatPr defaultRowHeight="12.75"/>
  <cols>
    <col min="1" max="1" width="16.85546875" customWidth="1"/>
    <col min="2" max="2" width="35.5703125" customWidth="1"/>
    <col min="3" max="3" width="20.5703125" customWidth="1"/>
    <col min="4" max="4" width="16.42578125" customWidth="1"/>
  </cols>
  <sheetData>
    <row r="1" spans="1:13">
      <c r="A1" s="6" t="s">
        <v>0</v>
      </c>
      <c r="B1" s="6" t="s">
        <v>39</v>
      </c>
      <c r="C1" s="5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6" t="s">
        <v>1</v>
      </c>
      <c r="B2" s="6" t="s">
        <v>40</v>
      </c>
      <c r="C2" s="5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6" t="s">
        <v>2</v>
      </c>
      <c r="B3" s="6">
        <v>8920021959</v>
      </c>
      <c r="C3" s="5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11</v>
      </c>
      <c r="H5" s="1"/>
      <c r="I5" s="1"/>
      <c r="J5" s="1"/>
      <c r="K5" s="1"/>
      <c r="L5" s="1"/>
      <c r="M5" s="1"/>
    </row>
    <row r="6" spans="1:13">
      <c r="A6" s="5"/>
      <c r="B6" s="2" t="s">
        <v>20</v>
      </c>
      <c r="C6" s="5" t="s">
        <v>21</v>
      </c>
      <c r="D6" s="5" t="s">
        <v>22</v>
      </c>
      <c r="E6" s="11">
        <v>1.325</v>
      </c>
      <c r="F6" s="1">
        <v>7.5</v>
      </c>
      <c r="G6" s="1" t="s">
        <v>41</v>
      </c>
      <c r="H6" s="1"/>
      <c r="I6" s="1"/>
      <c r="J6" s="1"/>
      <c r="K6" s="1"/>
      <c r="L6" s="1"/>
      <c r="M6" s="1"/>
    </row>
    <row r="7" spans="1:13">
      <c r="A7" s="5"/>
      <c r="B7" s="2" t="s">
        <v>12</v>
      </c>
      <c r="C7" s="5" t="s">
        <v>13</v>
      </c>
      <c r="D7" s="5">
        <v>1</v>
      </c>
      <c r="E7" s="1">
        <v>3.9</v>
      </c>
      <c r="F7" s="1">
        <v>32</v>
      </c>
      <c r="G7" s="1"/>
      <c r="H7" s="1"/>
      <c r="I7" s="1"/>
      <c r="J7" s="1"/>
      <c r="K7" s="1"/>
      <c r="L7" s="1"/>
      <c r="M7" s="1"/>
    </row>
    <row r="8" spans="1:13">
      <c r="A8" s="5"/>
      <c r="B8" s="2" t="s">
        <v>25</v>
      </c>
      <c r="C8" s="5" t="s">
        <v>26</v>
      </c>
      <c r="D8" s="5">
        <v>1</v>
      </c>
      <c r="E8" s="1">
        <v>0.9</v>
      </c>
      <c r="F8" s="1">
        <v>8</v>
      </c>
      <c r="G8" s="1"/>
      <c r="H8" s="1"/>
      <c r="I8" s="1"/>
      <c r="J8" s="1"/>
      <c r="K8" s="1"/>
      <c r="L8" s="1"/>
      <c r="M8" s="1"/>
    </row>
    <row r="9" spans="1:13">
      <c r="A9" s="5"/>
      <c r="B9" s="2" t="s">
        <v>27</v>
      </c>
      <c r="C9" s="5" t="s">
        <v>28</v>
      </c>
      <c r="D9" s="5">
        <v>1</v>
      </c>
      <c r="E9" s="1">
        <v>0.9</v>
      </c>
      <c r="F9" s="1">
        <v>8</v>
      </c>
      <c r="G9" s="1"/>
      <c r="H9" s="1"/>
      <c r="I9" s="1"/>
      <c r="J9" s="1"/>
      <c r="K9" s="1"/>
      <c r="L9" s="1"/>
      <c r="M9" s="1"/>
    </row>
    <row r="10" spans="1:13">
      <c r="A10" s="5"/>
      <c r="B10" s="2" t="s">
        <v>29</v>
      </c>
      <c r="C10" s="5" t="s">
        <v>30</v>
      </c>
      <c r="D10" s="5">
        <v>1</v>
      </c>
      <c r="E10" s="1">
        <v>0.9</v>
      </c>
      <c r="F10" s="1">
        <v>8</v>
      </c>
      <c r="G10" s="1"/>
      <c r="H10" s="1"/>
      <c r="I10" s="1"/>
      <c r="J10" s="1"/>
      <c r="K10" s="1"/>
      <c r="L10" s="1"/>
      <c r="M10" s="1"/>
    </row>
    <row r="11" spans="1:13">
      <c r="A11" s="5"/>
      <c r="B11" s="2" t="s">
        <v>31</v>
      </c>
      <c r="C11" s="5" t="s">
        <v>32</v>
      </c>
      <c r="D11" s="5">
        <v>1</v>
      </c>
      <c r="E11" s="1">
        <v>3</v>
      </c>
      <c r="F11" s="1">
        <v>15</v>
      </c>
      <c r="G11" s="1"/>
      <c r="H11" s="1"/>
      <c r="I11" s="1"/>
      <c r="J11" s="1"/>
      <c r="K11" s="1"/>
      <c r="L11" s="1"/>
      <c r="M11" s="1"/>
    </row>
    <row r="12" spans="1:13">
      <c r="A12" s="5"/>
      <c r="B12" s="2" t="s">
        <v>33</v>
      </c>
      <c r="C12" s="5" t="s">
        <v>34</v>
      </c>
      <c r="D12" s="5">
        <v>1</v>
      </c>
      <c r="E12" s="1">
        <v>3.37</v>
      </c>
      <c r="F12" s="1">
        <v>20</v>
      </c>
      <c r="G12" s="1"/>
      <c r="H12" s="1"/>
      <c r="I12" s="1"/>
      <c r="J12" s="1"/>
      <c r="K12" s="1"/>
      <c r="L12" s="1"/>
      <c r="M12" s="1"/>
    </row>
    <row r="13" spans="1:13">
      <c r="A13" s="5"/>
      <c r="B13" s="2" t="s">
        <v>35</v>
      </c>
      <c r="C13" s="5" t="s">
        <v>36</v>
      </c>
      <c r="D13" s="5">
        <v>1</v>
      </c>
      <c r="E13" s="1">
        <v>2.54</v>
      </c>
      <c r="F13" s="1">
        <v>11</v>
      </c>
      <c r="G13" s="1"/>
      <c r="H13" s="1"/>
      <c r="I13" s="1"/>
      <c r="J13" s="1"/>
      <c r="K13" s="1"/>
      <c r="L13" s="1"/>
      <c r="M13" s="1"/>
    </row>
    <row r="14" spans="1:13">
      <c r="A14" s="5"/>
      <c r="B14" s="2" t="s">
        <v>37</v>
      </c>
      <c r="C14" s="5" t="s">
        <v>38</v>
      </c>
      <c r="D14" s="5">
        <v>1</v>
      </c>
      <c r="E14" s="1">
        <v>1.44</v>
      </c>
      <c r="F14" s="1">
        <v>7</v>
      </c>
      <c r="G14" s="1"/>
      <c r="H14" s="1"/>
      <c r="I14" s="1"/>
      <c r="J14" s="1"/>
      <c r="K14" s="1"/>
      <c r="L14" s="1"/>
      <c r="M14" s="1"/>
    </row>
    <row r="15" spans="1:13">
      <c r="A15" s="5"/>
      <c r="B15" s="2" t="s">
        <v>23</v>
      </c>
      <c r="C15" s="5" t="s">
        <v>24</v>
      </c>
      <c r="D15" s="5">
        <v>1</v>
      </c>
      <c r="E15" s="1">
        <v>3.58</v>
      </c>
      <c r="F15" s="1">
        <v>20</v>
      </c>
      <c r="G15" s="1"/>
      <c r="H15" s="1"/>
      <c r="I15" s="1"/>
      <c r="J15" s="1"/>
      <c r="K15" s="1"/>
      <c r="L15" s="1"/>
      <c r="M15" s="1"/>
    </row>
    <row r="16" spans="1:13">
      <c r="A16" s="5"/>
      <c r="B16" s="2" t="s">
        <v>42</v>
      </c>
      <c r="C16" s="5" t="s">
        <v>43</v>
      </c>
      <c r="D16" s="5" t="s">
        <v>44</v>
      </c>
      <c r="E16" s="1">
        <v>1</v>
      </c>
      <c r="F16" s="1">
        <v>12</v>
      </c>
      <c r="G16" s="1" t="s">
        <v>45</v>
      </c>
      <c r="H16" s="1"/>
      <c r="I16" s="1"/>
      <c r="J16" s="1"/>
      <c r="K16" s="1"/>
      <c r="L16" s="1"/>
      <c r="M16" s="1"/>
    </row>
    <row r="17" spans="1:13">
      <c r="A17" s="5"/>
      <c r="B17" s="2" t="s">
        <v>46</v>
      </c>
      <c r="C17" s="5" t="s">
        <v>47</v>
      </c>
      <c r="D17" s="5">
        <v>1</v>
      </c>
      <c r="E17" s="1">
        <v>1.44</v>
      </c>
      <c r="F17" s="1">
        <v>5</v>
      </c>
      <c r="G17" s="1"/>
      <c r="H17" s="1"/>
      <c r="I17" s="1"/>
      <c r="J17" s="1"/>
      <c r="K17" s="1"/>
      <c r="L17" s="1"/>
      <c r="M17" s="1"/>
    </row>
    <row r="18" spans="1:13">
      <c r="B18" s="1"/>
      <c r="C18" s="5"/>
      <c r="D18" s="3" t="s">
        <v>9</v>
      </c>
      <c r="E18" s="3">
        <f>SUM(E6:E17)</f>
        <v>24.295000000000005</v>
      </c>
      <c r="F18" s="3">
        <f>SUM(F6:F17)</f>
        <v>153.5</v>
      </c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5"/>
      <c r="D19" s="5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3"/>
      <c r="C20" s="5"/>
      <c r="D20" s="5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5"/>
      <c r="B21" s="1"/>
      <c r="C21" s="5"/>
      <c r="D21" s="5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5"/>
      <c r="B22" s="3"/>
      <c r="C22" s="5"/>
      <c r="D22" s="5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5"/>
      <c r="B23" s="1"/>
      <c r="C23" s="5"/>
      <c r="D23" s="5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5"/>
      <c r="B24" s="3"/>
      <c r="C24" s="5"/>
      <c r="D24" s="5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5"/>
      <c r="B25" s="2"/>
      <c r="C25" s="5"/>
      <c r="D25" s="5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5"/>
      <c r="B26" s="3"/>
      <c r="C26" s="5"/>
      <c r="D26" s="5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5"/>
      <c r="B27" s="2"/>
      <c r="C27" s="5"/>
      <c r="D27" s="5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5"/>
      <c r="B28" s="2"/>
      <c r="C28" s="5"/>
      <c r="D28" s="5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5"/>
      <c r="B29" s="3"/>
      <c r="C29" s="5"/>
      <c r="D29" s="5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5"/>
      <c r="B30" s="1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4"/>
      <c r="B31" s="1"/>
      <c r="C31" s="1"/>
      <c r="D31" s="4" t="s">
        <v>14</v>
      </c>
      <c r="E31" s="4">
        <f>SUM(E18:E30)</f>
        <v>24.295000000000005</v>
      </c>
      <c r="F31" s="4">
        <f>SUM(F18:F30)</f>
        <v>153.5</v>
      </c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4" t="s">
        <v>10</v>
      </c>
      <c r="E32" s="3">
        <f>E31*47</f>
        <v>1141.8650000000002</v>
      </c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4" t="s">
        <v>17</v>
      </c>
      <c r="E33" s="4">
        <f>E32*1.12</f>
        <v>1278.8888000000004</v>
      </c>
      <c r="F33" s="5"/>
      <c r="G33" s="3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4" t="s">
        <v>16</v>
      </c>
      <c r="E34" s="4"/>
      <c r="F34" s="5"/>
      <c r="G34" s="3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9" t="s">
        <v>15</v>
      </c>
      <c r="E35" s="7"/>
      <c r="F35" s="5"/>
      <c r="G35" s="8"/>
      <c r="H35" s="1"/>
      <c r="I35" s="1"/>
      <c r="J35" s="1"/>
      <c r="K35" s="1"/>
      <c r="L35" s="1"/>
      <c r="M35" s="1"/>
    </row>
    <row r="36" spans="1:13">
      <c r="D36" s="10" t="s">
        <v>18</v>
      </c>
      <c r="L36" s="1"/>
      <c r="M36" s="1"/>
    </row>
    <row r="37" spans="1:13">
      <c r="D37" s="10" t="s">
        <v>19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Общий</dc:creator>
  <cp:lastModifiedBy>Антон</cp:lastModifiedBy>
  <dcterms:created xsi:type="dcterms:W3CDTF">2011-04-16T13:56:11Z</dcterms:created>
  <dcterms:modified xsi:type="dcterms:W3CDTF">2011-04-22T17:19:29Z</dcterms:modified>
</cp:coreProperties>
</file>