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<sst xmlns="http://schemas.openxmlformats.org/spreadsheetml/2006/main" count="31" uniqueCount="31">
  <si>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Имя</t>
  </si>
  <si>
    <t>Ник на форуме</t>
  </si>
  <si>
    <t>Телефон</t>
  </si>
  <si>
    <t>№ п/п</t>
  </si>
  <si>
    <t>Ссылка</t>
  </si>
  <si>
    <t>Артикул</t>
  </si>
  <si>
    <t>Цена</t>
  </si>
  <si>
    <t>вес</t>
  </si>
  <si>
    <t>Итого</t>
  </si>
  <si>
    <t>в рублях</t>
  </si>
  <si>
    <t>дележ</t>
  </si>
  <si>
    <t>Итого с дележом</t>
  </si>
  <si>
    <t>оплата</t>
  </si>
  <si>
    <t>доставка</t>
  </si>
  <si>
    <t>с орг сбором</t>
  </si>
  <si>
    <t>сдача</t>
  </si>
  <si>
    <t>долг</t>
  </si>
  <si>
    <t>http://www.wildorchidcrafts.com/index.php?main_page=product_info&amp;cPath=133_139&amp;products_id=1692</t>
  </si>
  <si>
    <t>BM-00049</t>
  </si>
  <si>
    <t>http://www.wildorchidcrafts.com/index.php?main_page=product_info&amp;cPath=133_138&amp;products_id=1684</t>
  </si>
  <si>
    <t>BM-00062</t>
  </si>
  <si>
    <t>http://www.wildorchidcrafts.com/index.php?main_page=product_info&amp;cPath=37_107&amp;products_id=1322</t>
  </si>
  <si>
    <t>RR-00083</t>
  </si>
  <si>
    <t>http://www.wildorchidcrafts.com/index.php?main_page=product_info&amp;cPath=92&amp;products_id=1099</t>
  </si>
  <si>
    <t>LA-00006</t>
  </si>
  <si>
    <t>http://www.wildorchidcrafts.com/index.php?main_page=product_info&amp;cPath=122_123&amp;products_id=1415</t>
  </si>
  <si>
    <t>SP-00012</t>
  </si>
  <si>
    <t>Количество упаковок</t>
  </si>
  <si>
    <t>Марина</t>
  </si>
  <si>
    <t>mvlorer</t>
  </si>
  <si>
    <t>8 920 295 97 48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</si>
</sst>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19">
      <alignment/>
      <protection/>
    </xf>
    <xf numFmtId="0" fontId="1" fillId="0" borderId="0" xfId="15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2" fillId="0" borderId="0" xfId="19" applyFill="1">
      <alignment/>
      <protection/>
    </xf>
    <xf numFmtId="0" fontId="2" fillId="2" borderId="0" xfId="19" applyFill="1">
      <alignment/>
      <protection/>
    </xf>
    <xf numFmtId="0" fontId="5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6" fillId="0" borderId="0" xfId="19" applyFont="1" applyFill="1">
      <alignment/>
      <protection/>
    </xf>
    <xf numFmtId="0" fontId="6" fillId="0" borderId="0" xfId="19" applyFont="1">
      <alignment/>
      <protection/>
    </xf>
    <xf numFmtId="0" fontId="1" fillId="0" borderId="0" xfId="15" applyAlignment="1">
      <alignment horizontal="fill"/>
    </xf>
    <xf numFmtId="0" fontId="2" fillId="0" borderId="0" xfId="19" applyFont="1" applyFill="1">
      <alignment/>
      <protection/>
    </xf>
    <xf numFmtId="0" fontId="2" fillId="0" borderId="0" xfId="19" applyFont="1">
      <alignment/>
      <protection/>
    </xf>
    <xf numFmtId="0" fontId="2" fillId="2" borderId="0" xfId="19" applyFont="1" applyFill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orchidcrafts.com/index.php?main_page=product_info&amp;cPath=133_139&amp;products_id=1692" TargetMode="External" /><Relationship Id="rId2" Type="http://schemas.openxmlformats.org/officeDocument/2006/relationships/hyperlink" Target="http://www.wildorchidcrafts.com/index.php?main_page=product_info&amp;cPath=133_138&amp;products_id=1684" TargetMode="External" /><Relationship Id="rId3" Type="http://schemas.openxmlformats.org/officeDocument/2006/relationships/hyperlink" Target="http://www.wildorchidcrafts.com/index.php?main_page=product_info&amp;cPath=37_107&amp;products_id=1322" TargetMode="External" /><Relationship Id="rId4" Type="http://schemas.openxmlformats.org/officeDocument/2006/relationships/hyperlink" Target="http://www.wildorchidcrafts.com/index.php?main_page=product_info&amp;cPath=92&amp;products_id=1099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J23" sqref="I22:J23"/>
    </sheetView>
  </sheetViews>
  <sheetFormatPr defaultColWidth="9.00390625" defaultRowHeight="12.75"/>
  <cols>
    <col min="1" max="1" width="16.875" style="0" customWidth="1"/>
    <col min="2" max="2" width="22.25390625" style="0" customWidth="1"/>
    <col min="3" max="3" width="20.625" style="0" customWidth="1"/>
    <col min="4" max="4" width="22.00390625" style="0" customWidth="1"/>
    <col min="5" max="5" width="11.25390625" style="0" customWidth="1"/>
  </cols>
  <sheetData>
    <row r="1" spans="1:13" ht="12.75">
      <c r="A1" s="6" t="s">
        <v>0</v>
      </c>
      <c r="B1" s="14" t="s">
        <v>28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6" t="s">
        <v>1</v>
      </c>
      <c r="B2" s="14" t="s">
        <v>29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6" t="s">
        <v>2</v>
      </c>
      <c r="B3" s="14" t="s">
        <v>30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3</v>
      </c>
      <c r="B5" s="1" t="s">
        <v>4</v>
      </c>
      <c r="C5" s="1" t="s">
        <v>5</v>
      </c>
      <c r="D5" s="13" t="s">
        <v>27</v>
      </c>
      <c r="E5" s="1" t="s">
        <v>6</v>
      </c>
      <c r="F5" s="1" t="s">
        <v>7</v>
      </c>
      <c r="G5" s="1" t="s">
        <v>10</v>
      </c>
      <c r="H5" s="1"/>
      <c r="I5" s="1"/>
      <c r="J5" s="1"/>
      <c r="K5" s="1"/>
      <c r="L5" s="1"/>
      <c r="M5" s="1"/>
    </row>
    <row r="6" spans="1:13" ht="12.75">
      <c r="A6" s="5"/>
      <c r="B6" s="11" t="s">
        <v>17</v>
      </c>
      <c r="C6" s="5" t="s">
        <v>18</v>
      </c>
      <c r="D6" s="12">
        <v>2</v>
      </c>
      <c r="E6" s="1">
        <v>1.68</v>
      </c>
      <c r="F6" s="1">
        <v>8</v>
      </c>
      <c r="G6" s="1"/>
      <c r="H6" s="1"/>
      <c r="I6" s="1"/>
      <c r="J6" s="1"/>
      <c r="K6" s="1"/>
      <c r="L6" s="1"/>
      <c r="M6" s="1"/>
    </row>
    <row r="7" spans="1:13" ht="12.75">
      <c r="A7" s="5"/>
      <c r="B7" s="11" t="s">
        <v>19</v>
      </c>
      <c r="C7" s="5" t="s">
        <v>20</v>
      </c>
      <c r="D7" s="12">
        <v>2</v>
      </c>
      <c r="E7" s="1">
        <v>1.32</v>
      </c>
      <c r="F7" s="1">
        <v>4</v>
      </c>
      <c r="G7" s="1"/>
      <c r="H7" s="1"/>
      <c r="I7" s="1"/>
      <c r="J7" s="1"/>
      <c r="K7" s="1"/>
      <c r="L7" s="1"/>
      <c r="M7" s="1"/>
    </row>
    <row r="8" spans="1:13" ht="12.75">
      <c r="A8" s="5"/>
      <c r="B8" s="11" t="s">
        <v>21</v>
      </c>
      <c r="C8" s="5" t="s">
        <v>22</v>
      </c>
      <c r="D8" s="12">
        <v>2</v>
      </c>
      <c r="E8" s="1">
        <v>0.6</v>
      </c>
      <c r="F8" s="1">
        <v>3</v>
      </c>
      <c r="G8" s="1"/>
      <c r="H8" s="1"/>
      <c r="I8" s="1"/>
      <c r="J8" s="1"/>
      <c r="K8" s="1"/>
      <c r="L8" s="1"/>
      <c r="M8" s="1"/>
    </row>
    <row r="9" spans="1:13" ht="12.75">
      <c r="A9" s="5"/>
      <c r="B9" s="11" t="s">
        <v>23</v>
      </c>
      <c r="C9" s="5" t="s">
        <v>24</v>
      </c>
      <c r="D9" s="12">
        <v>4</v>
      </c>
      <c r="E9" s="1">
        <v>0.76</v>
      </c>
      <c r="F9" s="1">
        <v>3</v>
      </c>
      <c r="G9" s="1"/>
      <c r="H9" s="1"/>
      <c r="I9" s="1"/>
      <c r="J9" s="1"/>
      <c r="K9" s="1"/>
      <c r="L9" s="1"/>
      <c r="M9" s="1"/>
    </row>
    <row r="10" spans="1:13" ht="12.75">
      <c r="A10" s="5"/>
      <c r="B10" s="11" t="s">
        <v>25</v>
      </c>
      <c r="C10" s="5" t="s">
        <v>26</v>
      </c>
      <c r="D10" s="12">
        <v>1</v>
      </c>
      <c r="E10" s="1">
        <v>1.22</v>
      </c>
      <c r="F10" s="1">
        <v>12</v>
      </c>
      <c r="G10" s="1"/>
      <c r="H10" s="1"/>
      <c r="I10" s="1"/>
      <c r="J10" s="1"/>
      <c r="K10" s="1"/>
      <c r="L10" s="1"/>
      <c r="M10" s="1"/>
    </row>
    <row r="11" spans="1:13" ht="12.75">
      <c r="A11" s="5"/>
      <c r="B11" s="2"/>
      <c r="C11" s="5"/>
      <c r="D11" s="5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5"/>
      <c r="B12" s="2"/>
      <c r="C12" s="5"/>
      <c r="D12" s="5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5"/>
      <c r="B13" s="2"/>
      <c r="C13" s="5"/>
      <c r="D13" s="5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5"/>
      <c r="B14" s="2"/>
      <c r="C14" s="5"/>
      <c r="D14" s="5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5"/>
      <c r="B15" s="2"/>
      <c r="C15" s="5"/>
      <c r="D15" s="5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5"/>
      <c r="B16" s="2"/>
      <c r="C16" s="5"/>
      <c r="D16" s="5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5"/>
      <c r="B17" s="2"/>
      <c r="C17" s="5"/>
      <c r="D17" s="5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5"/>
      <c r="B18" s="2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5"/>
      <c r="B19" s="2"/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5"/>
      <c r="B20" s="2"/>
      <c r="C20" s="5"/>
      <c r="D20" s="5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5"/>
      <c r="D21" s="3" t="s">
        <v>8</v>
      </c>
      <c r="E21" s="3">
        <f>E6*D6+E7*D7+E8*D8+E9*D9+E10*D10</f>
        <v>11.46</v>
      </c>
      <c r="F21" s="3">
        <f>SUM(F6:F20)</f>
        <v>30</v>
      </c>
      <c r="G21" s="1"/>
      <c r="H21" s="1"/>
      <c r="I21" s="1"/>
      <c r="J21" s="1"/>
      <c r="K21" s="1"/>
      <c r="L21" s="1"/>
      <c r="M21" s="1"/>
    </row>
    <row r="22" spans="2:13" ht="12.75">
      <c r="B22" s="1"/>
      <c r="C22" s="5"/>
      <c r="D22" s="3"/>
      <c r="E22" s="3"/>
      <c r="F22" s="3"/>
      <c r="G22" s="1"/>
      <c r="H22" s="1"/>
      <c r="I22" s="1"/>
      <c r="J22" s="1"/>
      <c r="K22" s="1"/>
      <c r="L22" s="1"/>
      <c r="M22" s="1"/>
    </row>
    <row r="23" spans="1:13" ht="12.75">
      <c r="A23" s="4"/>
      <c r="B23" s="1"/>
      <c r="C23" s="1"/>
      <c r="D23" s="4" t="s">
        <v>11</v>
      </c>
      <c r="E23" s="4">
        <f>SUM(E21:E21)</f>
        <v>11.46</v>
      </c>
      <c r="F23" s="4">
        <f>SUM(F6:F21)</f>
        <v>60</v>
      </c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4" t="s">
        <v>9</v>
      </c>
      <c r="E24" s="3">
        <f>E23*47</f>
        <v>538.62</v>
      </c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4" t="s">
        <v>14</v>
      </c>
      <c r="E25" s="4">
        <f>E24*1.12</f>
        <v>603.2544</v>
      </c>
      <c r="F25" s="5"/>
      <c r="G25" s="3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4" t="s">
        <v>13</v>
      </c>
      <c r="E26" s="4"/>
      <c r="F26" s="5"/>
      <c r="G26" s="3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9" t="s">
        <v>12</v>
      </c>
      <c r="E27" s="7"/>
      <c r="F27" s="5"/>
      <c r="G27" s="8"/>
      <c r="H27" s="1"/>
      <c r="I27" s="1"/>
      <c r="J27" s="1"/>
      <c r="K27" s="1"/>
      <c r="L27" s="1"/>
      <c r="M27" s="1"/>
    </row>
    <row r="28" spans="4:13" ht="12.75">
      <c r="D28" s="10" t="s">
        <v>15</v>
      </c>
      <c r="L28" s="1"/>
      <c r="M28" s="1"/>
    </row>
    <row r="29" ht="12.75">
      <c r="D29" s="10" t="s">
        <v>16</v>
      </c>
    </row>
  </sheetData>
  <hyperlinks>
    <hyperlink ref="B6" r:id="rId1" display="http://www.wildorchidcrafts.com/index.php?main_page=product_info&amp;cPath=133_139&amp;products_id=1692"/>
    <hyperlink ref="B7" r:id="rId2" display="http://www.wildorchidcrafts.com/index.php?main_page=product_info&amp;cPath=133_138&amp;products_id=1684"/>
    <hyperlink ref="B8" r:id="rId3" display="http://www.wildorchidcrafts.com/index.php?main_page=product_info&amp;cPath=37_107&amp;products_id=1322"/>
    <hyperlink ref="B9" r:id="rId4" display="http://www.wildorchidcrafts.com/index.php?main_page=product_info&amp;cPath=92&amp;products_id=1099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</dc:creator>
  <cp:keywords/>
  <dc:description/>
  <cp:lastModifiedBy>Admin</cp:lastModifiedBy>
  <dcterms:created xsi:type="dcterms:W3CDTF">2011-04-16T13:56:11Z</dcterms:created>
  <dcterms:modified xsi:type="dcterms:W3CDTF">2011-04-23T08:55:08Z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