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3395" windowHeight="84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<sst xmlns="http://schemas.openxmlformats.org/spreadsheetml/2006/main" count="40" uniqueCount="34">
  <si>
    <t>№ п/п</t>
  </si>
  <si>
    <t>НИК</t>
  </si>
  <si>
    <t>название товара</t>
  </si>
  <si>
    <t>ссылка в каталоге</t>
  </si>
  <si>
    <t>артикул/код товара (если есть)</t>
  </si>
  <si>
    <t>размер</t>
  </si>
  <si>
    <t>цвет</t>
  </si>
  <si>
    <t>кол-во</t>
  </si>
  <si>
    <t>Цена за ед</t>
  </si>
  <si>
    <t>цена</t>
  </si>
  <si>
    <t>РУБ</t>
  </si>
  <si>
    <t xml:space="preserve">chirsi </t>
  </si>
  <si>
    <t>Vitamin E Moisture Cream</t>
  </si>
  <si>
    <t>http://www.thebodyshop.co.uk/_en/_gb/catalog/product.aspx?ParentCatCode=C_Specials&amp;CatCode=C_Specials_50OffStrawberriesAndCream&amp;prdcode=56314m</t>
  </si>
  <si>
    <t>Strawberry Puree Body Lotion</t>
  </si>
  <si>
    <t>http://www.thebodyshop.co.uk/_en/_gb/catalog/product.aspx?ParentCatCode=C_Specials&amp;CatCode=C_Specials_50OffStrawberriesAndCream&amp;prdcode=35106m</t>
  </si>
  <si>
    <t>Maryana2009</t>
  </si>
  <si>
    <t>Strawberry Shower Gel/Cream</t>
  </si>
  <si>
    <t>http://www.thebodyshop.co.uk/_en/_gb/catalog/product.aspx?ParentCatCode=C_Specials&amp;CatCode=C_Specials_50OffStrawberriesAndCream&amp;prdcode=45260m</t>
  </si>
  <si>
    <t>Wild Cherry Puree Body Lotion</t>
  </si>
  <si>
    <t>http://www.thebodyshop.co.uk/_en/_gb/catalog/product.aspx?ParentCatCode=C_Specials&amp;CatCode=C_Specials_Sale5AndUnder&amp;prdcode=58494m</t>
  </si>
  <si>
    <t>Maryana2010</t>
  </si>
  <si>
    <t>Maryana2011</t>
  </si>
  <si>
    <t>nu-anZ</t>
  </si>
  <si>
    <t>Nutriganics™ Smoothing Night Cream</t>
  </si>
  <si>
    <t>http://www.thebodyshop.co.uk/_en/_gb/catalog/product.aspx?ParentCatCode=C_Specials&amp;CatCode=C_Specials_50OffStrawberriesAndCream&amp;prdcode=80884m</t>
  </si>
  <si>
    <t>50 мл</t>
  </si>
  <si>
    <t>нет</t>
  </si>
  <si>
    <t>Аспирантка</t>
  </si>
  <si>
    <t>Natata</t>
  </si>
  <si>
    <t>http://www.thebodyshop.co.uk/_en/_gb/catalog/product.aspx?ParentCatCode=C_Specials&amp;CatCode=C_Specials_SaleSuperSize&amp;prdcode=45260m</t>
  </si>
  <si>
    <t xml:space="preserve"> £2,00 </t>
  </si>
  <si>
    <t>Jolly Orange Bath &amp; Shower Gel</t>
  </si>
  <si>
    <t>http://www.thebodyshop.co.uk/_en/_gb/catalog/product.aspx?ParentCatCode=C_Specials&amp;CatCode=C_Specials_SaleLimitedEdition&amp;prdcode=85449m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</si>
</sst>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£-809]#,##0.00"/>
    <numFmt numFmtId="166" formatCode="_-[$£-809]* #,##0.00_-;\-[$£-809]* #,##0.00_-;_-[$£-809]* \-??_-;_-@_-"/>
    <numFmt numFmtId="167" formatCode="dd\-mmm"/>
    <numFmt numFmtId="168" formatCode="[$£-809]#,##0.00;\-[$£-809]#,##0.00"/>
    <numFmt numFmtId="169" formatCode="#,##0.00&quot;р.&quot;"/>
    <numFmt numFmtId="170" formatCode="#,##0&quot;р.&quot;"/>
    <numFmt numFmtId="171" formatCode="_-[$£-809]* #,##0.00_-;\-[$£-809]* #,##0.00_-;_-[$£-809]* &quot;-&quot;??_-;_-@_-"/>
    <numFmt numFmtId="172" formatCode="_-* #,##0.00&quot;р.&quot;_-;\-* #,##0.00&quot;р.&quot;_-;_-* \-??&quot;р.&quot;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9"/>
      <name val="Arial Cyr"/>
      <family val="2"/>
    </font>
    <font>
      <u val="single"/>
      <sz val="10"/>
      <color indexed="12"/>
      <name val="Arial Cyr"/>
      <family val="2"/>
    </font>
    <font>
      <sz val="10"/>
      <name val="Arial"/>
      <family val="2"/>
    </font>
    <font>
      <sz val="10"/>
      <color indexed="8"/>
      <name val="Times New Roman"/>
      <family val="1"/>
    </font>
    <font>
      <sz val="11"/>
      <name val="Arial"/>
      <family val="2"/>
    </font>
    <font>
      <b/>
      <sz val="10"/>
      <name val="Arial Cyr"/>
      <family val="2"/>
    </font>
    <font>
      <sz val="8"/>
      <color indexed="23"/>
      <name val="Arial"/>
      <family val="2"/>
    </font>
    <font>
      <b/>
      <sz val="9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name val="Arial Cyr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2" fillId="0" borderId="0">
      <alignment/>
      <protection/>
    </xf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10" fillId="32" borderId="10" xfId="53" applyFont="1" applyFill="1" applyBorder="1" applyAlignment="1">
      <alignment horizontal="center" vertical="center" wrapText="1"/>
      <protection/>
    </xf>
    <xf numFmtId="0" fontId="10" fillId="32" borderId="11" xfId="53" applyFont="1" applyFill="1" applyBorder="1" applyAlignment="1">
      <alignment horizontal="center" vertical="center" wrapText="1"/>
      <protection/>
    </xf>
    <xf numFmtId="0" fontId="10" fillId="32" borderId="0" xfId="53" applyFont="1" applyFill="1" applyBorder="1" applyAlignment="1">
      <alignment horizontal="center" vertical="center" wrapText="1"/>
      <protection/>
    </xf>
    <xf numFmtId="0" fontId="2" fillId="33" borderId="12" xfId="53" applyFont="1" applyFill="1" applyBorder="1">
      <alignment/>
      <protection/>
    </xf>
    <xf numFmtId="0" fontId="4" fillId="33" borderId="12" xfId="42" applyFill="1" applyBorder="1" applyAlignment="1">
      <alignment/>
    </xf>
    <xf numFmtId="0" fontId="5" fillId="33" borderId="12" xfId="53" applyFont="1" applyFill="1" applyBorder="1" applyAlignment="1">
      <alignment horizontal="center"/>
      <protection/>
    </xf>
    <xf numFmtId="0" fontId="6" fillId="33" borderId="12" xfId="53" applyFont="1" applyFill="1" applyBorder="1" applyProtection="1">
      <alignment/>
      <protection hidden="1" locked="0"/>
    </xf>
    <xf numFmtId="166" fontId="2" fillId="33" borderId="12" xfId="53" applyNumberFormat="1" applyFont="1" applyFill="1" applyBorder="1">
      <alignment/>
      <protection/>
    </xf>
    <xf numFmtId="166" fontId="6" fillId="33" borderId="12" xfId="53" applyNumberFormat="1" applyFont="1" applyFill="1" applyBorder="1" applyProtection="1">
      <alignment/>
      <protection hidden="1" locked="0"/>
    </xf>
    <xf numFmtId="0" fontId="12" fillId="33" borderId="12" xfId="53" applyFont="1" applyFill="1" applyBorder="1">
      <alignment/>
      <protection/>
    </xf>
    <xf numFmtId="0" fontId="2" fillId="33" borderId="12" xfId="53" applyFill="1" applyBorder="1">
      <alignment/>
      <protection/>
    </xf>
    <xf numFmtId="0" fontId="5" fillId="33" borderId="12" xfId="53" applyFont="1" applyFill="1" applyBorder="1">
      <alignment/>
      <protection/>
    </xf>
    <xf numFmtId="49" fontId="5" fillId="33" borderId="12" xfId="53" applyNumberFormat="1" applyFont="1" applyFill="1" applyBorder="1" applyAlignment="1">
      <alignment horizontal="center"/>
      <protection/>
    </xf>
    <xf numFmtId="0" fontId="2" fillId="33" borderId="12" xfId="53" applyFont="1" applyFill="1" applyBorder="1">
      <alignment/>
      <protection/>
    </xf>
    <xf numFmtId="0" fontId="7" fillId="33" borderId="12" xfId="53" applyFont="1" applyFill="1" applyBorder="1">
      <alignment/>
      <protection/>
    </xf>
    <xf numFmtId="0" fontId="11" fillId="33" borderId="12" xfId="53" applyFont="1" applyFill="1" applyBorder="1">
      <alignment/>
      <protection/>
    </xf>
    <xf numFmtId="16" fontId="5" fillId="33" borderId="12" xfId="53" applyNumberFormat="1" applyFont="1" applyFill="1" applyBorder="1" applyAlignment="1">
      <alignment horizontal="center"/>
      <protection/>
    </xf>
    <xf numFmtId="0" fontId="13" fillId="33" borderId="12" xfId="53" applyFont="1" applyFill="1" applyBorder="1">
      <alignment/>
      <protection/>
    </xf>
    <xf numFmtId="0" fontId="9" fillId="33" borderId="12" xfId="53" applyFont="1" applyFill="1" applyBorder="1">
      <alignment/>
      <protection/>
    </xf>
    <xf numFmtId="0" fontId="3" fillId="32" borderId="10" xfId="53" applyFont="1" applyFill="1" applyBorder="1" applyAlignment="1">
      <alignment horizontal="center" vertical="center" wrapText="1"/>
      <protection/>
    </xf>
    <xf numFmtId="0" fontId="3" fillId="33" borderId="12" xfId="53" applyFont="1" applyFill="1" applyBorder="1" applyAlignment="1">
      <alignment horizontal="center" vertical="center" wrapText="1"/>
      <protection/>
    </xf>
    <xf numFmtId="0" fontId="14" fillId="33" borderId="12" xfId="42" applyFont="1" applyFill="1" applyBorder="1" applyAlignment="1">
      <alignment/>
    </xf>
    <xf numFmtId="0" fontId="2" fillId="33" borderId="12" xfId="53" applyFill="1" applyBorder="1" applyAlignment="1">
      <alignment horizontal="right"/>
      <protection/>
    </xf>
    <xf numFmtId="44" fontId="2" fillId="33" borderId="12" xfId="53" applyNumberFormat="1" applyFont="1" applyFill="1" applyBorder="1">
      <alignment/>
      <protection/>
    </xf>
    <xf numFmtId="0" fontId="8" fillId="33" borderId="12" xfId="53" applyFont="1" applyFill="1" applyBorder="1">
      <alignment/>
      <protection/>
    </xf>
    <xf numFmtId="0" fontId="41" fillId="0" borderId="0" xfId="0" applyFont="1" applyAlignment="1">
      <alignment/>
    </xf>
    <xf numFmtId="0" fontId="51" fillId="0" borderId="0" xfId="0" applyFont="1" applyAlignment="1">
      <alignment/>
    </xf>
    <xf numFmtId="8" fontId="2" fillId="33" borderId="12" xfId="53" applyNumberFormat="1" applyFont="1" applyFill="1" applyBorder="1">
      <alignment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bodyshop.co.uk/_en/_gb/catalog/product.aspx?ParentCatCode=C_Specials&amp;CatCode=C_Specials_50OffStrawberriesAndCream&amp;prdcode=56314m" TargetMode="External" /><Relationship Id="rId2" Type="http://schemas.openxmlformats.org/officeDocument/2006/relationships/hyperlink" Target="http://www.thebodyshop.co.uk/_en/_gb/catalog/product.aspx?ParentCatCode=C_Specials&amp;CatCode=C_Specials_50OffStrawberriesAndCream&amp;prdcode=35106m" TargetMode="External" /><Relationship Id="rId3" Type="http://schemas.openxmlformats.org/officeDocument/2006/relationships/hyperlink" Target="http://www.thebodyshop.co.uk/_en/_gb/catalog/product.aspx?ParentCatCode=C_Specials&amp;CatCode=C_Specials_50OffStrawberriesAndCream&amp;prdcode=45260m" TargetMode="External" /><Relationship Id="rId4" Type="http://schemas.openxmlformats.org/officeDocument/2006/relationships/hyperlink" Target="http://www.thebodyshop.co.uk/_en/_gb/catalog/product.aspx?ParentCatCode=C_Specials&amp;CatCode=C_Specials_50OffStrawberriesAndCream&amp;prdcode=56314m" TargetMode="External" /><Relationship Id="rId5" Type="http://schemas.openxmlformats.org/officeDocument/2006/relationships/hyperlink" Target="http://www.thebodyshop.co.uk/_en/_gb/catalog/product.aspx?ParentCatCode=C_Specials&amp;CatCode=C_Specials_Sale5AndUnder&amp;prdcode=58494m" TargetMode="External" /><Relationship Id="rId6" Type="http://schemas.openxmlformats.org/officeDocument/2006/relationships/hyperlink" Target="http://www.thebodyshop.co.uk/_en/_gb/catalog/product.aspx?ParentCatCode=C_Specials&amp;CatCode=C_Specials_50OffStrawberriesAndCream&amp;prdcode=80884m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2"/>
  <sheetViews>
    <sheetView tabSelected="1" zoomScalePageLayoutView="0" workbookViewId="0" topLeftCell="A1">
      <selection activeCell="M14" sqref="M14"/>
    </sheetView>
  </sheetViews>
  <sheetFormatPr defaultColWidth="9.140625" defaultRowHeight="15"/>
  <cols>
    <col min="11" max="11" width="11.57421875" style="0" customWidth="1"/>
  </cols>
  <sheetData>
    <row r="2" spans="1:11" ht="60">
      <c r="A2" s="20" t="s">
        <v>0</v>
      </c>
      <c r="B2" s="1" t="s">
        <v>1</v>
      </c>
      <c r="C2" s="1" t="s">
        <v>2</v>
      </c>
      <c r="D2" s="2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3" t="s">
        <v>10</v>
      </c>
    </row>
    <row r="3" spans="1:11" ht="15">
      <c r="A3" s="21">
        <v>1</v>
      </c>
      <c r="B3" s="22" t="s">
        <v>11</v>
      </c>
      <c r="C3" s="4" t="s">
        <v>12</v>
      </c>
      <c r="D3" s="5" t="s">
        <v>13</v>
      </c>
      <c r="E3" s="4">
        <v>68913</v>
      </c>
      <c r="F3" s="6"/>
      <c r="G3" s="11"/>
      <c r="H3" s="7">
        <v>1</v>
      </c>
      <c r="I3" s="23">
        <v>4.5</v>
      </c>
      <c r="J3" s="8">
        <f>I3*H3</f>
        <v>4.5</v>
      </c>
      <c r="K3" s="24">
        <f>J3*48*1.4</f>
        <v>302.4</v>
      </c>
    </row>
    <row r="4" spans="1:11" ht="15">
      <c r="A4" s="21">
        <v>2</v>
      </c>
      <c r="B4" s="22" t="s">
        <v>11</v>
      </c>
      <c r="C4" s="4" t="s">
        <v>14</v>
      </c>
      <c r="D4" s="5" t="s">
        <v>15</v>
      </c>
      <c r="E4" s="4">
        <v>35106</v>
      </c>
      <c r="F4" s="6"/>
      <c r="G4" s="6"/>
      <c r="H4" s="7">
        <v>1</v>
      </c>
      <c r="I4" s="23">
        <v>4</v>
      </c>
      <c r="J4" s="8">
        <f aca="true" t="shared" si="0" ref="J4:J22">I4*H4</f>
        <v>4</v>
      </c>
      <c r="K4" s="24">
        <f aca="true" t="shared" si="1" ref="K4:K22">J4*48*1.4</f>
        <v>268.79999999999995</v>
      </c>
    </row>
    <row r="5" spans="1:11" ht="15">
      <c r="A5" s="21">
        <v>3</v>
      </c>
      <c r="B5" s="22" t="s">
        <v>16</v>
      </c>
      <c r="C5" s="27" t="s">
        <v>17</v>
      </c>
      <c r="D5" s="5" t="s">
        <v>18</v>
      </c>
      <c r="E5" s="26">
        <v>-86634</v>
      </c>
      <c r="F5" s="6"/>
      <c r="G5" s="11"/>
      <c r="H5" s="7">
        <v>1</v>
      </c>
      <c r="I5" s="23">
        <v>2</v>
      </c>
      <c r="J5" s="8">
        <f>I5*H5</f>
        <v>2</v>
      </c>
      <c r="K5" s="24">
        <f>J5*48*1.4</f>
        <v>134.39999999999998</v>
      </c>
    </row>
    <row r="6" spans="1:11" ht="15">
      <c r="A6" s="21">
        <v>4</v>
      </c>
      <c r="B6" s="22" t="s">
        <v>21</v>
      </c>
      <c r="C6" s="27" t="s">
        <v>12</v>
      </c>
      <c r="D6" s="5" t="s">
        <v>13</v>
      </c>
      <c r="E6" s="26">
        <v>-68913</v>
      </c>
      <c r="F6" s="6"/>
      <c r="G6" s="6"/>
      <c r="H6" s="7">
        <v>1</v>
      </c>
      <c r="I6" s="23">
        <v>4.5</v>
      </c>
      <c r="J6" s="8">
        <v>4.5</v>
      </c>
      <c r="K6" s="24">
        <f>J6*48*1.4</f>
        <v>302.4</v>
      </c>
    </row>
    <row r="7" spans="1:11" ht="15">
      <c r="A7" s="21">
        <v>5</v>
      </c>
      <c r="B7" s="22" t="s">
        <v>22</v>
      </c>
      <c r="C7" s="27" t="s">
        <v>19</v>
      </c>
      <c r="D7" s="5" t="s">
        <v>20</v>
      </c>
      <c r="E7" s="26">
        <v>-58494</v>
      </c>
      <c r="F7" s="6"/>
      <c r="G7" s="11"/>
      <c r="H7" s="7">
        <v>1</v>
      </c>
      <c r="I7" s="23">
        <v>3</v>
      </c>
      <c r="J7" s="8">
        <v>3</v>
      </c>
      <c r="K7" s="24">
        <f>J7*48*1.4</f>
        <v>201.6</v>
      </c>
    </row>
    <row r="8" spans="1:11" ht="15">
      <c r="A8" s="21">
        <v>6</v>
      </c>
      <c r="B8" s="22" t="s">
        <v>23</v>
      </c>
      <c r="C8" s="4" t="s">
        <v>24</v>
      </c>
      <c r="D8" s="5" t="s">
        <v>25</v>
      </c>
      <c r="E8" s="4">
        <v>-83438</v>
      </c>
      <c r="F8" s="13" t="s">
        <v>26</v>
      </c>
      <c r="G8" s="7" t="s">
        <v>27</v>
      </c>
      <c r="H8" s="7">
        <v>1</v>
      </c>
      <c r="I8" s="9">
        <v>6.5</v>
      </c>
      <c r="J8" s="8">
        <v>6.5</v>
      </c>
      <c r="K8" s="28">
        <v>436.8</v>
      </c>
    </row>
    <row r="9" spans="1:11" ht="15">
      <c r="A9" s="21">
        <v>7</v>
      </c>
      <c r="B9" s="22" t="s">
        <v>28</v>
      </c>
      <c r="C9" s="10"/>
      <c r="D9" s="5"/>
      <c r="E9" s="14"/>
      <c r="F9" s="13"/>
      <c r="G9" s="15"/>
      <c r="H9" s="7">
        <v>1</v>
      </c>
      <c r="I9" s="9">
        <v>6</v>
      </c>
      <c r="J9" s="8">
        <v>6</v>
      </c>
      <c r="K9" s="24">
        <f t="shared" si="1"/>
        <v>403.2</v>
      </c>
    </row>
    <row r="10" spans="1:11" ht="15.75">
      <c r="A10" s="21">
        <v>8</v>
      </c>
      <c r="B10" s="22" t="s">
        <v>29</v>
      </c>
      <c r="C10" s="16" t="s">
        <v>17</v>
      </c>
      <c r="D10" s="11" t="s">
        <v>30</v>
      </c>
      <c r="E10" s="12">
        <v>86634</v>
      </c>
      <c r="F10" s="6"/>
      <c r="G10" s="7"/>
      <c r="H10" s="7">
        <v>1</v>
      </c>
      <c r="I10" s="9">
        <v>2</v>
      </c>
      <c r="J10" s="8">
        <v>2</v>
      </c>
      <c r="K10" s="28">
        <v>134.4</v>
      </c>
    </row>
    <row r="11" spans="1:11" ht="15">
      <c r="A11" s="21">
        <v>9</v>
      </c>
      <c r="B11" s="4"/>
      <c r="C11" s="6" t="s">
        <v>19</v>
      </c>
      <c r="D11" s="5" t="s">
        <v>20</v>
      </c>
      <c r="E11" s="12">
        <v>58494</v>
      </c>
      <c r="F11" s="6"/>
      <c r="G11" s="6"/>
      <c r="H11" s="7">
        <v>1</v>
      </c>
      <c r="I11" s="9">
        <v>3</v>
      </c>
      <c r="J11" s="8">
        <v>3</v>
      </c>
      <c r="K11" s="28">
        <v>201.6</v>
      </c>
    </row>
    <row r="12" spans="1:11" ht="15">
      <c r="A12" s="21">
        <v>10</v>
      </c>
      <c r="B12" s="4"/>
      <c r="C12" s="6" t="s">
        <v>32</v>
      </c>
      <c r="D12" s="5" t="s">
        <v>33</v>
      </c>
      <c r="E12" s="4">
        <v>85449</v>
      </c>
      <c r="F12" s="6"/>
      <c r="G12" s="6"/>
      <c r="H12" s="7">
        <v>1</v>
      </c>
      <c r="I12" s="9" t="s">
        <v>31</v>
      </c>
      <c r="J12" s="8">
        <v>2</v>
      </c>
      <c r="K12" s="28">
        <v>134.4</v>
      </c>
    </row>
    <row r="13" spans="1:11" ht="15">
      <c r="A13" s="21"/>
      <c r="B13" s="4"/>
      <c r="C13" s="6"/>
      <c r="D13" s="5"/>
      <c r="E13" s="14"/>
      <c r="F13" s="6"/>
      <c r="G13" s="6"/>
      <c r="H13" s="7"/>
      <c r="I13" s="9"/>
      <c r="J13" s="8">
        <f t="shared" si="0"/>
        <v>0</v>
      </c>
      <c r="K13" s="24">
        <f t="shared" si="1"/>
        <v>0</v>
      </c>
    </row>
    <row r="14" spans="1:11" ht="15">
      <c r="A14" s="21"/>
      <c r="B14" s="4"/>
      <c r="C14" s="6"/>
      <c r="D14" s="5"/>
      <c r="E14" s="12"/>
      <c r="F14" s="6"/>
      <c r="G14" s="6"/>
      <c r="H14" s="7"/>
      <c r="I14" s="9"/>
      <c r="J14" s="8">
        <f t="shared" si="0"/>
        <v>0</v>
      </c>
      <c r="K14" s="24">
        <f t="shared" si="1"/>
        <v>0</v>
      </c>
    </row>
    <row r="15" spans="1:11" ht="15">
      <c r="A15" s="21"/>
      <c r="B15" s="4"/>
      <c r="C15" s="6"/>
      <c r="D15" s="5"/>
      <c r="E15" s="12"/>
      <c r="F15" s="6"/>
      <c r="G15" s="6"/>
      <c r="H15" s="7"/>
      <c r="I15" s="9"/>
      <c r="J15" s="8">
        <f t="shared" si="0"/>
        <v>0</v>
      </c>
      <c r="K15" s="24">
        <f t="shared" si="1"/>
        <v>0</v>
      </c>
    </row>
    <row r="16" spans="1:11" ht="15">
      <c r="A16" s="21"/>
      <c r="B16" s="22"/>
      <c r="C16" s="25"/>
      <c r="D16" s="11"/>
      <c r="E16" s="4"/>
      <c r="F16" s="6"/>
      <c r="G16" s="7"/>
      <c r="H16" s="7"/>
      <c r="I16" s="9"/>
      <c r="J16" s="8">
        <f>SUM(J3:J15)</f>
        <v>37.5</v>
      </c>
      <c r="K16" s="24">
        <f t="shared" si="1"/>
        <v>2520</v>
      </c>
    </row>
    <row r="17" spans="1:11" ht="15">
      <c r="A17" s="21"/>
      <c r="B17" s="22"/>
      <c r="C17" s="25"/>
      <c r="D17" s="5"/>
      <c r="E17" s="4"/>
      <c r="F17" s="6"/>
      <c r="G17" s="7"/>
      <c r="H17" s="7"/>
      <c r="I17" s="9"/>
      <c r="J17" s="8">
        <f t="shared" si="0"/>
        <v>0</v>
      </c>
      <c r="K17" s="24">
        <f t="shared" si="1"/>
        <v>0</v>
      </c>
    </row>
    <row r="18" spans="1:11" ht="15.75">
      <c r="A18" s="21"/>
      <c r="B18" s="22"/>
      <c r="C18" s="16"/>
      <c r="D18" s="11"/>
      <c r="E18" s="12"/>
      <c r="F18" s="6"/>
      <c r="G18" s="7"/>
      <c r="H18" s="7"/>
      <c r="I18" s="9"/>
      <c r="J18" s="8">
        <f t="shared" si="0"/>
        <v>0</v>
      </c>
      <c r="K18" s="24">
        <f t="shared" si="1"/>
        <v>0</v>
      </c>
    </row>
    <row r="19" spans="1:11" ht="15">
      <c r="A19" s="21"/>
      <c r="B19" s="22"/>
      <c r="C19" s="4"/>
      <c r="D19" s="11"/>
      <c r="E19" s="4"/>
      <c r="F19" s="17"/>
      <c r="G19" s="7"/>
      <c r="H19" s="7"/>
      <c r="I19" s="9"/>
      <c r="J19" s="8">
        <f t="shared" si="0"/>
        <v>0</v>
      </c>
      <c r="K19" s="24">
        <f t="shared" si="1"/>
        <v>0</v>
      </c>
    </row>
    <row r="20" spans="1:11" ht="18">
      <c r="A20" s="21"/>
      <c r="B20" s="22"/>
      <c r="C20" s="18"/>
      <c r="D20" s="5"/>
      <c r="E20" s="14"/>
      <c r="F20" s="6"/>
      <c r="G20" s="19"/>
      <c r="H20" s="7"/>
      <c r="I20" s="9"/>
      <c r="J20" s="8">
        <f t="shared" si="0"/>
        <v>0</v>
      </c>
      <c r="K20" s="24">
        <f t="shared" si="1"/>
        <v>0</v>
      </c>
    </row>
    <row r="21" spans="1:11" ht="15">
      <c r="A21" s="21"/>
      <c r="B21" s="22"/>
      <c r="C21" s="4"/>
      <c r="D21" s="11"/>
      <c r="E21" s="12"/>
      <c r="F21" s="17"/>
      <c r="G21" s="19"/>
      <c r="H21" s="7"/>
      <c r="I21" s="9"/>
      <c r="J21" s="8">
        <f t="shared" si="0"/>
        <v>0</v>
      </c>
      <c r="K21" s="24">
        <f t="shared" si="1"/>
        <v>0</v>
      </c>
    </row>
    <row r="22" spans="1:11" ht="15">
      <c r="A22" s="21"/>
      <c r="B22" s="22"/>
      <c r="C22" s="4"/>
      <c r="D22" s="11"/>
      <c r="E22" s="4"/>
      <c r="F22" s="6"/>
      <c r="G22" s="7"/>
      <c r="H22" s="7"/>
      <c r="I22" s="9"/>
      <c r="J22" s="8">
        <f t="shared" si="0"/>
        <v>0</v>
      </c>
      <c r="K22" s="24">
        <f t="shared" si="1"/>
        <v>0</v>
      </c>
    </row>
  </sheetData>
  <sheetProtection/>
  <hyperlinks>
    <hyperlink ref="D3" r:id="rId1" display="http://www.thebodyshop.co.uk/_en/_gb/catalog/product.aspx?ParentCatCode=C_Specials&amp;CatCode=C_Specials_50OffStrawberriesAndCream&amp;prdcode=56314m"/>
    <hyperlink ref="D4" r:id="rId2" display="http://www.thebodyshop.co.uk/_en/_gb/catalog/product.aspx?ParentCatCode=C_Specials&amp;CatCode=C_Specials_50OffStrawberriesAndCream&amp;prdcode=35106m"/>
    <hyperlink ref="D5" r:id="rId3" display="http://www.thebodyshop.co.uk/_en/_gb/catalog/product.aspx?ParentCatCode=C_Specials&amp;CatCode=C_Specials_50OffStrawberriesAndCream&amp;prdcode=45260m"/>
    <hyperlink ref="D6" r:id="rId4" display="http://www.thebodyshop.co.uk/_en/_gb/catalog/product.aspx?ParentCatCode=C_Specials&amp;CatCode=C_Specials_50OffStrawberriesAndCream&amp;prdcode=56314m"/>
    <hyperlink ref="D7" r:id="rId5" display="http://www.thebodyshop.co.uk/_en/_gb/catalog/product.aspx?ParentCatCode=C_Specials&amp;CatCode=C_Specials_Sale5AndUnder&amp;prdcode=58494m"/>
    <hyperlink ref="D8" r:id="rId6" display="http://www.thebodyshop.co.uk/_en/_gb/catalog/product.aspx?ParentCatCode=C_Specials&amp;CatCode=C_Specials_50OffStrawberriesAndCream&amp;prdcode=80884m"/>
  </hyperlinks>
  <printOptions/>
  <pageMargins left="0.7" right="0.7" top="0.75" bottom="0.75" header="0.3" footer="0.3"/>
  <pageSetup horizontalDpi="600" verticalDpi="600" orientation="portrait" paperSize="9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Яся</dc:creator>
  <cp:keywords/>
  <dc:description/>
  <cp:lastModifiedBy>Яна</cp:lastModifiedBy>
  <dcterms:created xsi:type="dcterms:W3CDTF">2010-11-10T20:13:16Z</dcterms:created>
  <dcterms:modified xsi:type="dcterms:W3CDTF">2011-07-04T14:13:44Z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