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<sst xmlns="http://schemas.openxmlformats.org/spreadsheetml/2006/main" count="41" uniqueCount="33">
  <si>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</si>
  <si>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</si>
  <si>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</si>
  <si>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</si>
  <si>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maariiaa</t>
  </si>
  <si>
    <t xml:space="preserve">ЦР  НЕВЗОРОВЫХ </t>
  </si>
  <si>
    <t>Гр-324</t>
  </si>
  <si>
    <t>Лучший подарок</t>
  </si>
  <si>
    <t xml:space="preserve">                 </t>
  </si>
  <si>
    <t>Колорит</t>
  </si>
  <si>
    <t>Гр-054</t>
  </si>
  <si>
    <t>Тауэрский мост</t>
  </si>
  <si>
    <t>price_list.xls</t>
  </si>
  <si>
    <t>Грей</t>
  </si>
  <si>
    <t>Великие религии мира</t>
  </si>
  <si>
    <t>Обл</t>
  </si>
  <si>
    <t>84х108/16</t>
  </si>
  <si>
    <t>978-985-15-1150-7</t>
  </si>
  <si>
    <t>Попурри</t>
  </si>
  <si>
    <t>Аверкиева</t>
  </si>
  <si>
    <t>Подружки.ru и тайные знаки судьбы</t>
  </si>
  <si>
    <t>978-5-353-05180-0</t>
  </si>
  <si>
    <t>Росмэн</t>
  </si>
  <si>
    <t>Подружки.ru и тест на верность</t>
  </si>
  <si>
    <t>978-5-353-05069-8</t>
  </si>
  <si>
    <t>Пфлаумер</t>
  </si>
  <si>
    <t>Подружки.ru и крутые виражи</t>
  </si>
  <si>
    <t>978-5-353-05068-1</t>
  </si>
  <si>
    <t>price_list .xls</t>
  </si>
  <si>
    <t>Данилов</t>
  </si>
  <si>
    <t>Мировая художественная культура 7-9кл.Учеб</t>
  </si>
  <si>
    <t>978-5-358-09574-8</t>
  </si>
  <si>
    <t>Дрофа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</si>
</sst>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167" fontId="2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A18" sqref="A18:IV18"/>
    </sheetView>
  </sheetViews>
  <sheetFormatPr defaultColWidth="9.140625" defaultRowHeight="15"/>
  <cols>
    <col min="1" max="11" width="9.140625" style="1" customWidth="1"/>
    <col min="12" max="12" width="12.7109375" style="1" customWidth="1"/>
    <col min="13" max="16384" width="9.140625" style="1" customWidth="1"/>
  </cols>
  <sheetData>
    <row r="1" spans="1:25" s="2" customFormat="1" ht="19.5" thickBot="1">
      <c r="A1" s="2" t="s">
        <v>0</v>
      </c>
      <c r="B1" s="9" t="s">
        <v>4</v>
      </c>
      <c r="C1" s="9"/>
      <c r="D1" s="9"/>
      <c r="E1" s="2" t="s">
        <v>1</v>
      </c>
      <c r="H1" s="10" t="s">
        <v>5</v>
      </c>
      <c r="I1" s="10"/>
      <c r="J1" s="10"/>
      <c r="K1" s="10"/>
      <c r="L1" s="10"/>
      <c r="M1" s="5">
        <v>1</v>
      </c>
      <c r="N1" s="11"/>
      <c r="O1" s="12"/>
      <c r="P1" s="12"/>
      <c r="Q1" s="12"/>
      <c r="R1" s="12"/>
      <c r="S1" s="12"/>
      <c r="T1" s="13"/>
      <c r="U1" s="3"/>
      <c r="V1" s="3"/>
      <c r="W1" s="3"/>
      <c r="X1" s="3"/>
      <c r="Y1" s="3"/>
    </row>
    <row r="2" spans="14:25" s="2" customFormat="1" ht="15">
      <c r="N2" s="14"/>
      <c r="O2" s="15"/>
      <c r="P2" s="15"/>
      <c r="Q2" s="15"/>
      <c r="R2" s="15"/>
      <c r="S2" s="15"/>
      <c r="T2" s="16"/>
      <c r="U2" s="3"/>
      <c r="V2" s="3"/>
      <c r="W2" s="3"/>
      <c r="X2" s="3"/>
      <c r="Y2" s="3"/>
    </row>
    <row r="3" spans="1:25" s="4" customFormat="1" ht="15">
      <c r="A3" s="4" t="s">
        <v>2</v>
      </c>
      <c r="N3" s="14"/>
      <c r="O3" s="15"/>
      <c r="P3" s="15"/>
      <c r="Q3" s="15"/>
      <c r="R3" s="15"/>
      <c r="S3" s="15"/>
      <c r="T3" s="16"/>
      <c r="U3" s="3"/>
      <c r="V3" s="3"/>
      <c r="W3" s="3"/>
      <c r="X3" s="3"/>
      <c r="Y3" s="3"/>
    </row>
    <row r="4" spans="1:25" s="2" customFormat="1" ht="15">
      <c r="A4" s="2" t="s">
        <v>3</v>
      </c>
      <c r="N4" s="17"/>
      <c r="O4" s="18"/>
      <c r="P4" s="18"/>
      <c r="Q4" s="18"/>
      <c r="R4" s="18"/>
      <c r="S4" s="18"/>
      <c r="T4" s="19"/>
      <c r="U4" s="3"/>
      <c r="V4" s="3"/>
      <c r="W4" s="3"/>
      <c r="X4" s="3"/>
      <c r="Y4" s="3"/>
    </row>
    <row r="5" spans="1:13" s="20" customFormat="1" ht="11.25">
      <c r="A5" s="6">
        <v>357207</v>
      </c>
      <c r="B5" s="7"/>
      <c r="C5" s="7" t="s">
        <v>6</v>
      </c>
      <c r="D5" s="7" t="s">
        <v>7</v>
      </c>
      <c r="E5" s="6">
        <v>32</v>
      </c>
      <c r="F5" s="6"/>
      <c r="G5" s="6">
        <v>0</v>
      </c>
      <c r="H5" s="6">
        <v>2012</v>
      </c>
      <c r="I5" s="6"/>
      <c r="J5" s="6" t="s">
        <v>8</v>
      </c>
      <c r="K5" s="7" t="s">
        <v>9</v>
      </c>
      <c r="L5" s="8" t="e">
        <f>53.5*(1-#REF!)</f>
        <v>#REF!</v>
      </c>
      <c r="M5" s="6"/>
    </row>
    <row r="6" spans="1:13" s="20" customFormat="1" ht="11.25">
      <c r="A6" s="6">
        <v>357213</v>
      </c>
      <c r="B6" s="7"/>
      <c r="C6" s="7" t="s">
        <v>10</v>
      </c>
      <c r="D6" s="7" t="s">
        <v>11</v>
      </c>
      <c r="E6" s="6">
        <v>10</v>
      </c>
      <c r="F6" s="6"/>
      <c r="G6" s="6">
        <v>0</v>
      </c>
      <c r="H6" s="6">
        <v>2012</v>
      </c>
      <c r="I6" s="6"/>
      <c r="J6" s="6" t="s">
        <v>8</v>
      </c>
      <c r="K6" s="7" t="s">
        <v>9</v>
      </c>
      <c r="L6" s="8" t="e">
        <f>146*(1-#REF!)</f>
        <v>#REF!</v>
      </c>
      <c r="M6" s="6"/>
    </row>
    <row r="7" spans="1:14" s="20" customFormat="1" ht="11.25">
      <c r="A7" s="6">
        <v>222875</v>
      </c>
      <c r="B7" s="21" t="s">
        <v>12</v>
      </c>
      <c r="C7" s="7"/>
      <c r="D7" s="7" t="s">
        <v>13</v>
      </c>
      <c r="E7" s="7" t="s">
        <v>14</v>
      </c>
      <c r="F7" s="6">
        <v>10</v>
      </c>
      <c r="G7" s="6" t="s">
        <v>15</v>
      </c>
      <c r="H7" s="6">
        <v>224</v>
      </c>
      <c r="I7" s="6">
        <v>2010</v>
      </c>
      <c r="J7" s="6" t="s">
        <v>16</v>
      </c>
      <c r="K7" s="6" t="s">
        <v>17</v>
      </c>
      <c r="L7" s="7" t="s">
        <v>18</v>
      </c>
      <c r="M7" s="8" t="e">
        <f>130.6*(1-#REF!)</f>
        <v>#REF!</v>
      </c>
      <c r="N7" s="6"/>
    </row>
    <row r="8" spans="1:14" s="20" customFormat="1" ht="11.25">
      <c r="A8" s="6">
        <v>235079</v>
      </c>
      <c r="B8" s="21" t="s">
        <v>12</v>
      </c>
      <c r="C8" s="7"/>
      <c r="D8" s="7" t="s">
        <v>19</v>
      </c>
      <c r="E8" s="7" t="s">
        <v>20</v>
      </c>
      <c r="F8" s="6">
        <v>12</v>
      </c>
      <c r="G8" s="6"/>
      <c r="H8" s="6">
        <v>208</v>
      </c>
      <c r="I8" s="6">
        <v>2011</v>
      </c>
      <c r="J8" s="6"/>
      <c r="K8" s="6" t="s">
        <v>21</v>
      </c>
      <c r="L8" s="7" t="s">
        <v>22</v>
      </c>
      <c r="M8" s="8" t="e">
        <f>122.5*(1-#REF!)</f>
        <v>#REF!</v>
      </c>
      <c r="N8" s="6"/>
    </row>
    <row r="9" spans="1:14" s="20" customFormat="1" ht="11.25">
      <c r="A9" s="6">
        <v>225177</v>
      </c>
      <c r="B9" s="21" t="s">
        <v>12</v>
      </c>
      <c r="C9" s="7"/>
      <c r="D9" s="7" t="s">
        <v>19</v>
      </c>
      <c r="E9" s="7" t="s">
        <v>23</v>
      </c>
      <c r="F9" s="6">
        <v>12</v>
      </c>
      <c r="G9" s="6"/>
      <c r="H9" s="6">
        <v>224</v>
      </c>
      <c r="I9" s="6">
        <v>2010</v>
      </c>
      <c r="J9" s="6"/>
      <c r="K9" s="6" t="s">
        <v>24</v>
      </c>
      <c r="L9" s="7" t="s">
        <v>22</v>
      </c>
      <c r="M9" s="8" t="e">
        <f>122.5*(1-#REF!)</f>
        <v>#REF!</v>
      </c>
      <c r="N9" s="6"/>
    </row>
    <row r="10" spans="1:14" s="20" customFormat="1" ht="11.25">
      <c r="A10" s="6">
        <v>225180</v>
      </c>
      <c r="B10" s="21" t="s">
        <v>12</v>
      </c>
      <c r="C10" s="7"/>
      <c r="D10" s="7" t="s">
        <v>25</v>
      </c>
      <c r="E10" s="7" t="s">
        <v>26</v>
      </c>
      <c r="F10" s="6">
        <v>10</v>
      </c>
      <c r="G10" s="6"/>
      <c r="H10" s="6">
        <v>240</v>
      </c>
      <c r="I10" s="6">
        <v>2010</v>
      </c>
      <c r="J10" s="6"/>
      <c r="K10" s="6" t="s">
        <v>27</v>
      </c>
      <c r="L10" s="7" t="s">
        <v>22</v>
      </c>
      <c r="M10" s="8" t="e">
        <f>122.5*(1-#REF!)</f>
        <v>#REF!</v>
      </c>
      <c r="N10" s="6"/>
    </row>
    <row r="11" spans="1:14" s="20" customFormat="1" ht="11.25">
      <c r="A11" s="6">
        <v>261061</v>
      </c>
      <c r="B11" s="21" t="s">
        <v>28</v>
      </c>
      <c r="C11" s="7"/>
      <c r="D11" s="7" t="s">
        <v>29</v>
      </c>
      <c r="E11" s="7" t="s">
        <v>30</v>
      </c>
      <c r="F11" s="6">
        <v>14</v>
      </c>
      <c r="G11" s="6"/>
      <c r="H11" s="6">
        <v>0</v>
      </c>
      <c r="I11" s="6">
        <v>2011</v>
      </c>
      <c r="J11" s="6"/>
      <c r="K11" s="6" t="s">
        <v>31</v>
      </c>
      <c r="L11" s="7" t="s">
        <v>32</v>
      </c>
      <c r="M11" s="8" t="e">
        <f>247.9*(1-#REF!)</f>
        <v>#REF!</v>
      </c>
      <c r="N11" s="6"/>
    </row>
    <row r="18" spans="1:14" s="20" customFormat="1" ht="11.25">
      <c r="A18" s="6"/>
      <c r="B18" s="21"/>
      <c r="C18" s="7"/>
      <c r="D18" s="7"/>
      <c r="E18" s="7"/>
      <c r="F18" s="6"/>
      <c r="G18" s="6"/>
      <c r="H18" s="6"/>
      <c r="I18" s="6"/>
      <c r="J18" s="6"/>
      <c r="K18" s="6"/>
      <c r="L18" s="7"/>
      <c r="M18" s="8"/>
      <c r="N18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GAME 2007</cp:lastModifiedBy>
  <dcterms:created xsi:type="dcterms:W3CDTF">2010-04-01T16:12:23Z</dcterms:created>
  <dcterms:modified xsi:type="dcterms:W3CDTF">2012-09-10T10:34:20Z</dcterms:modified>
  <cp:category/>
  <cp:version/>
  <cp:contentType/>
  <cp:contentStatus/>
</cp:coreProperties>
</file>