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'Лист1'!$B$21</definedName>
  </definedNames>
  <calcPr fullCalcOnLoad="1"/>
</workbook>
</file>

<file path=xl/sharedStrings.xml><?xml version="1.0" encoding="utf-8"?>
<sst xmlns="http://schemas.openxmlformats.org/spreadsheetml/2006/main" count="119" uniqueCount="116">
  <si>
    <t>Поступления</t>
  </si>
  <si>
    <t>№ п/п</t>
  </si>
  <si>
    <t>ФИО</t>
  </si>
  <si>
    <t>№ кв.</t>
  </si>
  <si>
    <t>Расходы</t>
  </si>
  <si>
    <t>дата</t>
  </si>
  <si>
    <t>наименование</t>
  </si>
  <si>
    <t>сумма</t>
  </si>
  <si>
    <t>документ</t>
  </si>
  <si>
    <t>Бабаева Татьяна Валерьевна</t>
  </si>
  <si>
    <t>18/58</t>
  </si>
  <si>
    <t>Ржевский Анатолий Николаевич</t>
  </si>
  <si>
    <t>37/34</t>
  </si>
  <si>
    <t>Ненашева Валентина Сергеевна</t>
  </si>
  <si>
    <t>Смирнов Алексей Юрьевич,</t>
  </si>
  <si>
    <t>Раида Кирилловна</t>
  </si>
  <si>
    <t>Мешкова Валентина Григорьевна</t>
  </si>
  <si>
    <t>Банников Николай Дмитриевич</t>
  </si>
  <si>
    <t>Молочникова Ольга Николаевна</t>
  </si>
  <si>
    <t>Куваева Татьяна Васильевна</t>
  </si>
  <si>
    <t>Лосев Максим Владимирович</t>
  </si>
  <si>
    <t>Кочнев Сергей Иванович</t>
  </si>
  <si>
    <t>Босов Иван</t>
  </si>
  <si>
    <t>Гузякова Елена Петровна</t>
  </si>
  <si>
    <t>Иванов Сергей Данилович</t>
  </si>
  <si>
    <t>Курзаева Надежда Александровна</t>
  </si>
  <si>
    <t>Михайлова Валентина Ивановна</t>
  </si>
  <si>
    <t>Нефедова Людмила Борисовна</t>
  </si>
  <si>
    <t>Ершова Нина Михайловна</t>
  </si>
  <si>
    <t>Ефремова Валентина Николаевна</t>
  </si>
  <si>
    <t>Муж – Евгений Петрович</t>
  </si>
  <si>
    <t>Кузнецова Татьяна Францевна</t>
  </si>
  <si>
    <t>Широкова Вероника Александровна</t>
  </si>
  <si>
    <t>ООО «ПрофБетон»</t>
  </si>
  <si>
    <t>Герасимов Николай Александрович</t>
  </si>
  <si>
    <t>Желбаков Виктор Петрович</t>
  </si>
  <si>
    <t>Жариков Виталий Николаевич</t>
  </si>
  <si>
    <t>Козлов Владимир Александрович</t>
  </si>
  <si>
    <t>Лукьянов Игорь Анатольевич</t>
  </si>
  <si>
    <t>Хахин Вячеслав Борисович</t>
  </si>
  <si>
    <t>Токман Алла Владимировна</t>
  </si>
  <si>
    <t>Малышев Сергей Юрьевич</t>
  </si>
  <si>
    <t>Бондарев Дмитрий Валентинович</t>
  </si>
  <si>
    <t>Симофилова Ольга Валерьевна</t>
  </si>
  <si>
    <t>Королев Юрий Владимирович,</t>
  </si>
  <si>
    <t>Анна Владимировна</t>
  </si>
  <si>
    <t>Деревянкин Алексей Владимирович</t>
  </si>
  <si>
    <t>Макрилов Сергей Юрьевич</t>
  </si>
  <si>
    <t>Кочеткова Анастасия</t>
  </si>
  <si>
    <t>Михеев Дмитрий Владимирович</t>
  </si>
  <si>
    <t>Синицина Галина Николаевна</t>
  </si>
  <si>
    <t>Ветюгова Надежда Александровна</t>
  </si>
  <si>
    <t>Агеева Татьяна Петровна</t>
  </si>
  <si>
    <t>Крылова Нина Михайловна</t>
  </si>
  <si>
    <t>Матасов Михаил Александрович</t>
  </si>
  <si>
    <t>Перенкова Марина Алексеевна</t>
  </si>
  <si>
    <t>Егорова Наталья Игоревна</t>
  </si>
  <si>
    <t>Есин Николай Михайлович</t>
  </si>
  <si>
    <t>Соловьева Елена Николаевна</t>
  </si>
  <si>
    <t>Кочеткова Елена Николаевна</t>
  </si>
  <si>
    <t>Семиков Вячеслав Иванович</t>
  </si>
  <si>
    <t>Латыничев Денис Константинович</t>
  </si>
  <si>
    <t>Мурзаев Сергей Викторович</t>
  </si>
  <si>
    <t>Силина Нина Николаевна</t>
  </si>
  <si>
    <t>Репп Александр Валерьевич</t>
  </si>
  <si>
    <t>Бондарь Елена</t>
  </si>
  <si>
    <t>Гусева Ирина Рафаиловна</t>
  </si>
  <si>
    <t xml:space="preserve">Большакова Людмила Алексеевна Козлова  Наталья  Ивановна. </t>
  </si>
  <si>
    <t>Бондарь Павел</t>
  </si>
  <si>
    <t>Соколова Наталья Николаевна</t>
  </si>
  <si>
    <t>Давыдов Евгений Александрович</t>
  </si>
  <si>
    <t>Абаимов Дмитрий Вячеславович</t>
  </si>
  <si>
    <t>Ермилова Наталья Геннадьевна</t>
  </si>
  <si>
    <t>Ермилов Владислав</t>
  </si>
  <si>
    <t>Попельницкий Александр Дмитриевич</t>
  </si>
  <si>
    <t>Попельницкий Ростислав Дмитриевич</t>
  </si>
  <si>
    <t>Хрусталев Александр Георгиевич</t>
  </si>
  <si>
    <t>Опарин Павел Николаевич</t>
  </si>
  <si>
    <t>Мусинова Павлина Владимировна</t>
  </si>
  <si>
    <t>Данилина Елена Александровна</t>
  </si>
  <si>
    <t>Муравьев Алексей Александрович</t>
  </si>
  <si>
    <t>Хлопкова Наталья Георгиевна</t>
  </si>
  <si>
    <t>Графова Наталья Григорьевна</t>
  </si>
  <si>
    <t>Сумина Валентина Ивановна</t>
  </si>
  <si>
    <t>Ноздрякова Светлана Александровна</t>
  </si>
  <si>
    <t>Иванцова Марина Юрьевна</t>
  </si>
  <si>
    <t>Соболева Пелагея Ивановна</t>
  </si>
  <si>
    <t>Щербаков Евгений Владимирович</t>
  </si>
  <si>
    <t>Краев Артем Анатольевич</t>
  </si>
  <si>
    <t>Курмыскова Оксана Сергеевна</t>
  </si>
  <si>
    <t>Березин Александр Николаевич</t>
  </si>
  <si>
    <t xml:space="preserve"> Сергей ВасильевичСумин</t>
  </si>
  <si>
    <t>Консультация адвоката</t>
  </si>
  <si>
    <r>
      <rPr>
        <sz val="11"/>
        <color indexed="8"/>
        <rFont val="Times New Roman"/>
        <family val="1"/>
      </rPr>
      <t xml:space="preserve">Наталья Владимировна </t>
    </r>
  </si>
  <si>
    <t>Итого:</t>
  </si>
  <si>
    <t>Остаток/дифицит денежных средств</t>
  </si>
  <si>
    <t>Всего</t>
  </si>
  <si>
    <t>Отправка зак. письма в МФК с уведомлением</t>
  </si>
  <si>
    <t>Адвокату-оплата 2-го этапа</t>
  </si>
  <si>
    <t>Адвокату-за составление предв.договоров</t>
  </si>
  <si>
    <t>Грачёв Андрей Алексеевич</t>
  </si>
  <si>
    <t>на карту</t>
  </si>
  <si>
    <t>Расторг договор</t>
  </si>
  <si>
    <t>Аванс за арбитраж</t>
  </si>
  <si>
    <t>отказались сдать деньги</t>
  </si>
  <si>
    <t>продала квартиру</t>
  </si>
  <si>
    <t>1000 обещали</t>
  </si>
  <si>
    <t>доплата за арбитраж</t>
  </si>
  <si>
    <t>Пикалев Игорь Никол.</t>
  </si>
  <si>
    <t>объявился недавно</t>
  </si>
  <si>
    <t>Тимонина Татьяна</t>
  </si>
  <si>
    <t>Объявилась недавно</t>
  </si>
  <si>
    <t>Охлучин Сергей Борисович</t>
  </si>
  <si>
    <t>Адвокату Д.С..</t>
  </si>
  <si>
    <t xml:space="preserve">на карту </t>
  </si>
  <si>
    <t>Нефедова Анна Владимировна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</si>
</sst>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43" fontId="0" fillId="0" borderId="10" xfId="58" applyFont="1" applyBorder="1" applyAlignment="1">
      <alignment/>
    </xf>
    <xf numFmtId="43" fontId="0" fillId="0" borderId="16" xfId="58" applyFont="1" applyBorder="1" applyAlignment="1">
      <alignment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/>
    </xf>
    <xf numFmtId="43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0" borderId="10" xfId="0" applyBorder="1" applyAlignment="1">
      <alignment vertical="justify"/>
    </xf>
    <xf numFmtId="43" fontId="0" fillId="0" borderId="10" xfId="58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24" borderId="0" xfId="0" applyFill="1" applyAlignment="1">
      <alignment/>
    </xf>
    <xf numFmtId="43" fontId="0" fillId="0" borderId="10" xfId="58" applyFont="1" applyBorder="1" applyAlignment="1">
      <alignment/>
    </xf>
    <xf numFmtId="0" fontId="1" fillId="25" borderId="12" xfId="0" applyFont="1" applyFill="1" applyBorder="1" applyAlignment="1">
      <alignment vertical="top" wrapText="1"/>
    </xf>
    <xf numFmtId="43" fontId="0" fillId="25" borderId="10" xfId="58" applyFont="1" applyFill="1" applyBorder="1" applyAlignment="1">
      <alignment/>
    </xf>
    <xf numFmtId="43" fontId="0" fillId="0" borderId="10" xfId="58" applyBorder="1" applyAlignment="1">
      <alignment/>
    </xf>
    <xf numFmtId="2" fontId="0" fillId="0" borderId="10" xfId="0" applyNumberFormat="1" applyBorder="1" applyAlignment="1">
      <alignment horizontal="center"/>
    </xf>
    <xf numFmtId="43" fontId="0" fillId="0" borderId="16" xfId="58" applyBorder="1" applyAlignment="1">
      <alignment/>
    </xf>
    <xf numFmtId="43" fontId="0" fillId="24" borderId="10" xfId="58" applyFill="1" applyBorder="1" applyAlignment="1">
      <alignment/>
    </xf>
    <xf numFmtId="43" fontId="2" fillId="17" borderId="0" xfId="0" applyNumberFormat="1" applyFont="1" applyFill="1" applyAlignment="1">
      <alignment/>
    </xf>
    <xf numFmtId="0" fontId="2" fillId="7" borderId="10" xfId="0" applyFont="1" applyFill="1" applyBorder="1" applyAlignment="1">
      <alignment/>
    </xf>
    <xf numFmtId="43" fontId="2" fillId="7" borderId="10" xfId="58" applyFont="1" applyFill="1" applyBorder="1" applyAlignment="1">
      <alignment/>
    </xf>
    <xf numFmtId="43" fontId="2" fillId="7" borderId="16" xfId="58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43" fontId="0" fillId="0" borderId="0" xfId="58" applyAlignment="1">
      <alignment/>
    </xf>
    <xf numFmtId="0" fontId="0" fillId="0" borderId="17" xfId="0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0" fillId="0" borderId="16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3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PageLayoutView="0" workbookViewId="0" topLeftCell="B1">
      <selection activeCell="F67" sqref="F67"/>
    </sheetView>
  </sheetViews>
  <sheetFormatPr defaultColWidth="9.140625" defaultRowHeight="15"/>
  <cols>
    <col min="1" max="1" width="5.421875" style="0" customWidth="1"/>
    <col min="2" max="2" width="26.57421875" style="0" customWidth="1"/>
    <col min="4" max="5" width="12.140625" style="0" customWidth="1"/>
    <col min="6" max="6" width="13.140625" style="0" customWidth="1"/>
    <col min="7" max="7" width="10.140625" style="0" bestFit="1" customWidth="1"/>
    <col min="8" max="8" width="19.00390625" style="0" customWidth="1"/>
    <col min="9" max="9" width="12.421875" style="0" customWidth="1"/>
    <col min="10" max="10" width="7.28125" style="0" customWidth="1"/>
    <col min="11" max="11" width="13.8515625" style="0" customWidth="1"/>
  </cols>
  <sheetData>
    <row r="1" spans="1:11" ht="30" customHeight="1">
      <c r="A1" s="52" t="s">
        <v>0</v>
      </c>
      <c r="B1" s="52"/>
      <c r="C1" s="52"/>
      <c r="D1" s="52"/>
      <c r="E1" s="52"/>
      <c r="F1" s="52"/>
      <c r="G1" s="53" t="s">
        <v>4</v>
      </c>
      <c r="H1" s="53"/>
      <c r="I1" s="53"/>
      <c r="J1" s="53"/>
      <c r="K1" s="49" t="s">
        <v>95</v>
      </c>
    </row>
    <row r="2" spans="1:11" ht="15.75" thickBot="1">
      <c r="A2" s="14" t="s">
        <v>1</v>
      </c>
      <c r="B2" s="14" t="s">
        <v>2</v>
      </c>
      <c r="C2" s="14" t="s">
        <v>3</v>
      </c>
      <c r="D2" s="15">
        <v>41059</v>
      </c>
      <c r="E2" s="15">
        <v>41205</v>
      </c>
      <c r="F2" s="44" t="s">
        <v>96</v>
      </c>
      <c r="G2" s="14" t="s">
        <v>5</v>
      </c>
      <c r="H2" s="14" t="s">
        <v>6</v>
      </c>
      <c r="I2" s="14" t="s">
        <v>7</v>
      </c>
      <c r="J2" s="14" t="s">
        <v>8</v>
      </c>
      <c r="K2" s="49"/>
    </row>
    <row r="3" spans="1:11" ht="30" customHeight="1" thickBot="1">
      <c r="A3" s="9">
        <v>1</v>
      </c>
      <c r="B3" s="9" t="s">
        <v>9</v>
      </c>
      <c r="C3" s="3" t="s">
        <v>10</v>
      </c>
      <c r="D3" s="40">
        <v>1000</v>
      </c>
      <c r="E3" s="26"/>
      <c r="F3" s="45">
        <f>SUM(D3:E3)</f>
        <v>1000</v>
      </c>
      <c r="G3" s="2">
        <v>41057</v>
      </c>
      <c r="H3" s="25" t="s">
        <v>92</v>
      </c>
      <c r="I3" s="26">
        <v>3000</v>
      </c>
      <c r="J3" s="1"/>
      <c r="K3" s="1"/>
    </row>
    <row r="4" spans="1:11" ht="33.75" customHeight="1" thickBot="1">
      <c r="A4" s="10">
        <v>2</v>
      </c>
      <c r="B4" s="10" t="s">
        <v>11</v>
      </c>
      <c r="C4" s="5" t="s">
        <v>12</v>
      </c>
      <c r="D4" s="1"/>
      <c r="E4" s="26"/>
      <c r="F4" s="45"/>
      <c r="G4" s="2">
        <v>41067</v>
      </c>
      <c r="H4" s="32" t="s">
        <v>97</v>
      </c>
      <c r="I4" s="33">
        <v>50</v>
      </c>
      <c r="J4" s="1"/>
      <c r="K4" s="1"/>
    </row>
    <row r="5" spans="1:11" ht="33" customHeight="1" thickBot="1">
      <c r="A5" s="10">
        <v>3</v>
      </c>
      <c r="B5" s="10" t="s">
        <v>13</v>
      </c>
      <c r="C5" s="5">
        <v>2</v>
      </c>
      <c r="D5" s="40">
        <v>1000</v>
      </c>
      <c r="E5" s="26"/>
      <c r="F5" s="45">
        <f>SUM(D5:E5)</f>
        <v>1000</v>
      </c>
      <c r="G5" s="2">
        <v>41072</v>
      </c>
      <c r="H5" s="32" t="s">
        <v>98</v>
      </c>
      <c r="I5" s="33">
        <v>8000</v>
      </c>
      <c r="J5" s="1"/>
      <c r="K5" s="1"/>
    </row>
    <row r="6" spans="1:11" ht="24.75" customHeight="1">
      <c r="A6" s="54">
        <v>4</v>
      </c>
      <c r="B6" s="11" t="s">
        <v>14</v>
      </c>
      <c r="C6" s="56">
        <v>3</v>
      </c>
      <c r="D6" s="1"/>
      <c r="E6" s="26"/>
      <c r="F6" s="45"/>
      <c r="G6" s="2">
        <v>41086</v>
      </c>
      <c r="H6" s="59" t="s">
        <v>99</v>
      </c>
      <c r="I6" s="33">
        <v>5000</v>
      </c>
      <c r="J6" s="1"/>
      <c r="K6" s="1"/>
    </row>
    <row r="7" spans="1:11" ht="17.25" customHeight="1" thickBot="1">
      <c r="A7" s="55"/>
      <c r="B7" s="10" t="s">
        <v>15</v>
      </c>
      <c r="C7" s="51"/>
      <c r="D7" s="26">
        <v>1000</v>
      </c>
      <c r="E7" s="26">
        <v>2000</v>
      </c>
      <c r="F7" s="45">
        <f>SUM(D7:E7)</f>
        <v>3000</v>
      </c>
      <c r="G7" s="1"/>
      <c r="H7" s="60"/>
      <c r="I7" s="1"/>
      <c r="J7" s="1"/>
      <c r="K7" s="1"/>
    </row>
    <row r="8" spans="1:12" ht="31.5" customHeight="1">
      <c r="A8" s="54">
        <v>5</v>
      </c>
      <c r="B8" s="57" t="s">
        <v>25</v>
      </c>
      <c r="C8" s="56">
        <v>8</v>
      </c>
      <c r="D8" s="1"/>
      <c r="E8" s="26"/>
      <c r="F8" s="45"/>
      <c r="G8" s="2">
        <v>41089</v>
      </c>
      <c r="H8" s="1" t="s">
        <v>103</v>
      </c>
      <c r="I8" s="36">
        <v>35000</v>
      </c>
      <c r="J8" s="1"/>
      <c r="K8" s="1"/>
      <c r="L8" t="s">
        <v>106</v>
      </c>
    </row>
    <row r="9" spans="1:11" ht="15.75" hidden="1" thickBot="1">
      <c r="A9" s="55"/>
      <c r="B9" s="58"/>
      <c r="C9" s="50"/>
      <c r="D9" s="1"/>
      <c r="E9" s="26"/>
      <c r="F9" s="45"/>
      <c r="G9" s="1"/>
      <c r="H9" s="1"/>
      <c r="I9" s="1"/>
      <c r="J9" s="1"/>
      <c r="K9" s="1"/>
    </row>
    <row r="10" spans="1:11" ht="30.75" thickBot="1">
      <c r="A10" s="10">
        <v>6</v>
      </c>
      <c r="B10" s="12" t="s">
        <v>16</v>
      </c>
      <c r="C10" s="8">
        <v>9</v>
      </c>
      <c r="D10" s="40">
        <v>1000</v>
      </c>
      <c r="E10" s="26"/>
      <c r="F10" s="45">
        <f>SUM(D10:E10)</f>
        <v>1000</v>
      </c>
      <c r="G10" s="2">
        <v>41114</v>
      </c>
      <c r="H10" s="1" t="s">
        <v>107</v>
      </c>
      <c r="I10" s="39">
        <v>15000</v>
      </c>
      <c r="J10" s="1"/>
      <c r="K10" s="1"/>
    </row>
    <row r="11" spans="1:11" ht="33" customHeight="1" thickBot="1">
      <c r="A11" s="10">
        <v>7</v>
      </c>
      <c r="B11" s="10" t="s">
        <v>17</v>
      </c>
      <c r="C11" s="5">
        <v>12</v>
      </c>
      <c r="D11" s="40">
        <v>1000</v>
      </c>
      <c r="E11" s="26">
        <v>1000</v>
      </c>
      <c r="F11" s="45">
        <f>SUM(D11:E11)</f>
        <v>2000</v>
      </c>
      <c r="G11" s="1"/>
      <c r="H11" s="1"/>
      <c r="I11" s="1"/>
      <c r="J11" s="1"/>
      <c r="K11" s="1"/>
    </row>
    <row r="12" spans="1:11" ht="29.25" customHeight="1" thickBot="1">
      <c r="A12" s="10">
        <v>8</v>
      </c>
      <c r="B12" s="10" t="s">
        <v>18</v>
      </c>
      <c r="C12" s="5">
        <v>13</v>
      </c>
      <c r="D12" s="40">
        <v>1000</v>
      </c>
      <c r="E12" s="26"/>
      <c r="F12" s="45">
        <f>SUM(D12:E12)</f>
        <v>1000</v>
      </c>
      <c r="G12" s="2">
        <v>41207</v>
      </c>
      <c r="H12" s="1" t="s">
        <v>113</v>
      </c>
      <c r="I12" s="42">
        <v>30000</v>
      </c>
      <c r="J12" s="1"/>
      <c r="K12" s="1"/>
    </row>
    <row r="13" spans="1:11" ht="32.25" customHeight="1" thickBot="1">
      <c r="A13" s="10">
        <v>9</v>
      </c>
      <c r="B13" s="10" t="s">
        <v>19</v>
      </c>
      <c r="C13" s="5">
        <v>17</v>
      </c>
      <c r="D13" s="1"/>
      <c r="E13" s="26"/>
      <c r="F13" s="45"/>
      <c r="G13" s="1"/>
      <c r="H13" s="1"/>
      <c r="I13" s="1"/>
      <c r="J13" s="1"/>
      <c r="K13" s="1"/>
    </row>
    <row r="14" spans="1:12" ht="27" customHeight="1" thickBot="1">
      <c r="A14" s="10">
        <v>10</v>
      </c>
      <c r="B14" s="10" t="s">
        <v>20</v>
      </c>
      <c r="C14" s="5">
        <v>21</v>
      </c>
      <c r="D14" s="1"/>
      <c r="E14" s="26"/>
      <c r="F14" s="45"/>
      <c r="G14" s="1"/>
      <c r="H14" s="1"/>
      <c r="I14" s="1"/>
      <c r="J14" s="1"/>
      <c r="K14" s="1"/>
      <c r="L14" t="s">
        <v>102</v>
      </c>
    </row>
    <row r="15" spans="1:11" ht="20.25" customHeight="1">
      <c r="A15" s="54">
        <v>11</v>
      </c>
      <c r="B15" s="11" t="s">
        <v>21</v>
      </c>
      <c r="C15" s="56">
        <v>23</v>
      </c>
      <c r="D15" s="40">
        <v>1000</v>
      </c>
      <c r="E15" s="26"/>
      <c r="F15" s="45">
        <f>SUM(D15:E15)</f>
        <v>1000</v>
      </c>
      <c r="G15" s="1"/>
      <c r="H15" s="1"/>
      <c r="I15" s="1"/>
      <c r="J15" s="1"/>
      <c r="K15" s="1"/>
    </row>
    <row r="16" spans="1:11" ht="0.75" customHeight="1" thickBot="1">
      <c r="A16" s="55"/>
      <c r="B16" s="13"/>
      <c r="C16" s="51"/>
      <c r="D16" s="1"/>
      <c r="E16" s="26"/>
      <c r="F16" s="45"/>
      <c r="G16" s="1"/>
      <c r="H16" s="1"/>
      <c r="I16" s="1"/>
      <c r="J16" s="1"/>
      <c r="K16" s="1"/>
    </row>
    <row r="17" spans="1:11" ht="20.25" customHeight="1" thickBot="1">
      <c r="A17" s="10">
        <v>12</v>
      </c>
      <c r="B17" s="10" t="s">
        <v>22</v>
      </c>
      <c r="C17" s="5">
        <v>25</v>
      </c>
      <c r="D17" s="26">
        <v>1200</v>
      </c>
      <c r="E17" s="26"/>
      <c r="F17" s="45">
        <f>SUM(D17:E17)</f>
        <v>1200</v>
      </c>
      <c r="G17" s="1"/>
      <c r="H17" s="1"/>
      <c r="I17" s="1"/>
      <c r="J17" s="1"/>
      <c r="K17" s="1"/>
    </row>
    <row r="18" spans="1:11" ht="21" customHeight="1" thickBot="1">
      <c r="A18" s="10">
        <v>13</v>
      </c>
      <c r="B18" s="10" t="s">
        <v>23</v>
      </c>
      <c r="C18" s="5">
        <v>27</v>
      </c>
      <c r="D18" s="40">
        <v>2000</v>
      </c>
      <c r="E18" s="26"/>
      <c r="F18" s="45">
        <f>SUM(D18:E18)</f>
        <v>2000</v>
      </c>
      <c r="G18" s="1"/>
      <c r="H18" s="1"/>
      <c r="I18" s="1"/>
      <c r="J18" s="1"/>
      <c r="K18" s="1"/>
    </row>
    <row r="19" spans="1:11" ht="16.5" customHeight="1" thickBot="1">
      <c r="A19" s="10">
        <v>14</v>
      </c>
      <c r="B19" s="10" t="s">
        <v>24</v>
      </c>
      <c r="C19" s="5">
        <v>28</v>
      </c>
      <c r="D19" s="1"/>
      <c r="E19" s="26"/>
      <c r="F19" s="45"/>
      <c r="G19" s="1"/>
      <c r="H19" s="1"/>
      <c r="I19" s="1"/>
      <c r="J19" s="1"/>
      <c r="K19" s="1"/>
    </row>
    <row r="20" spans="1:11" ht="32.25" customHeight="1" thickBot="1">
      <c r="A20" s="1">
        <v>15</v>
      </c>
      <c r="B20" s="9" t="s">
        <v>26</v>
      </c>
      <c r="C20" s="3">
        <v>29</v>
      </c>
      <c r="D20" s="1"/>
      <c r="E20" s="26">
        <v>2000</v>
      </c>
      <c r="F20" s="45">
        <f>SUM(D20:E20)</f>
        <v>2000</v>
      </c>
      <c r="G20" s="1"/>
      <c r="H20" s="1"/>
      <c r="I20" s="1"/>
      <c r="J20" s="1"/>
      <c r="K20" s="1"/>
    </row>
    <row r="21" spans="1:12" ht="30.75" thickBot="1">
      <c r="A21" s="1">
        <v>16</v>
      </c>
      <c r="B21" s="10" t="s">
        <v>27</v>
      </c>
      <c r="C21" s="5">
        <v>30</v>
      </c>
      <c r="D21" s="26">
        <v>2200</v>
      </c>
      <c r="E21" s="26">
        <v>1000</v>
      </c>
      <c r="F21" s="45">
        <f>SUM(D21:E21)</f>
        <v>3200</v>
      </c>
      <c r="G21" s="1"/>
      <c r="H21" s="1"/>
      <c r="I21" s="1"/>
      <c r="J21" s="1"/>
      <c r="K21" s="1"/>
      <c r="L21" t="s">
        <v>101</v>
      </c>
    </row>
    <row r="22" spans="1:11" ht="24" customHeight="1" thickBot="1">
      <c r="A22" s="1">
        <v>17</v>
      </c>
      <c r="B22" s="10" t="s">
        <v>28</v>
      </c>
      <c r="C22" s="5">
        <v>32</v>
      </c>
      <c r="D22" s="1"/>
      <c r="E22" s="26"/>
      <c r="F22" s="45"/>
      <c r="G22" s="1"/>
      <c r="H22" s="1"/>
      <c r="I22" s="1"/>
      <c r="J22" s="1"/>
      <c r="K22" s="1"/>
    </row>
    <row r="23" spans="1:11" ht="30">
      <c r="A23" s="1">
        <v>18</v>
      </c>
      <c r="B23" s="18" t="s">
        <v>29</v>
      </c>
      <c r="C23" s="56">
        <v>33</v>
      </c>
      <c r="D23" s="1"/>
      <c r="E23" s="26"/>
      <c r="F23" s="45"/>
      <c r="G23" s="1"/>
      <c r="H23" s="1"/>
      <c r="I23" s="1"/>
      <c r="J23" s="1"/>
      <c r="K23" s="1"/>
    </row>
    <row r="24" spans="1:11" ht="20.25" customHeight="1" thickBot="1">
      <c r="A24" s="1"/>
      <c r="B24" s="10" t="s">
        <v>30</v>
      </c>
      <c r="C24" s="51"/>
      <c r="D24" s="1"/>
      <c r="E24" s="26"/>
      <c r="F24" s="45"/>
      <c r="G24" s="1"/>
      <c r="H24" s="1"/>
      <c r="I24" s="1"/>
      <c r="J24" s="1"/>
      <c r="K24" s="1"/>
    </row>
    <row r="25" spans="1:11" ht="15">
      <c r="A25" s="1">
        <v>19</v>
      </c>
      <c r="B25" s="11"/>
      <c r="C25" s="56"/>
      <c r="D25" s="1"/>
      <c r="E25" s="26"/>
      <c r="F25" s="45"/>
      <c r="G25" s="1"/>
      <c r="H25" s="1"/>
      <c r="I25" s="1"/>
      <c r="J25" s="1"/>
      <c r="K25" s="1"/>
    </row>
    <row r="26" spans="1:11" ht="1.5" customHeight="1" thickBot="1">
      <c r="A26" s="1"/>
      <c r="B26" s="10"/>
      <c r="C26" s="51"/>
      <c r="D26" s="1"/>
      <c r="E26" s="26"/>
      <c r="F26" s="45"/>
      <c r="G26" s="1"/>
      <c r="H26" s="1"/>
      <c r="I26" s="1"/>
      <c r="J26" s="1"/>
      <c r="K26" s="1"/>
    </row>
    <row r="27" spans="1:11" ht="30.75" thickBot="1">
      <c r="A27" s="1">
        <v>20</v>
      </c>
      <c r="B27" s="10" t="s">
        <v>31</v>
      </c>
      <c r="C27" s="5">
        <v>38</v>
      </c>
      <c r="D27" s="39">
        <v>1000</v>
      </c>
      <c r="E27" s="26">
        <v>1000</v>
      </c>
      <c r="F27" s="45">
        <f>SUM(D27:E27)</f>
        <v>2000</v>
      </c>
      <c r="G27" s="1"/>
      <c r="H27" s="1"/>
      <c r="I27" s="1"/>
      <c r="J27" s="1"/>
      <c r="K27" s="1"/>
    </row>
    <row r="28" spans="1:11" ht="16.5" thickBot="1">
      <c r="A28" s="1">
        <v>21</v>
      </c>
      <c r="B28" s="34" t="s">
        <v>100</v>
      </c>
      <c r="C28" s="5">
        <v>39</v>
      </c>
      <c r="D28" s="39">
        <v>1000</v>
      </c>
      <c r="E28" s="26">
        <v>1000</v>
      </c>
      <c r="F28" s="45">
        <f>SUM(D28:E28)</f>
        <v>2000</v>
      </c>
      <c r="G28" s="1"/>
      <c r="H28" s="1"/>
      <c r="I28" s="1"/>
      <c r="J28" s="1"/>
      <c r="K28" s="1"/>
    </row>
    <row r="29" spans="1:12" ht="30.75" thickBot="1">
      <c r="A29" s="1">
        <v>21</v>
      </c>
      <c r="B29" s="10" t="s">
        <v>32</v>
      </c>
      <c r="C29" s="5">
        <v>42</v>
      </c>
      <c r="D29" s="1"/>
      <c r="E29" s="26"/>
      <c r="F29" s="45"/>
      <c r="G29" s="1"/>
      <c r="H29" s="1"/>
      <c r="I29" s="1"/>
      <c r="J29" s="1"/>
      <c r="K29" s="1"/>
      <c r="L29" t="s">
        <v>104</v>
      </c>
    </row>
    <row r="30" spans="1:12" ht="16.5" thickBot="1">
      <c r="A30" s="1">
        <v>22</v>
      </c>
      <c r="B30" s="10" t="s">
        <v>33</v>
      </c>
      <c r="C30" s="5">
        <v>43</v>
      </c>
      <c r="D30" s="1"/>
      <c r="E30" s="26"/>
      <c r="F30" s="45"/>
      <c r="G30" s="1"/>
      <c r="H30" s="1"/>
      <c r="I30" s="1"/>
      <c r="J30" s="1"/>
      <c r="K30" s="1"/>
      <c r="L30" t="s">
        <v>104</v>
      </c>
    </row>
    <row r="31" spans="1:11" ht="30.75" thickBot="1">
      <c r="A31" s="1">
        <v>23</v>
      </c>
      <c r="B31" s="10" t="s">
        <v>34</v>
      </c>
      <c r="C31" s="5">
        <v>44</v>
      </c>
      <c r="D31" s="39">
        <v>1000</v>
      </c>
      <c r="E31" s="26">
        <v>1000</v>
      </c>
      <c r="F31" s="45">
        <f>SUM(D31:E31)</f>
        <v>2000</v>
      </c>
      <c r="G31" s="1"/>
      <c r="H31" s="1"/>
      <c r="I31" s="1"/>
      <c r="J31" s="1"/>
      <c r="K31" s="1"/>
    </row>
    <row r="32" spans="1:11" ht="23.25" customHeight="1">
      <c r="A32" s="1">
        <v>24</v>
      </c>
      <c r="B32" s="11" t="s">
        <v>35</v>
      </c>
      <c r="C32" s="7">
        <v>47</v>
      </c>
      <c r="D32" s="39">
        <v>1000</v>
      </c>
      <c r="E32" s="26">
        <v>2000</v>
      </c>
      <c r="F32" s="45">
        <f>SUM(D32:E32)</f>
        <v>3000</v>
      </c>
      <c r="G32" s="1"/>
      <c r="H32" s="1"/>
      <c r="I32" s="1"/>
      <c r="J32" s="1"/>
      <c r="K32" s="1"/>
    </row>
    <row r="33" spans="1:11" ht="28.5" customHeight="1">
      <c r="A33" s="19">
        <v>25</v>
      </c>
      <c r="B33" s="20" t="s">
        <v>36</v>
      </c>
      <c r="C33" s="61">
        <v>48</v>
      </c>
      <c r="D33" s="39">
        <v>1000</v>
      </c>
      <c r="E33" s="26">
        <v>1000</v>
      </c>
      <c r="F33" s="45">
        <f>SUM(D33:E33)</f>
        <v>2000</v>
      </c>
      <c r="G33" s="1"/>
      <c r="H33" s="1"/>
      <c r="I33" s="1"/>
      <c r="J33" s="1"/>
      <c r="K33" s="1"/>
    </row>
    <row r="34" spans="1:11" ht="15" hidden="1">
      <c r="A34" s="1"/>
      <c r="B34" s="11"/>
      <c r="C34" s="61"/>
      <c r="D34" s="1"/>
      <c r="E34" s="26"/>
      <c r="F34" s="45"/>
      <c r="G34" s="1"/>
      <c r="H34" s="1"/>
      <c r="I34" s="1"/>
      <c r="J34" s="1"/>
      <c r="K34" s="1"/>
    </row>
    <row r="35" spans="1:11" ht="0.75" customHeight="1" thickBot="1">
      <c r="A35" s="1"/>
      <c r="B35" s="10"/>
      <c r="C35" s="61"/>
      <c r="D35" s="1"/>
      <c r="E35" s="26"/>
      <c r="F35" s="45"/>
      <c r="G35" s="1"/>
      <c r="H35" s="1"/>
      <c r="I35" s="1"/>
      <c r="J35" s="1"/>
      <c r="K35" s="1"/>
    </row>
    <row r="36" spans="1:11" ht="29.25" customHeight="1" thickBot="1">
      <c r="A36" s="1">
        <v>26</v>
      </c>
      <c r="B36" s="11" t="s">
        <v>37</v>
      </c>
      <c r="C36" s="50">
        <v>49</v>
      </c>
      <c r="D36" s="1"/>
      <c r="E36" s="26"/>
      <c r="F36" s="45"/>
      <c r="G36" s="1"/>
      <c r="H36" s="1"/>
      <c r="I36" s="1"/>
      <c r="J36" s="1"/>
      <c r="K36" s="1"/>
    </row>
    <row r="37" spans="1:11" ht="15.75" hidden="1" thickBot="1">
      <c r="A37" s="1"/>
      <c r="B37" s="10"/>
      <c r="C37" s="51"/>
      <c r="D37" s="1"/>
      <c r="E37" s="26"/>
      <c r="F37" s="45"/>
      <c r="G37" s="1"/>
      <c r="H37" s="1"/>
      <c r="I37" s="1"/>
      <c r="J37" s="1"/>
      <c r="K37" s="1"/>
    </row>
    <row r="38" spans="1:11" ht="32.25" thickBot="1">
      <c r="A38" s="1">
        <v>27</v>
      </c>
      <c r="B38" s="4" t="s">
        <v>38</v>
      </c>
      <c r="C38" s="3">
        <v>52</v>
      </c>
      <c r="D38" s="39">
        <v>1000</v>
      </c>
      <c r="E38" s="26"/>
      <c r="F38" s="45">
        <f aca="true" t="shared" si="0" ref="F38:F43">SUM(D38:E38)</f>
        <v>1000</v>
      </c>
      <c r="G38" s="1"/>
      <c r="H38" s="1"/>
      <c r="I38" s="1"/>
      <c r="J38" s="1"/>
      <c r="K38" s="1"/>
    </row>
    <row r="39" spans="1:11" ht="21" customHeight="1" thickBot="1">
      <c r="A39" s="1">
        <v>28</v>
      </c>
      <c r="B39" s="10" t="s">
        <v>39</v>
      </c>
      <c r="C39" s="5">
        <v>53</v>
      </c>
      <c r="D39" s="26">
        <v>1200</v>
      </c>
      <c r="E39" s="26"/>
      <c r="F39" s="45">
        <f t="shared" si="0"/>
        <v>1200</v>
      </c>
      <c r="G39" s="1"/>
      <c r="H39" s="1"/>
      <c r="I39" s="1"/>
      <c r="J39" s="1"/>
      <c r="K39" s="1"/>
    </row>
    <row r="40" spans="1:11" ht="23.25" customHeight="1" thickBot="1">
      <c r="A40" s="1">
        <v>29</v>
      </c>
      <c r="B40" s="10" t="s">
        <v>40</v>
      </c>
      <c r="C40" s="5">
        <v>54</v>
      </c>
      <c r="D40" s="39">
        <v>1000</v>
      </c>
      <c r="E40" s="26"/>
      <c r="F40" s="45">
        <f t="shared" si="0"/>
        <v>1000</v>
      </c>
      <c r="G40" s="1"/>
      <c r="H40" s="1"/>
      <c r="I40" s="1"/>
      <c r="J40" s="1"/>
      <c r="K40" s="1"/>
    </row>
    <row r="41" spans="1:11" ht="23.25" customHeight="1" thickBot="1">
      <c r="A41" s="1">
        <v>30</v>
      </c>
      <c r="B41" s="10" t="s">
        <v>41</v>
      </c>
      <c r="C41" s="5">
        <v>55</v>
      </c>
      <c r="D41" s="39">
        <v>1000</v>
      </c>
      <c r="E41" s="26"/>
      <c r="F41" s="45">
        <f t="shared" si="0"/>
        <v>1000</v>
      </c>
      <c r="G41" s="1"/>
      <c r="H41" s="1"/>
      <c r="I41" s="1"/>
      <c r="J41" s="1"/>
      <c r="K41" s="1"/>
    </row>
    <row r="42" spans="1:11" ht="31.5" customHeight="1" thickBot="1">
      <c r="A42" s="1">
        <v>31</v>
      </c>
      <c r="B42" s="6" t="s">
        <v>42</v>
      </c>
      <c r="C42" s="5">
        <v>57</v>
      </c>
      <c r="D42" s="39">
        <v>1000</v>
      </c>
      <c r="E42" s="26">
        <v>2000</v>
      </c>
      <c r="F42" s="45">
        <f t="shared" si="0"/>
        <v>3000</v>
      </c>
      <c r="G42" s="1"/>
      <c r="H42" s="1"/>
      <c r="I42" s="1"/>
      <c r="J42" s="1"/>
      <c r="K42" s="1"/>
    </row>
    <row r="43" spans="1:11" ht="30.75" thickBot="1">
      <c r="A43" s="1">
        <v>32</v>
      </c>
      <c r="B43" s="9" t="s">
        <v>43</v>
      </c>
      <c r="C43" s="16">
        <v>59</v>
      </c>
      <c r="D43" s="39">
        <v>1000</v>
      </c>
      <c r="E43" s="26"/>
      <c r="F43" s="45">
        <f t="shared" si="0"/>
        <v>1000</v>
      </c>
      <c r="G43" s="1"/>
      <c r="H43" s="1"/>
      <c r="I43" s="1"/>
      <c r="J43" s="1"/>
      <c r="K43" s="1"/>
    </row>
    <row r="44" spans="1:12" ht="15.75" thickBot="1">
      <c r="A44" s="1">
        <v>33</v>
      </c>
      <c r="B44" s="10" t="s">
        <v>108</v>
      </c>
      <c r="C44" s="17">
        <v>62</v>
      </c>
      <c r="D44" s="1"/>
      <c r="E44" s="26"/>
      <c r="F44" s="45"/>
      <c r="G44" s="1"/>
      <c r="H44" s="1"/>
      <c r="I44" s="1"/>
      <c r="J44" s="1"/>
      <c r="K44" s="1"/>
      <c r="L44" t="s">
        <v>109</v>
      </c>
    </row>
    <row r="45" spans="1:11" ht="30">
      <c r="A45" s="1">
        <v>34</v>
      </c>
      <c r="B45" s="11" t="s">
        <v>44</v>
      </c>
      <c r="C45" s="62">
        <v>65</v>
      </c>
      <c r="D45" s="26">
        <v>1200</v>
      </c>
      <c r="E45" s="26">
        <v>1800</v>
      </c>
      <c r="F45" s="45">
        <f>SUM(D45:E45)</f>
        <v>3000</v>
      </c>
      <c r="G45" s="1"/>
      <c r="H45" s="1"/>
      <c r="I45" s="1"/>
      <c r="J45" s="1"/>
      <c r="K45" s="1"/>
    </row>
    <row r="46" spans="1:11" ht="15.75" thickBot="1">
      <c r="A46" s="1"/>
      <c r="B46" s="10" t="s">
        <v>45</v>
      </c>
      <c r="C46" s="63"/>
      <c r="D46" s="1"/>
      <c r="E46" s="26"/>
      <c r="F46" s="45"/>
      <c r="G46" s="1"/>
      <c r="H46" s="1"/>
      <c r="I46" s="1"/>
      <c r="J46" s="1"/>
      <c r="K46" s="1"/>
    </row>
    <row r="47" spans="1:12" ht="30.75" thickBot="1">
      <c r="A47" s="1">
        <v>35</v>
      </c>
      <c r="B47" s="37" t="s">
        <v>46</v>
      </c>
      <c r="C47" s="17">
        <v>67</v>
      </c>
      <c r="D47" s="38">
        <v>1000</v>
      </c>
      <c r="E47" s="48">
        <v>2000</v>
      </c>
      <c r="F47" s="45">
        <f>SUM(D47:E47)</f>
        <v>3000</v>
      </c>
      <c r="G47" s="1"/>
      <c r="H47" s="1"/>
      <c r="I47" s="1"/>
      <c r="J47" s="1"/>
      <c r="K47" s="1"/>
      <c r="L47" t="s">
        <v>114</v>
      </c>
    </row>
    <row r="48" spans="1:11" ht="30">
      <c r="A48" s="1">
        <v>36</v>
      </c>
      <c r="B48" s="11" t="s">
        <v>29</v>
      </c>
      <c r="C48" s="62">
        <v>68</v>
      </c>
      <c r="D48" s="26">
        <v>1000</v>
      </c>
      <c r="F48" s="45">
        <f>SUM(D48:E48)</f>
        <v>1000</v>
      </c>
      <c r="G48" s="1"/>
      <c r="H48" s="1"/>
      <c r="I48" s="1"/>
      <c r="J48" s="1"/>
      <c r="K48" s="1"/>
    </row>
    <row r="49" spans="1:11" ht="3" customHeight="1" thickBot="1">
      <c r="A49" s="1"/>
      <c r="B49" s="10"/>
      <c r="C49" s="63"/>
      <c r="D49" s="1"/>
      <c r="E49" s="26"/>
      <c r="F49" s="45"/>
      <c r="G49" s="1"/>
      <c r="H49" s="1"/>
      <c r="I49" s="1"/>
      <c r="J49" s="1"/>
      <c r="K49" s="1"/>
    </row>
    <row r="50" spans="1:11" ht="15.75" thickBot="1">
      <c r="A50" s="1">
        <v>37</v>
      </c>
      <c r="B50" s="10" t="s">
        <v>47</v>
      </c>
      <c r="C50" s="17">
        <v>72</v>
      </c>
      <c r="D50" s="1"/>
      <c r="E50" s="26"/>
      <c r="F50" s="45"/>
      <c r="G50" s="1"/>
      <c r="H50" s="1"/>
      <c r="I50" s="1"/>
      <c r="J50" s="1"/>
      <c r="K50" s="1"/>
    </row>
    <row r="51" spans="1:11" ht="15.75" thickBot="1">
      <c r="A51" s="1">
        <v>38</v>
      </c>
      <c r="B51" s="37" t="s">
        <v>48</v>
      </c>
      <c r="C51" s="17">
        <v>74</v>
      </c>
      <c r="D51" s="26">
        <v>1000</v>
      </c>
      <c r="F51" s="45">
        <f>SUM(D51:E51)</f>
        <v>1000</v>
      </c>
      <c r="G51" s="1"/>
      <c r="H51" s="1"/>
      <c r="I51" s="1"/>
      <c r="J51" s="1"/>
      <c r="K51" s="1"/>
    </row>
    <row r="52" spans="1:11" ht="30.75" thickBot="1">
      <c r="A52" s="1">
        <v>39</v>
      </c>
      <c r="B52" s="10" t="s">
        <v>49</v>
      </c>
      <c r="C52" s="17">
        <v>78</v>
      </c>
      <c r="D52" s="26">
        <v>1000</v>
      </c>
      <c r="F52" s="45">
        <f>SUM(D52:E52)</f>
        <v>1000</v>
      </c>
      <c r="G52" s="1"/>
      <c r="H52" s="1"/>
      <c r="I52" s="1"/>
      <c r="J52" s="1"/>
      <c r="K52" s="1"/>
    </row>
    <row r="53" spans="1:11" ht="30.75" thickBot="1">
      <c r="A53" s="1">
        <v>40</v>
      </c>
      <c r="B53" s="37" t="s">
        <v>50</v>
      </c>
      <c r="C53" s="17">
        <v>79</v>
      </c>
      <c r="D53" s="1"/>
      <c r="E53" s="26"/>
      <c r="F53" s="45"/>
      <c r="G53" s="1"/>
      <c r="H53" s="1"/>
      <c r="I53" s="1"/>
      <c r="J53" s="1"/>
      <c r="K53" s="1"/>
    </row>
    <row r="54" spans="1:11" ht="29.25" thickBot="1">
      <c r="A54" s="1">
        <v>41</v>
      </c>
      <c r="B54" s="23" t="s">
        <v>51</v>
      </c>
      <c r="C54" s="17">
        <v>82</v>
      </c>
      <c r="D54" s="26">
        <v>1200</v>
      </c>
      <c r="E54" s="26">
        <v>1000</v>
      </c>
      <c r="F54" s="45">
        <f>SUM(D54:E54)</f>
        <v>2200</v>
      </c>
      <c r="G54" s="1"/>
      <c r="H54" s="1"/>
      <c r="I54" s="1"/>
      <c r="J54" s="1"/>
      <c r="K54" s="1"/>
    </row>
    <row r="55" spans="1:11" ht="15.75" thickBot="1">
      <c r="A55" s="1">
        <v>42</v>
      </c>
      <c r="B55" s="37" t="s">
        <v>52</v>
      </c>
      <c r="C55" s="17">
        <v>83</v>
      </c>
      <c r="D55" s="1"/>
      <c r="E55" s="26"/>
      <c r="F55" s="45"/>
      <c r="G55" s="1"/>
      <c r="H55" s="1"/>
      <c r="I55" s="1"/>
      <c r="J55" s="1"/>
      <c r="K55" s="1"/>
    </row>
    <row r="56" spans="1:12" ht="15.75" thickBot="1">
      <c r="A56" s="1">
        <v>43</v>
      </c>
      <c r="B56" s="10" t="s">
        <v>53</v>
      </c>
      <c r="C56" s="17">
        <v>84</v>
      </c>
      <c r="D56" s="1"/>
      <c r="E56" s="26"/>
      <c r="F56" s="45"/>
      <c r="G56" s="1"/>
      <c r="H56" s="1"/>
      <c r="I56" s="1"/>
      <c r="J56" s="1"/>
      <c r="K56" s="1"/>
      <c r="L56" t="s">
        <v>105</v>
      </c>
    </row>
    <row r="57" spans="1:11" ht="30.75" thickBot="1">
      <c r="A57" s="1">
        <v>44</v>
      </c>
      <c r="B57" s="10" t="s">
        <v>54</v>
      </c>
      <c r="C57" s="17">
        <v>87</v>
      </c>
      <c r="D57" s="1"/>
      <c r="E57" s="26"/>
      <c r="F57" s="45"/>
      <c r="G57" s="1"/>
      <c r="H57" s="1"/>
      <c r="I57" s="1"/>
      <c r="J57" s="1"/>
      <c r="K57" s="1"/>
    </row>
    <row r="58" spans="1:11" ht="27.75" customHeight="1" thickBot="1">
      <c r="A58" s="1">
        <v>45</v>
      </c>
      <c r="B58" s="10" t="s">
        <v>55</v>
      </c>
      <c r="C58" s="17">
        <v>88</v>
      </c>
      <c r="D58" s="39">
        <v>1000</v>
      </c>
      <c r="E58" s="26">
        <v>1000</v>
      </c>
      <c r="F58" s="45">
        <f>SUM(D58:E58)</f>
        <v>2000</v>
      </c>
      <c r="G58" s="1"/>
      <c r="H58" s="1"/>
      <c r="I58" s="1"/>
      <c r="J58" s="1"/>
      <c r="K58" s="1"/>
    </row>
    <row r="59" spans="1:11" ht="19.5" customHeight="1" thickBot="1">
      <c r="A59" s="24">
        <v>46</v>
      </c>
      <c r="B59" s="11" t="s">
        <v>56</v>
      </c>
      <c r="C59" s="21">
        <v>92</v>
      </c>
      <c r="D59" s="41">
        <v>2000</v>
      </c>
      <c r="E59" s="27">
        <v>1000</v>
      </c>
      <c r="F59" s="46">
        <f>SUM(D59:E59)</f>
        <v>3000</v>
      </c>
      <c r="G59" s="24"/>
      <c r="H59" s="24"/>
      <c r="I59" s="24"/>
      <c r="J59" s="24"/>
      <c r="K59" s="1"/>
    </row>
    <row r="60" spans="1:11" ht="19.5" customHeight="1" thickBot="1">
      <c r="A60" s="1">
        <v>47</v>
      </c>
      <c r="B60" s="9" t="s">
        <v>33</v>
      </c>
      <c r="C60" s="3">
        <v>93</v>
      </c>
      <c r="D60" s="1"/>
      <c r="E60" s="26"/>
      <c r="F60" s="45"/>
      <c r="G60" s="1"/>
      <c r="H60" s="1"/>
      <c r="I60" s="1"/>
      <c r="J60" s="1"/>
      <c r="K60" s="1"/>
    </row>
    <row r="61" spans="1:11" ht="23.25" customHeight="1" thickBot="1">
      <c r="A61" s="1">
        <v>48</v>
      </c>
      <c r="B61" s="37" t="s">
        <v>57</v>
      </c>
      <c r="C61" s="5">
        <v>99</v>
      </c>
      <c r="D61" s="26">
        <v>1000</v>
      </c>
      <c r="E61" s="48">
        <v>1000</v>
      </c>
      <c r="F61" s="45">
        <f>SUM(D61:E61)</f>
        <v>2000</v>
      </c>
      <c r="G61" s="1"/>
      <c r="H61" s="1"/>
      <c r="I61" s="1"/>
      <c r="J61" s="1"/>
      <c r="K61" s="1"/>
    </row>
    <row r="62" spans="1:11" ht="30.75" thickBot="1">
      <c r="A62" s="1">
        <v>49</v>
      </c>
      <c r="B62" s="9" t="s">
        <v>58</v>
      </c>
      <c r="C62" s="3">
        <v>102</v>
      </c>
      <c r="D62" s="1"/>
      <c r="E62" s="26"/>
      <c r="F62" s="45"/>
      <c r="G62" s="1"/>
      <c r="H62" s="1"/>
      <c r="I62" s="1"/>
      <c r="J62" s="1"/>
      <c r="K62" s="1"/>
    </row>
    <row r="63" spans="1:11" ht="30.75" thickBot="1">
      <c r="A63" s="1">
        <v>50</v>
      </c>
      <c r="B63" s="10" t="s">
        <v>59</v>
      </c>
      <c r="C63" s="5">
        <v>105</v>
      </c>
      <c r="D63" s="1"/>
      <c r="E63" s="26">
        <v>2000</v>
      </c>
      <c r="F63" s="45">
        <f>SUM(E63)</f>
        <v>2000</v>
      </c>
      <c r="G63" s="1"/>
      <c r="H63" s="1"/>
      <c r="I63" s="1"/>
      <c r="J63" s="1"/>
      <c r="K63" s="1"/>
    </row>
    <row r="64" spans="1:11" ht="30.75" thickBot="1">
      <c r="A64" s="1">
        <v>51</v>
      </c>
      <c r="B64" s="37" t="s">
        <v>60</v>
      </c>
      <c r="C64" s="5">
        <v>107</v>
      </c>
      <c r="D64" s="26">
        <v>1200</v>
      </c>
      <c r="E64" s="26"/>
      <c r="F64" s="45">
        <f>SUM(D64:E64)</f>
        <v>1200</v>
      </c>
      <c r="G64" s="1"/>
      <c r="H64" s="1"/>
      <c r="I64" s="1"/>
      <c r="J64" s="1"/>
      <c r="K64" s="1"/>
    </row>
    <row r="65" spans="1:11" ht="30.75" thickBot="1">
      <c r="A65" s="1">
        <v>52</v>
      </c>
      <c r="B65" s="37" t="s">
        <v>61</v>
      </c>
      <c r="C65" s="5">
        <v>108</v>
      </c>
      <c r="D65" s="26">
        <v>1000</v>
      </c>
      <c r="F65" s="45">
        <f>SUM(D65:E65)</f>
        <v>1000</v>
      </c>
      <c r="G65" s="1"/>
      <c r="H65" s="1"/>
      <c r="I65" s="1"/>
      <c r="J65" s="1"/>
      <c r="K65" s="1"/>
    </row>
    <row r="66" spans="1:11" ht="30.75" thickBot="1">
      <c r="A66" s="1">
        <v>53</v>
      </c>
      <c r="B66" s="10" t="s">
        <v>62</v>
      </c>
      <c r="C66" s="5">
        <v>110</v>
      </c>
      <c r="D66" s="1"/>
      <c r="E66" s="26">
        <v>2000</v>
      </c>
      <c r="F66" s="45">
        <v>2000</v>
      </c>
      <c r="G66" s="1"/>
      <c r="H66" s="1"/>
      <c r="I66" s="1"/>
      <c r="J66" s="1"/>
      <c r="K66" s="1"/>
    </row>
    <row r="67" spans="1:11" ht="16.5" thickBot="1">
      <c r="A67" s="1">
        <v>54</v>
      </c>
      <c r="B67" s="10" t="s">
        <v>63</v>
      </c>
      <c r="C67" s="5">
        <v>111</v>
      </c>
      <c r="D67" s="1"/>
      <c r="E67" s="26"/>
      <c r="F67" s="45"/>
      <c r="G67" s="1"/>
      <c r="H67" s="1"/>
      <c r="I67" s="1"/>
      <c r="J67" s="1"/>
      <c r="K67" s="1"/>
    </row>
    <row r="68" spans="1:11" ht="30.75" thickBot="1">
      <c r="A68" s="1">
        <v>55</v>
      </c>
      <c r="B68" s="10" t="s">
        <v>64</v>
      </c>
      <c r="C68" s="5">
        <v>114</v>
      </c>
      <c r="D68" s="1"/>
      <c r="E68" s="26"/>
      <c r="F68" s="45"/>
      <c r="G68" s="1"/>
      <c r="H68" s="1"/>
      <c r="I68" s="1"/>
      <c r="J68" s="1"/>
      <c r="K68" s="1"/>
    </row>
    <row r="69" spans="1:11" ht="16.5" thickBot="1">
      <c r="A69" s="1">
        <v>56</v>
      </c>
      <c r="B69" s="10" t="s">
        <v>65</v>
      </c>
      <c r="C69" s="5">
        <v>120</v>
      </c>
      <c r="D69" s="1"/>
      <c r="E69" s="26"/>
      <c r="F69" s="45"/>
      <c r="G69" s="1"/>
      <c r="H69" s="1"/>
      <c r="I69" s="1"/>
      <c r="J69" s="1"/>
      <c r="K69" s="1"/>
    </row>
    <row r="70" spans="1:11" ht="16.5" thickBot="1">
      <c r="A70" s="1">
        <v>57</v>
      </c>
      <c r="B70" s="10" t="s">
        <v>66</v>
      </c>
      <c r="C70" s="5">
        <v>123</v>
      </c>
      <c r="D70" s="39">
        <v>1000</v>
      </c>
      <c r="E70" s="26">
        <v>2000</v>
      </c>
      <c r="F70" s="45">
        <f>SUM(D70:E70)</f>
        <v>3000</v>
      </c>
      <c r="G70" s="1"/>
      <c r="H70" s="1"/>
      <c r="I70" s="1"/>
      <c r="J70" s="1"/>
      <c r="K70" s="1"/>
    </row>
    <row r="71" spans="1:11" ht="45.75" thickBot="1">
      <c r="A71" s="1">
        <v>58</v>
      </c>
      <c r="B71" s="10" t="s">
        <v>67</v>
      </c>
      <c r="C71" s="5">
        <v>125</v>
      </c>
      <c r="D71" s="39">
        <v>1000</v>
      </c>
      <c r="E71" s="26">
        <v>1000</v>
      </c>
      <c r="F71" s="45">
        <f>SUM(D71:E71)</f>
        <v>2000</v>
      </c>
      <c r="G71" s="1"/>
      <c r="H71" s="1"/>
      <c r="I71" s="1"/>
      <c r="J71" s="1"/>
      <c r="K71" s="1"/>
    </row>
    <row r="72" spans="1:11" ht="6.75" customHeight="1" thickBot="1">
      <c r="A72" s="1"/>
      <c r="B72" s="10"/>
      <c r="C72" s="5"/>
      <c r="D72" s="39"/>
      <c r="E72" s="26"/>
      <c r="F72" s="45">
        <f>SUM(D72:E72)</f>
        <v>0</v>
      </c>
      <c r="G72" s="1"/>
      <c r="H72" s="1"/>
      <c r="I72" s="1"/>
      <c r="J72" s="1"/>
      <c r="K72" s="1"/>
    </row>
    <row r="73" spans="1:11" ht="16.5" thickBot="1">
      <c r="A73" s="1">
        <v>59</v>
      </c>
      <c r="B73" s="10" t="s">
        <v>68</v>
      </c>
      <c r="C73" s="5">
        <v>126</v>
      </c>
      <c r="D73" s="1"/>
      <c r="E73" s="26"/>
      <c r="F73" s="45"/>
      <c r="G73" s="1"/>
      <c r="H73" s="1"/>
      <c r="I73" s="1"/>
      <c r="J73" s="1"/>
      <c r="K73" s="1"/>
    </row>
    <row r="74" spans="1:11" ht="30.75" thickBot="1">
      <c r="A74" s="1">
        <v>60</v>
      </c>
      <c r="B74" s="10" t="s">
        <v>69</v>
      </c>
      <c r="C74" s="5">
        <v>129</v>
      </c>
      <c r="D74" s="1"/>
      <c r="E74" s="26">
        <v>1000</v>
      </c>
      <c r="F74" s="45"/>
      <c r="G74" s="1"/>
      <c r="H74" s="1"/>
      <c r="I74" s="1"/>
      <c r="J74" s="1"/>
      <c r="K74" s="1"/>
    </row>
    <row r="75" spans="1:11" ht="30.75" thickBot="1">
      <c r="A75" s="1">
        <v>61</v>
      </c>
      <c r="B75" s="10" t="s">
        <v>70</v>
      </c>
      <c r="C75" s="5">
        <v>131</v>
      </c>
      <c r="D75" s="26">
        <v>1200</v>
      </c>
      <c r="E75" s="26">
        <v>1000</v>
      </c>
      <c r="F75" s="45">
        <f>SUM(D75:E75)</f>
        <v>2200</v>
      </c>
      <c r="G75" s="1"/>
      <c r="H75" s="1"/>
      <c r="I75" s="1"/>
      <c r="J75" s="1"/>
      <c r="K75" s="1"/>
    </row>
    <row r="76" spans="1:11" ht="16.5" thickBot="1">
      <c r="A76" s="1">
        <v>62</v>
      </c>
      <c r="B76" s="37" t="s">
        <v>112</v>
      </c>
      <c r="C76" s="5">
        <v>135</v>
      </c>
      <c r="D76" s="39">
        <v>2000</v>
      </c>
      <c r="E76" s="26">
        <v>1000</v>
      </c>
      <c r="F76" s="45">
        <f>SUM(D76:E76)</f>
        <v>3000</v>
      </c>
      <c r="G76" s="1"/>
      <c r="H76" s="1"/>
      <c r="I76" s="1"/>
      <c r="J76" s="1"/>
      <c r="K76" s="1"/>
    </row>
    <row r="77" spans="1:11" ht="29.25" thickBot="1">
      <c r="A77" s="1">
        <v>63</v>
      </c>
      <c r="B77" s="23" t="s">
        <v>71</v>
      </c>
      <c r="C77" s="5">
        <v>137</v>
      </c>
      <c r="D77" s="26">
        <v>1200</v>
      </c>
      <c r="E77" s="26">
        <v>1800</v>
      </c>
      <c r="F77" s="45">
        <f>SUM(D77:E77)</f>
        <v>3000</v>
      </c>
      <c r="G77" s="1"/>
      <c r="H77" s="1"/>
      <c r="I77" s="1"/>
      <c r="J77" s="1"/>
      <c r="K77" s="1"/>
    </row>
    <row r="78" spans="1:11" ht="30">
      <c r="A78" s="1">
        <v>64</v>
      </c>
      <c r="B78" s="11" t="s">
        <v>72</v>
      </c>
      <c r="C78" s="56">
        <v>141</v>
      </c>
      <c r="D78" s="1"/>
      <c r="E78" s="26"/>
      <c r="F78" s="45"/>
      <c r="G78" s="1"/>
      <c r="H78" s="1"/>
      <c r="I78" s="1"/>
      <c r="J78" s="1"/>
      <c r="K78" s="1"/>
    </row>
    <row r="79" spans="1:11" ht="15.75" thickBot="1">
      <c r="A79" s="1"/>
      <c r="B79" s="23" t="s">
        <v>73</v>
      </c>
      <c r="C79" s="51"/>
      <c r="D79" s="26">
        <v>1200</v>
      </c>
      <c r="E79" s="26">
        <v>1000</v>
      </c>
      <c r="F79" s="45">
        <f>SUM(D79:E79)</f>
        <v>2200</v>
      </c>
      <c r="G79" s="1"/>
      <c r="H79" s="1"/>
      <c r="I79" s="1"/>
      <c r="J79" s="1"/>
      <c r="K79" s="1"/>
    </row>
    <row r="80" spans="1:11" ht="30.75" thickBot="1">
      <c r="A80" s="1">
        <v>65</v>
      </c>
      <c r="B80" s="10" t="s">
        <v>74</v>
      </c>
      <c r="C80" s="5">
        <v>143</v>
      </c>
      <c r="D80" s="26">
        <v>2150</v>
      </c>
      <c r="E80" s="26">
        <v>1000</v>
      </c>
      <c r="F80" s="45">
        <f>SUM(D80:E80)</f>
        <v>3150</v>
      </c>
      <c r="G80" s="1"/>
      <c r="H80" s="1"/>
      <c r="I80" s="1"/>
      <c r="J80" s="1"/>
      <c r="K80" s="1"/>
    </row>
    <row r="81" spans="1:12" ht="16.5" thickBot="1">
      <c r="A81" s="1"/>
      <c r="B81" s="10" t="s">
        <v>110</v>
      </c>
      <c r="C81" s="5">
        <v>144</v>
      </c>
      <c r="D81" s="26"/>
      <c r="E81" s="26">
        <v>3000</v>
      </c>
      <c r="F81" s="45">
        <f>SUM(D81:E81)</f>
        <v>3000</v>
      </c>
      <c r="G81" s="1"/>
      <c r="H81" s="1"/>
      <c r="I81" s="1"/>
      <c r="J81" s="1"/>
      <c r="K81" s="1"/>
      <c r="L81" t="s">
        <v>111</v>
      </c>
    </row>
    <row r="82" spans="1:11" ht="30.75" thickBot="1">
      <c r="A82" s="1">
        <v>66</v>
      </c>
      <c r="B82" s="10" t="s">
        <v>75</v>
      </c>
      <c r="C82" s="5">
        <v>149</v>
      </c>
      <c r="D82" s="26">
        <v>2000</v>
      </c>
      <c r="E82" s="48">
        <v>1000</v>
      </c>
      <c r="F82" s="45">
        <f>SUM(D82:E82)</f>
        <v>3000</v>
      </c>
      <c r="G82" s="1"/>
      <c r="H82" s="1"/>
      <c r="I82" s="1"/>
      <c r="J82" s="1"/>
      <c r="K82" s="1"/>
    </row>
    <row r="83" spans="1:11" ht="30.75" thickBot="1">
      <c r="A83" s="1">
        <v>67</v>
      </c>
      <c r="B83" s="10" t="s">
        <v>76</v>
      </c>
      <c r="C83" s="5">
        <v>150</v>
      </c>
      <c r="D83" s="1"/>
      <c r="E83" s="26"/>
      <c r="F83" s="45"/>
      <c r="G83" s="1"/>
      <c r="H83" s="1"/>
      <c r="I83" s="1"/>
      <c r="J83" s="1"/>
      <c r="K83" s="1"/>
    </row>
    <row r="84" spans="1:11" ht="16.5" thickBot="1">
      <c r="A84" s="1">
        <v>68</v>
      </c>
      <c r="B84" s="37" t="s">
        <v>77</v>
      </c>
      <c r="C84" s="5">
        <v>151</v>
      </c>
      <c r="D84" s="26">
        <v>1000</v>
      </c>
      <c r="F84" s="45">
        <f>SUM(D84:E84)</f>
        <v>1000</v>
      </c>
      <c r="G84" s="1"/>
      <c r="H84" s="1"/>
      <c r="I84" s="1"/>
      <c r="J84" s="1"/>
      <c r="K84" s="1"/>
    </row>
    <row r="85" spans="1:11" ht="30.75" thickBot="1">
      <c r="A85" s="1">
        <v>69</v>
      </c>
      <c r="B85" s="9" t="s">
        <v>78</v>
      </c>
      <c r="C85" s="3">
        <v>153</v>
      </c>
      <c r="D85" s="39">
        <v>2000</v>
      </c>
      <c r="E85" s="26"/>
      <c r="F85" s="45">
        <f>SUM(D85:E85)</f>
        <v>2000</v>
      </c>
      <c r="G85" s="1"/>
      <c r="H85" s="1"/>
      <c r="I85" s="1"/>
      <c r="J85" s="1"/>
      <c r="K85" s="1"/>
    </row>
    <row r="86" spans="1:11" ht="29.25" thickBot="1">
      <c r="A86" s="1">
        <v>70</v>
      </c>
      <c r="B86" s="23" t="s">
        <v>79</v>
      </c>
      <c r="C86" s="5">
        <v>155</v>
      </c>
      <c r="D86" s="26">
        <v>2200</v>
      </c>
      <c r="E86" s="26">
        <v>1000</v>
      </c>
      <c r="F86" s="45">
        <f>SUM(D86:E86)</f>
        <v>3200</v>
      </c>
      <c r="G86" s="1"/>
      <c r="H86" s="1"/>
      <c r="I86" s="1"/>
      <c r="J86" s="1"/>
      <c r="K86" s="1"/>
    </row>
    <row r="87" spans="1:11" ht="30">
      <c r="A87" s="1">
        <v>71</v>
      </c>
      <c r="B87" s="18" t="s">
        <v>80</v>
      </c>
      <c r="C87" s="56">
        <v>156</v>
      </c>
      <c r="D87" s="26">
        <v>2000</v>
      </c>
      <c r="E87" s="48">
        <v>1000</v>
      </c>
      <c r="F87" s="45">
        <f>SUM(D87:E87)</f>
        <v>3000</v>
      </c>
      <c r="G87" s="1"/>
      <c r="H87" s="1"/>
      <c r="I87" s="1"/>
      <c r="J87" s="1"/>
      <c r="K87" s="1"/>
    </row>
    <row r="88" spans="1:11" ht="21" customHeight="1" thickBot="1">
      <c r="A88" s="1"/>
      <c r="B88" s="10" t="s">
        <v>93</v>
      </c>
      <c r="C88" s="51"/>
      <c r="D88" s="1"/>
      <c r="E88" s="26"/>
      <c r="F88" s="45"/>
      <c r="G88" s="1"/>
      <c r="H88" s="1"/>
      <c r="I88" s="1"/>
      <c r="J88" s="1"/>
      <c r="K88" s="1"/>
    </row>
    <row r="89" spans="1:11" ht="30.75" thickBot="1">
      <c r="A89" s="1">
        <v>72</v>
      </c>
      <c r="B89" s="10" t="s">
        <v>81</v>
      </c>
      <c r="C89" s="5">
        <v>157</v>
      </c>
      <c r="D89" s="26">
        <v>1200</v>
      </c>
      <c r="E89" s="26">
        <v>1000</v>
      </c>
      <c r="F89" s="45">
        <f>SUM(D89:E89)</f>
        <v>2200</v>
      </c>
      <c r="G89" s="1"/>
      <c r="H89" s="1"/>
      <c r="I89" s="1"/>
      <c r="J89" s="1"/>
      <c r="K89" s="1"/>
    </row>
    <row r="90" spans="1:11" ht="30.75" thickBot="1">
      <c r="A90" s="1">
        <v>73</v>
      </c>
      <c r="B90" s="37" t="s">
        <v>82</v>
      </c>
      <c r="C90" s="5">
        <v>162</v>
      </c>
      <c r="D90" s="38">
        <v>1000</v>
      </c>
      <c r="F90" s="45">
        <f>SUM(D90:E90)</f>
        <v>1000</v>
      </c>
      <c r="G90" s="1"/>
      <c r="H90" s="1"/>
      <c r="I90" s="1"/>
      <c r="J90" s="1"/>
      <c r="K90" s="1"/>
    </row>
    <row r="91" spans="1:11" ht="30">
      <c r="A91" s="1">
        <v>74</v>
      </c>
      <c r="B91" s="11" t="s">
        <v>83</v>
      </c>
      <c r="C91" s="56">
        <v>163</v>
      </c>
      <c r="D91" s="1"/>
      <c r="E91" s="26"/>
      <c r="F91" s="45"/>
      <c r="G91" s="1"/>
      <c r="H91" s="1"/>
      <c r="I91" s="1"/>
      <c r="J91" s="1"/>
      <c r="K91" s="1"/>
    </row>
    <row r="92" spans="1:11" ht="27.75" customHeight="1" thickBot="1">
      <c r="A92" s="1"/>
      <c r="B92" s="23" t="s">
        <v>91</v>
      </c>
      <c r="C92" s="51"/>
      <c r="D92" s="1"/>
      <c r="E92" s="26"/>
      <c r="F92" s="45"/>
      <c r="G92" s="1"/>
      <c r="H92" s="1"/>
      <c r="I92" s="1"/>
      <c r="J92" s="1"/>
      <c r="K92" s="1"/>
    </row>
    <row r="93" spans="1:11" ht="30.75" thickBot="1">
      <c r="A93" s="1">
        <v>75</v>
      </c>
      <c r="B93" s="10" t="s">
        <v>84</v>
      </c>
      <c r="C93" s="5">
        <v>166</v>
      </c>
      <c r="D93" s="26">
        <v>2000</v>
      </c>
      <c r="F93" s="45">
        <f>SUM(D93:E93)</f>
        <v>2000</v>
      </c>
      <c r="G93" s="1"/>
      <c r="H93" s="1"/>
      <c r="I93" s="1"/>
      <c r="J93" s="1"/>
      <c r="K93" s="1"/>
    </row>
    <row r="94" spans="1:11" ht="16.5" thickBot="1">
      <c r="A94" s="1">
        <v>76</v>
      </c>
      <c r="B94" s="10" t="s">
        <v>85</v>
      </c>
      <c r="C94" s="5">
        <v>168</v>
      </c>
      <c r="D94" s="26">
        <v>2000</v>
      </c>
      <c r="E94" s="48">
        <v>1000</v>
      </c>
      <c r="F94" s="45">
        <f>SUM(D94:E94)</f>
        <v>3000</v>
      </c>
      <c r="G94" s="1"/>
      <c r="H94" s="1"/>
      <c r="I94" s="1"/>
      <c r="J94" s="1"/>
      <c r="K94" s="1"/>
    </row>
    <row r="95" spans="1:11" ht="24" customHeight="1" thickBot="1">
      <c r="A95" s="1">
        <v>77</v>
      </c>
      <c r="B95" s="10" t="s">
        <v>86</v>
      </c>
      <c r="C95" s="5">
        <v>171</v>
      </c>
      <c r="D95" s="1"/>
      <c r="E95" s="26"/>
      <c r="F95" s="45"/>
      <c r="G95" s="1"/>
      <c r="H95" s="1"/>
      <c r="I95" s="1"/>
      <c r="J95" s="1"/>
      <c r="K95" s="1"/>
    </row>
    <row r="96" spans="1:11" ht="30.75" thickBot="1">
      <c r="A96" s="1">
        <v>78</v>
      </c>
      <c r="B96" s="10" t="s">
        <v>87</v>
      </c>
      <c r="C96" s="5">
        <v>172</v>
      </c>
      <c r="D96" s="26">
        <v>1000</v>
      </c>
      <c r="E96" s="48">
        <v>2000</v>
      </c>
      <c r="F96" s="45">
        <f>SUM(D96:E96)</f>
        <v>3000</v>
      </c>
      <c r="G96" s="1"/>
      <c r="H96" s="1"/>
      <c r="I96" s="1"/>
      <c r="J96" s="1"/>
      <c r="K96" s="1"/>
    </row>
    <row r="97" spans="1:11" ht="16.5" thickBot="1">
      <c r="A97" s="1">
        <v>79</v>
      </c>
      <c r="B97" s="37" t="s">
        <v>88</v>
      </c>
      <c r="C97" s="5">
        <v>174</v>
      </c>
      <c r="D97" s="26">
        <v>1200</v>
      </c>
      <c r="E97" s="26"/>
      <c r="F97" s="45">
        <f>SUM(D97:E97)</f>
        <v>1200</v>
      </c>
      <c r="G97" s="1"/>
      <c r="H97" s="1"/>
      <c r="I97" s="1"/>
      <c r="J97" s="1"/>
      <c r="K97" s="1"/>
    </row>
    <row r="98" spans="1:11" ht="32.25" thickBot="1">
      <c r="A98" s="1">
        <v>80</v>
      </c>
      <c r="B98" s="22" t="s">
        <v>89</v>
      </c>
      <c r="C98" s="5">
        <v>175</v>
      </c>
      <c r="D98" s="26">
        <v>1200</v>
      </c>
      <c r="E98" s="26"/>
      <c r="F98" s="45">
        <f>SUM(D98:E98)</f>
        <v>1200</v>
      </c>
      <c r="G98" s="1"/>
      <c r="H98" s="1"/>
      <c r="I98" s="1"/>
      <c r="J98" s="1"/>
      <c r="K98" s="1"/>
    </row>
    <row r="99" spans="1:11" ht="30.75" customHeight="1" thickBot="1">
      <c r="A99" s="1">
        <v>81</v>
      </c>
      <c r="B99" s="6" t="s">
        <v>90</v>
      </c>
      <c r="C99" s="5">
        <v>177</v>
      </c>
      <c r="D99" s="1"/>
      <c r="E99" s="26"/>
      <c r="F99" s="45"/>
      <c r="G99" s="1"/>
      <c r="H99" s="1"/>
      <c r="I99" s="1"/>
      <c r="J99" s="1"/>
      <c r="K99" s="1"/>
    </row>
    <row r="100" spans="1:11" ht="30">
      <c r="A100" s="1">
        <v>82</v>
      </c>
      <c r="B100" s="25" t="s">
        <v>115</v>
      </c>
      <c r="C100" s="28">
        <v>180</v>
      </c>
      <c r="D100" s="26">
        <v>1000</v>
      </c>
      <c r="E100" s="48">
        <v>2000</v>
      </c>
      <c r="F100" s="47">
        <f>SUM(D100:E100)</f>
        <v>3000</v>
      </c>
      <c r="G100" s="1"/>
      <c r="H100" s="1"/>
      <c r="I100" s="1"/>
      <c r="J100" s="1"/>
      <c r="K100" s="1"/>
    </row>
    <row r="101" spans="1:13" ht="15">
      <c r="A101" s="29"/>
      <c r="B101" s="31" t="s">
        <v>94</v>
      </c>
      <c r="C101" s="29"/>
      <c r="D101" s="30">
        <f>SUM(D3:D100)</f>
        <v>65750</v>
      </c>
      <c r="E101" s="30">
        <f>SUM(E3:E100)</f>
        <v>47600</v>
      </c>
      <c r="F101" s="30">
        <f>SUM(D101:E101)</f>
        <v>113350</v>
      </c>
      <c r="G101" s="29"/>
      <c r="H101" s="29"/>
      <c r="I101" s="30">
        <f>SUM(I3:I100)</f>
        <v>96050</v>
      </c>
      <c r="J101" s="29"/>
      <c r="K101" s="43">
        <f>F101-I101</f>
        <v>17300</v>
      </c>
      <c r="L101" s="35"/>
      <c r="M101" s="35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</sheetData>
  <sheetProtection/>
  <mergeCells count="20">
    <mergeCell ref="C91:C92"/>
    <mergeCell ref="A15:A16"/>
    <mergeCell ref="C15:C16"/>
    <mergeCell ref="C25:C26"/>
    <mergeCell ref="C23:C24"/>
    <mergeCell ref="C33:C35"/>
    <mergeCell ref="C45:C46"/>
    <mergeCell ref="C48:C49"/>
    <mergeCell ref="C78:C79"/>
    <mergeCell ref="C87:C88"/>
    <mergeCell ref="K1:K2"/>
    <mergeCell ref="C36:C37"/>
    <mergeCell ref="A1:F1"/>
    <mergeCell ref="G1:J1"/>
    <mergeCell ref="A6:A7"/>
    <mergeCell ref="C6:C7"/>
    <mergeCell ref="A8:A9"/>
    <mergeCell ref="B8:B9"/>
    <mergeCell ref="C8:C9"/>
    <mergeCell ref="H6:H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User</cp:lastModifiedBy>
  <cp:lastPrinted>2012-05-30T19:56:42Z</cp:lastPrinted>
  <dcterms:created xsi:type="dcterms:W3CDTF">2012-05-30T04:54:40Z</dcterms:created>
  <dcterms:modified xsi:type="dcterms:W3CDTF">2012-11-19T14:24:30Z</dcterms:modified>
  <cp:category/>
  <cp:version/>
  <cp:contentType/>
  <cp:contentStatus/>
</cp:coreProperties>
</file>