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8325" tabRatio="39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<sst xmlns="http://schemas.openxmlformats.org/spreadsheetml/2006/main" count="69" uniqueCount="51">
  <si>
    <t>ник</t>
  </si>
  <si>
    <t>желаемое место раздачи</t>
  </si>
  <si>
    <t>Пожалуйста ниже вставьте ЦЕЛИКОМ скопированные строки из прайс-листов с нужными вам книгами. Одна строка -  одна книга</t>
  </si>
  <si>
    <t xml:space="preserve">Если книг нужно больше чем одна проставьте количество в графе количество (заказ) </t>
  </si>
  <si>
    <t>price_list3.xls</t>
  </si>
  <si>
    <t>Тетради 12л. Unnika Выб.лак.с бл. Обложка имп.мел.карт. линия</t>
  </si>
  <si>
    <t>ТЛБ122744,45</t>
  </si>
  <si>
    <t>Куклы-принцессы (линия)</t>
  </si>
  <si>
    <t>ЭКСМО-Пресс</t>
  </si>
  <si>
    <t>Тетради А5 12л. Скрепка. Крупная клетка. Обл.: мел. картон. Бум. оф.60</t>
  </si>
  <si>
    <t>ТКК123526</t>
  </si>
  <si>
    <t>Ребятам о зверятах (крупная клетка), 5 видов</t>
  </si>
  <si>
    <t>price_list.xls</t>
  </si>
  <si>
    <t>Мы - мальчишки</t>
  </si>
  <si>
    <t>Автомобили (Мы - мальчишки)</t>
  </si>
  <si>
    <t>Обл</t>
  </si>
  <si>
    <t>978-5-389-02150-1</t>
  </si>
  <si>
    <t>Махаон</t>
  </si>
  <si>
    <t xml:space="preserve">Доп.тираж </t>
  </si>
  <si>
    <t>Умные книжки для 4-5 лет (синие)</t>
  </si>
  <si>
    <t>УмКн(4-5) Тесты 4-5 лет</t>
  </si>
  <si>
    <t>978-5-18-000964-7</t>
  </si>
  <si>
    <t>Энциклопедия знатока</t>
  </si>
  <si>
    <t>ЭнцЗнат Космос</t>
  </si>
  <si>
    <t>Пер</t>
  </si>
  <si>
    <t>978-5-389-01537-1</t>
  </si>
  <si>
    <t>Готовимся к школе</t>
  </si>
  <si>
    <t>(Накл) Прописи и раскраски с наклейками для д/сада. Слоги и слова</t>
  </si>
  <si>
    <t>70х 90/16</t>
  </si>
  <si>
    <t>978-5-465-02681-9</t>
  </si>
  <si>
    <t>Омега</t>
  </si>
  <si>
    <t>(Накл) Прописи и раскраски с наклейками для д/сада. Считаем и решаем</t>
  </si>
  <si>
    <t>978-5-465-02682-6</t>
  </si>
  <si>
    <t>Нордпласт</t>
  </si>
  <si>
    <t>06389</t>
  </si>
  <si>
    <t>Набор для песка №73</t>
  </si>
  <si>
    <t xml:space="preserve">                 </t>
  </si>
  <si>
    <t>Наша Игрушка</t>
  </si>
  <si>
    <t xml:space="preserve"> </t>
  </si>
  <si>
    <t>Веселая Затея</t>
  </si>
  <si>
    <t>58475</t>
  </si>
  <si>
    <t>Колпак ПОЗДР Звёзды 8шт/Д</t>
  </si>
  <si>
    <t xml:space="preserve">Новинка   </t>
  </si>
  <si>
    <t>Shantou Gepai</t>
  </si>
  <si>
    <t>624211</t>
  </si>
  <si>
    <t>Ракетки для тенниса и бадминтона 44 см, волан, мяч</t>
  </si>
  <si>
    <t>Талюня</t>
  </si>
  <si>
    <t>мир моря</t>
  </si>
  <si>
    <t>3 книги жили были кролики</t>
  </si>
  <si>
    <t>uno</t>
  </si>
  <si>
    <t>ДОПОЛНИТЕЛЬНО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</si>
</sst>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"/>
    <numFmt numFmtId="167" formatCode="#,###,##0.00&quot;р.&quot;"/>
  </numFmts>
  <fonts count="44"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36"/>
      <name val="Calibri"/>
      <family val="2"/>
    </font>
    <font>
      <sz val="11"/>
      <color indexed="13"/>
      <name val="Calibri"/>
      <family val="2"/>
    </font>
    <font>
      <sz val="8"/>
      <color indexed="13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2" fillId="0" borderId="10" xfId="42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center" vertical="top"/>
      <protection locked="0"/>
    </xf>
    <xf numFmtId="1" fontId="9" fillId="0" borderId="10" xfId="0" applyNumberFormat="1" applyFont="1" applyBorder="1" applyAlignment="1" applyProtection="1">
      <alignment horizontal="center" vertical="top"/>
      <protection locked="0"/>
    </xf>
    <xf numFmtId="167" fontId="9" fillId="0" borderId="10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49" fontId="10" fillId="34" borderId="10" xfId="0" applyNumberFormat="1" applyFont="1" applyFill="1" applyBorder="1" applyAlignment="1" applyProtection="1">
      <alignment horizontal="left" vertical="top"/>
      <protection locked="0"/>
    </xf>
    <xf numFmtId="49" fontId="9" fillId="0" borderId="10" xfId="0" applyNumberFormat="1" applyFont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horizontal="left"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nc-eksmo.ru/upload/%D2%CB%C1122744-45.jpg" TargetMode="External" /><Relationship Id="rId2" Type="http://schemas.openxmlformats.org/officeDocument/2006/relationships/hyperlink" Target="http://kanc-eksmo.ru/MEDIA/89/%D2%CA%CA123526.jpg" TargetMode="External" /><Relationship Id="rId3" Type="http://schemas.openxmlformats.org/officeDocument/2006/relationships/hyperlink" Target="http://www.nashaigrushka.ru/images/medium/06389.jpg" TargetMode="External" /><Relationship Id="rId4" Type="http://schemas.openxmlformats.org/officeDocument/2006/relationships/hyperlink" Target="http://www.nashaigrushka.ru/images/medium/58475.jpg" TargetMode="External" /><Relationship Id="rId5" Type="http://schemas.openxmlformats.org/officeDocument/2006/relationships/hyperlink" Target="http://www.nashaigrushka.ru/images/medium/624211.jpg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22.7109375" style="1" customWidth="1"/>
    <col min="2" max="3" width="9.140625" style="1" customWidth="1"/>
    <col min="4" max="4" width="34.421875" style="1" customWidth="1"/>
    <col min="5" max="5" width="28.7109375" style="1" customWidth="1"/>
    <col min="6" max="6" width="35.57421875" style="1" customWidth="1"/>
    <col min="7" max="10" width="9.140625" style="1" customWidth="1"/>
    <col min="11" max="11" width="7.8515625" style="1" bestFit="1" customWidth="1"/>
    <col min="12" max="12" width="14.57421875" style="1" bestFit="1" customWidth="1"/>
    <col min="13" max="16384" width="9.140625" style="1" customWidth="1"/>
  </cols>
  <sheetData>
    <row r="1" spans="1:25" s="2" customFormat="1" ht="19.5" thickBot="1">
      <c r="A1" s="2" t="s">
        <v>0</v>
      </c>
      <c r="B1" s="19" t="s">
        <v>46</v>
      </c>
      <c r="C1" s="19"/>
      <c r="D1" s="19"/>
      <c r="E1" s="2" t="s">
        <v>1</v>
      </c>
      <c r="H1" s="20" t="s">
        <v>38</v>
      </c>
      <c r="I1" s="20"/>
      <c r="J1" s="20"/>
      <c r="K1" s="20"/>
      <c r="L1" s="20"/>
      <c r="M1" s="5">
        <v>1</v>
      </c>
      <c r="N1" s="21"/>
      <c r="O1" s="22"/>
      <c r="P1" s="22"/>
      <c r="Q1" s="22"/>
      <c r="R1" s="22"/>
      <c r="S1" s="22"/>
      <c r="T1" s="23"/>
      <c r="U1" s="3"/>
      <c r="V1" s="3"/>
      <c r="W1" s="3"/>
      <c r="X1" s="3"/>
      <c r="Y1" s="3"/>
    </row>
    <row r="2" spans="14:25" s="2" customFormat="1" ht="15">
      <c r="N2" s="24"/>
      <c r="O2" s="25"/>
      <c r="P2" s="25"/>
      <c r="Q2" s="25"/>
      <c r="R2" s="25"/>
      <c r="S2" s="25"/>
      <c r="T2" s="26"/>
      <c r="U2" s="3"/>
      <c r="V2" s="3"/>
      <c r="W2" s="3"/>
      <c r="X2" s="3"/>
      <c r="Y2" s="3"/>
    </row>
    <row r="3" spans="1:25" s="4" customFormat="1" ht="15">
      <c r="A3" s="4" t="s">
        <v>2</v>
      </c>
      <c r="N3" s="24"/>
      <c r="O3" s="25"/>
      <c r="P3" s="25"/>
      <c r="Q3" s="25"/>
      <c r="R3" s="25"/>
      <c r="S3" s="25"/>
      <c r="T3" s="26"/>
      <c r="U3" s="3"/>
      <c r="V3" s="3"/>
      <c r="W3" s="3"/>
      <c r="X3" s="3"/>
      <c r="Y3" s="3"/>
    </row>
    <row r="4" spans="1:25" s="2" customFormat="1" ht="15">
      <c r="A4" s="2" t="s">
        <v>3</v>
      </c>
      <c r="N4" s="27"/>
      <c r="O4" s="28"/>
      <c r="P4" s="28"/>
      <c r="Q4" s="28"/>
      <c r="R4" s="28"/>
      <c r="S4" s="28"/>
      <c r="T4" s="29"/>
      <c r="U4" s="3"/>
      <c r="V4" s="3"/>
      <c r="W4" s="3"/>
      <c r="X4" s="3"/>
      <c r="Y4" s="3"/>
    </row>
    <row r="5" spans="1:15" s="12" customFormat="1" ht="12.75">
      <c r="A5" s="6">
        <v>254935</v>
      </c>
      <c r="B5" s="7" t="s">
        <v>4</v>
      </c>
      <c r="C5" s="8"/>
      <c r="D5" s="8" t="s">
        <v>5</v>
      </c>
      <c r="E5" s="8" t="s">
        <v>6</v>
      </c>
      <c r="F5" s="8" t="s">
        <v>7</v>
      </c>
      <c r="G5" s="9">
        <v>100</v>
      </c>
      <c r="H5" s="9"/>
      <c r="I5" s="9">
        <v>0</v>
      </c>
      <c r="J5" s="9">
        <v>2011</v>
      </c>
      <c r="K5" s="9"/>
      <c r="L5" s="10">
        <v>4606086054577</v>
      </c>
      <c r="M5" s="8" t="s">
        <v>8</v>
      </c>
      <c r="N5" s="11">
        <v>6.1</v>
      </c>
      <c r="O5" s="9"/>
    </row>
    <row r="6" spans="1:15" s="12" customFormat="1" ht="22.5">
      <c r="A6" s="6">
        <v>365610</v>
      </c>
      <c r="B6" s="7" t="s">
        <v>4</v>
      </c>
      <c r="C6" s="8"/>
      <c r="D6" s="8" t="s">
        <v>9</v>
      </c>
      <c r="E6" s="8" t="s">
        <v>10</v>
      </c>
      <c r="F6" s="13" t="s">
        <v>11</v>
      </c>
      <c r="G6" s="9">
        <v>100</v>
      </c>
      <c r="H6" s="9"/>
      <c r="I6" s="9">
        <v>0</v>
      </c>
      <c r="J6" s="9">
        <v>2013</v>
      </c>
      <c r="K6" s="9"/>
      <c r="L6" s="10">
        <v>4606086090698</v>
      </c>
      <c r="M6" s="8" t="s">
        <v>8</v>
      </c>
      <c r="N6" s="11">
        <v>5.3</v>
      </c>
      <c r="O6" s="9"/>
    </row>
    <row r="7" spans="1:14" ht="15">
      <c r="A7" s="9">
        <v>307857</v>
      </c>
      <c r="B7" s="7" t="s">
        <v>12</v>
      </c>
      <c r="C7" s="8"/>
      <c r="D7" s="8" t="s">
        <v>13</v>
      </c>
      <c r="E7" s="8"/>
      <c r="F7" s="8" t="s">
        <v>14</v>
      </c>
      <c r="G7" s="9">
        <v>50</v>
      </c>
      <c r="H7" s="9" t="s">
        <v>15</v>
      </c>
      <c r="I7" s="9">
        <v>16</v>
      </c>
      <c r="J7" s="9">
        <v>2011</v>
      </c>
      <c r="K7" s="9"/>
      <c r="L7" s="10" t="s">
        <v>16</v>
      </c>
      <c r="M7" s="8" t="s">
        <v>17</v>
      </c>
      <c r="N7" s="11">
        <v>53.6</v>
      </c>
    </row>
    <row r="8" spans="1:14" ht="15">
      <c r="A8" s="9">
        <v>84537</v>
      </c>
      <c r="B8" s="7" t="s">
        <v>12</v>
      </c>
      <c r="C8" s="14" t="s">
        <v>18</v>
      </c>
      <c r="D8" s="14" t="s">
        <v>19</v>
      </c>
      <c r="E8" s="14"/>
      <c r="F8" s="14" t="s">
        <v>20</v>
      </c>
      <c r="G8" s="9">
        <v>16</v>
      </c>
      <c r="H8" s="9" t="s">
        <v>15</v>
      </c>
      <c r="I8" s="9">
        <v>112</v>
      </c>
      <c r="J8" s="9">
        <v>2013</v>
      </c>
      <c r="K8" s="9"/>
      <c r="L8" s="10" t="s">
        <v>21</v>
      </c>
      <c r="M8" s="8" t="s">
        <v>17</v>
      </c>
      <c r="N8" s="11">
        <v>92.6</v>
      </c>
    </row>
    <row r="9" spans="1:14" ht="15">
      <c r="A9" s="9">
        <v>289231</v>
      </c>
      <c r="B9" s="7" t="s">
        <v>12</v>
      </c>
      <c r="C9" s="8"/>
      <c r="D9" s="8" t="s">
        <v>22</v>
      </c>
      <c r="E9" s="8"/>
      <c r="F9" s="8" t="s">
        <v>23</v>
      </c>
      <c r="G9" s="9">
        <v>10</v>
      </c>
      <c r="H9" s="9" t="s">
        <v>24</v>
      </c>
      <c r="I9" s="9">
        <v>128</v>
      </c>
      <c r="J9" s="9">
        <v>2011</v>
      </c>
      <c r="K9" s="9"/>
      <c r="L9" s="10" t="s">
        <v>25</v>
      </c>
      <c r="M9" s="8" t="s">
        <v>17</v>
      </c>
      <c r="N9" s="11">
        <v>139.3</v>
      </c>
    </row>
    <row r="10" spans="1:14" ht="15">
      <c r="A10" s="9">
        <v>293184</v>
      </c>
      <c r="B10" s="7" t="s">
        <v>12</v>
      </c>
      <c r="C10" s="8"/>
      <c r="D10" s="8" t="s">
        <v>26</v>
      </c>
      <c r="E10" s="8"/>
      <c r="F10" s="8" t="s">
        <v>27</v>
      </c>
      <c r="G10" s="9">
        <v>50</v>
      </c>
      <c r="H10" s="9"/>
      <c r="I10" s="9">
        <v>0</v>
      </c>
      <c r="J10" s="9">
        <v>2012</v>
      </c>
      <c r="K10" s="9" t="s">
        <v>28</v>
      </c>
      <c r="L10" s="10" t="s">
        <v>29</v>
      </c>
      <c r="M10" s="8" t="s">
        <v>30</v>
      </c>
      <c r="N10" s="11">
        <v>22.4</v>
      </c>
    </row>
    <row r="11" spans="1:14" ht="15">
      <c r="A11" s="9">
        <v>293185</v>
      </c>
      <c r="B11" s="7" t="s">
        <v>12</v>
      </c>
      <c r="C11" s="8"/>
      <c r="D11" s="8" t="s">
        <v>26</v>
      </c>
      <c r="E11" s="8"/>
      <c r="F11" s="8" t="s">
        <v>31</v>
      </c>
      <c r="G11" s="9">
        <v>50</v>
      </c>
      <c r="H11" s="9"/>
      <c r="I11" s="9">
        <v>0</v>
      </c>
      <c r="J11" s="9">
        <v>2012</v>
      </c>
      <c r="K11" s="9" t="s">
        <v>28</v>
      </c>
      <c r="L11" s="10" t="s">
        <v>32</v>
      </c>
      <c r="M11" s="8" t="s">
        <v>30</v>
      </c>
      <c r="N11" s="11">
        <v>22.4</v>
      </c>
    </row>
    <row r="12" spans="1:15" s="12" customFormat="1" ht="139.5" customHeight="1">
      <c r="A12" s="6">
        <v>360605</v>
      </c>
      <c r="B12" s="14" t="s">
        <v>18</v>
      </c>
      <c r="C12" s="14" t="s">
        <v>33</v>
      </c>
      <c r="D12" s="15" t="s">
        <v>34</v>
      </c>
      <c r="E12" s="14" t="s">
        <v>35</v>
      </c>
      <c r="F12" s="9">
        <v>1</v>
      </c>
      <c r="G12" s="9"/>
      <c r="H12" s="9">
        <v>0</v>
      </c>
      <c r="I12" s="9">
        <v>2013</v>
      </c>
      <c r="J12" s="9"/>
      <c r="K12" s="10" t="s">
        <v>36</v>
      </c>
      <c r="L12" s="8" t="s">
        <v>37</v>
      </c>
      <c r="M12" s="11" t="e">
        <f>47.3*(1-#REF!)</f>
        <v>#REF!</v>
      </c>
      <c r="N12" s="9">
        <v>47.3</v>
      </c>
      <c r="O12" s="12" t="s">
        <v>38</v>
      </c>
    </row>
    <row r="13" spans="1:14" s="12" customFormat="1" ht="12.75">
      <c r="A13" s="6">
        <v>358798</v>
      </c>
      <c r="B13" s="8"/>
      <c r="C13" s="8" t="s">
        <v>39</v>
      </c>
      <c r="D13" s="16" t="s">
        <v>40</v>
      </c>
      <c r="E13" s="8" t="s">
        <v>41</v>
      </c>
      <c r="F13" s="9">
        <v>1</v>
      </c>
      <c r="G13" s="9"/>
      <c r="H13" s="9">
        <v>0</v>
      </c>
      <c r="I13" s="9">
        <v>2013</v>
      </c>
      <c r="J13" s="9"/>
      <c r="K13" s="10" t="s">
        <v>36</v>
      </c>
      <c r="L13" s="8" t="s">
        <v>37</v>
      </c>
      <c r="M13" s="11" t="e">
        <f>79.9*(1-#REF!)</f>
        <v>#REF!</v>
      </c>
      <c r="N13" s="9">
        <v>79.9</v>
      </c>
    </row>
    <row r="14" spans="1:14" s="12" customFormat="1" ht="111.75" customHeight="1">
      <c r="A14" s="6">
        <v>423485</v>
      </c>
      <c r="B14" s="14" t="s">
        <v>42</v>
      </c>
      <c r="C14" s="14" t="s">
        <v>43</v>
      </c>
      <c r="D14" s="15" t="s">
        <v>44</v>
      </c>
      <c r="E14" s="17" t="s">
        <v>45</v>
      </c>
      <c r="F14" s="9">
        <v>1</v>
      </c>
      <c r="G14" s="9"/>
      <c r="H14" s="9">
        <v>0</v>
      </c>
      <c r="I14" s="9">
        <v>2013</v>
      </c>
      <c r="J14" s="9"/>
      <c r="K14" s="10" t="s">
        <v>36</v>
      </c>
      <c r="L14" s="8" t="s">
        <v>37</v>
      </c>
      <c r="M14" s="11" t="e">
        <f>220.8*(1-#REF!)</f>
        <v>#REF!</v>
      </c>
      <c r="N14" s="9">
        <v>220.8</v>
      </c>
    </row>
    <row r="15" ht="15">
      <c r="A15" s="1" t="s">
        <v>50</v>
      </c>
    </row>
    <row r="16" ht="15">
      <c r="A16" s="18" t="s">
        <v>47</v>
      </c>
    </row>
    <row r="17" ht="15">
      <c r="A17" s="18" t="s">
        <v>48</v>
      </c>
    </row>
    <row r="18" ht="15">
      <c r="A18" s="18" t="s">
        <v>49</v>
      </c>
    </row>
  </sheetData>
  <sheetProtection password="C7FF" sheet="1" objects="1" scenarios="1" formatCells="0" formatColumns="0" formatRows="0" insertColumns="0" insertRows="0" deleteRows="0"/>
  <mergeCells count="3">
    <mergeCell ref="B1:D1"/>
    <mergeCell ref="H1:L1"/>
    <mergeCell ref="N1:T4"/>
  </mergeCells>
  <hyperlinks>
    <hyperlink ref="A5" r:id="rId1" tooltip="посмотреть информацию..." display="http://kanc-eksmo.ru/upload/%D2%CB%C1122744-45.jpg"/>
    <hyperlink ref="A6" r:id="rId2" tooltip="посмотреть информацию..." display="http://kanc-eksmo.ru/MEDIA/89/%D2%CA%CA123526.jpg"/>
    <hyperlink ref="A12" r:id="rId3" tooltip="посмотреть информацию..." display="http://www.nashaigrushka.ru/images/medium/06389.jpg"/>
    <hyperlink ref="A13" r:id="rId4" tooltip="посмотреть информацию..." display="http://www.nashaigrushka.ru/images/medium/58475.jpg"/>
    <hyperlink ref="A14" r:id="rId5" tooltip="посмотреть информацию..." display="http://www.nashaigrushka.ru/images/medium/624211.jpg"/>
  </hyperlinks>
  <printOptions/>
  <pageMargins left="0.75" right="0.75" top="1" bottom="1" header="0.5" footer="0.5"/>
  <pageSetup horizontalDpi="600" verticalDpi="600" orientation="portrait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Arthur</cp:lastModifiedBy>
  <dcterms:created xsi:type="dcterms:W3CDTF">2010-04-01T16:12:23Z</dcterms:created>
  <dcterms:modified xsi:type="dcterms:W3CDTF">2013-04-07T17:30:52Z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