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120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<sst xmlns="http://schemas.openxmlformats.org/spreadsheetml/2006/main" count="37" uniqueCount="32">
  <si>
    <t>Ник</t>
  </si>
  <si>
    <t>Ссылка</t>
  </si>
  <si>
    <t>Наименование</t>
  </si>
  <si>
    <t>Размер</t>
  </si>
  <si>
    <t>Цвет</t>
  </si>
  <si>
    <t>Цена в юанях</t>
  </si>
  <si>
    <t>Кол-во</t>
  </si>
  <si>
    <t>Цена в рублях без орг/сбора</t>
  </si>
  <si>
    <t>Доставка до РФ</t>
  </si>
  <si>
    <t>Итого</t>
  </si>
  <si>
    <t>Замена</t>
  </si>
  <si>
    <t>ЕМС(доставка по Китаю)</t>
  </si>
  <si>
    <t>Ninelkin</t>
  </si>
  <si>
    <t>белый</t>
  </si>
  <si>
    <t>Блузка</t>
  </si>
  <si>
    <t>М</t>
  </si>
  <si>
    <t>http://item.taobao.com/item.htm?spm=a230r.1.14.268.myx2yn&amp;id=35063107188</t>
  </si>
  <si>
    <t>S</t>
  </si>
  <si>
    <t>http://item.taobao.com/item.htm?id=22473031228&amp;ali_refid=a3_420434_1006:1106232111:6:%B3%C4%C9%C0+%C5%AE:7fe58f62e7eea9c84055dbe8fdd3973e&amp;ali_trackid=1_7fe58f62e7eea9c84055dbe8fdd3973e&amp;spm=a230r.1.17.14.RjWvS1</t>
  </si>
  <si>
    <t>http://item.taobao.com/item.htm?spm=2013.1.w4004-2441208042.28.eN4FNR&amp;id=21088935228</t>
  </si>
  <si>
    <t>темно-синий</t>
  </si>
  <si>
    <t>http://item.taobao.com/item.htm?spm=a1z10.3.w4002-2441208064.39.cevtY7&amp;id=27366208300</t>
  </si>
  <si>
    <t>http://item.taobao.com/item.htm?id=3365090088&amp;ali_refid=a3_420434_1006:1102253824:6:%D0%A1%C4%D0%C9%FA%CA%D6%B1%ED:c81c867c7c11813bdd9596e697cdcb74&amp;ali_trackid=1_c81c867c7c11813bdd9596e697cdcb74&amp;spm=a230r.1.17.19.Csfrj2</t>
  </si>
  <si>
    <t>часы</t>
  </si>
  <si>
    <t>первая с лева (зеленые) или вторая в слева (все синии)</t>
  </si>
  <si>
    <t>http://item.taobao.com/item.htm?spm=a1z10.3.w4002-3333292338.83.CMuciQ&amp;id=21627327189</t>
  </si>
  <si>
    <t>костюм</t>
  </si>
  <si>
    <t>желтый</t>
  </si>
  <si>
    <t>http://item.taobao.com/item.htm?spm=a1z10.3.w6311994-4259177407.9.Dx9GyN&amp;id=35402838069</t>
  </si>
  <si>
    <t>куртка</t>
  </si>
  <si>
    <t>красный</t>
  </si>
  <si>
    <t>розовый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</si>
</sst>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8" fillId="33" borderId="10" xfId="0" applyFont="1" applyFill="1" applyBorder="1" applyAlignment="1">
      <alignment horizontal="center"/>
    </xf>
    <xf numFmtId="0" fontId="28" fillId="33" borderId="10" xfId="0" applyFont="1" applyFill="1" applyBorder="1" applyAlignment="1">
      <alignment horizontal="center" wrapText="1"/>
    </xf>
    <xf numFmtId="9" fontId="28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24" fillId="0" borderId="10" xfId="42" applyBorder="1" applyAlignment="1" applyProtection="1">
      <alignment wrapText="1"/>
      <protection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Fill="1" applyBorder="1" applyAlignment="1">
      <alignment/>
    </xf>
    <xf numFmtId="0" fontId="0" fillId="34" borderId="10" xfId="0" applyFill="1" applyBorder="1" applyAlignment="1">
      <alignment/>
    </xf>
    <xf numFmtId="0" fontId="24" fillId="0" borderId="0" xfId="42" applyAlignment="1" applyProtection="1">
      <alignment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tem.taobao.com/item.htm?id=22473031228&amp;ali_refid=a3_420434_1006:1106232111:6:%B3%C4%C9%C0+%C5%AE:7fe58f62e7eea9c84055dbe8fdd3973e&amp;ali_trackid=1_7fe58f62e7eea9c84055dbe8fdd3973e&amp;spm=a230r.1.17.14.RjWvS1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10.00390625" style="0" customWidth="1"/>
    <col min="2" max="2" width="15.7109375" style="7" customWidth="1"/>
    <col min="3" max="3" width="19.8515625" style="0" customWidth="1"/>
    <col min="4" max="4" width="12.57421875" style="0" customWidth="1"/>
    <col min="5" max="5" width="11.421875" style="7" customWidth="1"/>
    <col min="6" max="6" width="10.28125" style="0" customWidth="1"/>
    <col min="7" max="7" width="12.57421875" style="0" customWidth="1"/>
    <col min="8" max="8" width="12.421875" style="0" customWidth="1"/>
    <col min="9" max="9" width="11.140625" style="0" customWidth="1"/>
    <col min="10" max="10" width="13.00390625" style="0" customWidth="1"/>
    <col min="11" max="11" width="13.8515625" style="0" customWidth="1"/>
    <col min="12" max="12" width="10.28125" style="0" customWidth="1"/>
    <col min="13" max="13" width="10.421875" style="0" customWidth="1"/>
  </cols>
  <sheetData>
    <row r="1" spans="1:14" ht="48.75" customHeight="1">
      <c r="A1" s="1" t="s">
        <v>0</v>
      </c>
      <c r="B1" s="2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11</v>
      </c>
      <c r="H1" s="2" t="s">
        <v>7</v>
      </c>
      <c r="I1" s="2" t="s">
        <v>6</v>
      </c>
      <c r="J1" s="3">
        <v>0.12</v>
      </c>
      <c r="K1" s="3">
        <v>0.17</v>
      </c>
      <c r="L1" s="2" t="s">
        <v>8</v>
      </c>
      <c r="M1" s="2" t="s">
        <v>9</v>
      </c>
      <c r="N1" s="2" t="s">
        <v>10</v>
      </c>
    </row>
    <row r="2" spans="1:14" ht="48.75" customHeight="1">
      <c r="A2" s="4" t="s">
        <v>12</v>
      </c>
      <c r="B2" s="5" t="s">
        <v>16</v>
      </c>
      <c r="C2" s="4" t="s">
        <v>14</v>
      </c>
      <c r="D2" s="4" t="s">
        <v>17</v>
      </c>
      <c r="E2" s="6"/>
      <c r="F2" s="4">
        <v>63.7</v>
      </c>
      <c r="G2" s="4">
        <v>20</v>
      </c>
      <c r="H2" s="4">
        <f aca="true" t="shared" si="0" ref="H2:H21">(F2+G2)*7</f>
        <v>585.9</v>
      </c>
      <c r="I2" s="4">
        <v>1</v>
      </c>
      <c r="J2" s="4">
        <f aca="true" t="shared" si="1" ref="J2:J21">H2*I2*1.12</f>
        <v>656.2080000000001</v>
      </c>
      <c r="K2" s="4">
        <f aca="true" t="shared" si="2" ref="K2:K21">H2*I2*1.17</f>
        <v>685.5029999999999</v>
      </c>
      <c r="L2" s="9"/>
      <c r="M2" s="9"/>
      <c r="N2" s="9"/>
    </row>
    <row r="3" spans="1:14" ht="67.5" customHeight="1">
      <c r="A3" s="4"/>
      <c r="B3" s="10" t="s">
        <v>18</v>
      </c>
      <c r="C3" s="4" t="s">
        <v>14</v>
      </c>
      <c r="D3" s="4" t="s">
        <v>15</v>
      </c>
      <c r="E3" s="6" t="s">
        <v>31</v>
      </c>
      <c r="F3" s="8">
        <v>78</v>
      </c>
      <c r="G3" s="8">
        <v>0</v>
      </c>
      <c r="H3" s="8">
        <f t="shared" si="0"/>
        <v>546</v>
      </c>
      <c r="I3" s="8">
        <v>1</v>
      </c>
      <c r="J3" s="8">
        <f t="shared" si="1"/>
        <v>611.5200000000001</v>
      </c>
      <c r="K3" s="8">
        <f t="shared" si="2"/>
        <v>638.8199999999999</v>
      </c>
      <c r="L3" s="9"/>
      <c r="M3" s="9"/>
      <c r="N3" s="9"/>
    </row>
    <row r="4" spans="1:13" ht="66" customHeight="1">
      <c r="A4" s="4"/>
      <c r="B4" s="5" t="s">
        <v>19</v>
      </c>
      <c r="C4" s="4" t="s">
        <v>14</v>
      </c>
      <c r="D4" s="6" t="s">
        <v>15</v>
      </c>
      <c r="E4" s="6" t="s">
        <v>20</v>
      </c>
      <c r="F4" s="8">
        <v>45</v>
      </c>
      <c r="G4" s="4">
        <v>30</v>
      </c>
      <c r="H4" s="8">
        <f t="shared" si="0"/>
        <v>525</v>
      </c>
      <c r="I4" s="8">
        <v>1</v>
      </c>
      <c r="J4" s="8">
        <f t="shared" si="1"/>
        <v>588</v>
      </c>
      <c r="K4" s="8">
        <f t="shared" si="2"/>
        <v>614.25</v>
      </c>
      <c r="L4" s="4"/>
      <c r="M4" s="4"/>
    </row>
    <row r="5" spans="1:13" ht="57.75" customHeight="1">
      <c r="A5" s="4"/>
      <c r="B5" s="5" t="s">
        <v>21</v>
      </c>
      <c r="C5" s="4" t="s">
        <v>14</v>
      </c>
      <c r="D5" s="4" t="s">
        <v>15</v>
      </c>
      <c r="E5" s="6" t="s">
        <v>13</v>
      </c>
      <c r="F5" s="8">
        <v>60</v>
      </c>
      <c r="G5" s="4">
        <v>0</v>
      </c>
      <c r="H5" s="8">
        <f t="shared" si="0"/>
        <v>420</v>
      </c>
      <c r="I5" s="8">
        <v>1</v>
      </c>
      <c r="J5" s="8">
        <f t="shared" si="1"/>
        <v>470.40000000000003</v>
      </c>
      <c r="K5" s="8">
        <f t="shared" si="2"/>
        <v>491.4</v>
      </c>
      <c r="L5" s="4"/>
      <c r="M5" s="4"/>
    </row>
    <row r="6" spans="1:13" ht="48.75" customHeight="1">
      <c r="A6" s="4"/>
      <c r="B6" s="5" t="s">
        <v>22</v>
      </c>
      <c r="C6" s="8" t="s">
        <v>23</v>
      </c>
      <c r="D6" s="4"/>
      <c r="E6" s="7" t="s">
        <v>24</v>
      </c>
      <c r="F6" s="8">
        <v>23</v>
      </c>
      <c r="G6" s="4">
        <v>20</v>
      </c>
      <c r="H6" s="8">
        <f t="shared" si="0"/>
        <v>301</v>
      </c>
      <c r="I6" s="8">
        <v>1</v>
      </c>
      <c r="J6" s="8">
        <f t="shared" si="1"/>
        <v>337.12</v>
      </c>
      <c r="K6" s="8">
        <f t="shared" si="2"/>
        <v>352.16999999999996</v>
      </c>
      <c r="L6" s="4"/>
      <c r="M6" s="4"/>
    </row>
    <row r="7" spans="1:13" ht="78" customHeight="1">
      <c r="A7" s="4"/>
      <c r="B7" s="5" t="s">
        <v>25</v>
      </c>
      <c r="C7" s="8" t="s">
        <v>26</v>
      </c>
      <c r="D7" s="4">
        <v>140</v>
      </c>
      <c r="E7" s="6" t="s">
        <v>27</v>
      </c>
      <c r="F7" s="8">
        <v>96.6</v>
      </c>
      <c r="G7" s="4">
        <v>10</v>
      </c>
      <c r="H7" s="8">
        <f t="shared" si="0"/>
        <v>746.1999999999999</v>
      </c>
      <c r="I7" s="8">
        <v>1</v>
      </c>
      <c r="J7" s="8">
        <f t="shared" si="1"/>
        <v>835.744</v>
      </c>
      <c r="K7" s="8">
        <f t="shared" si="2"/>
        <v>873.0539999999999</v>
      </c>
      <c r="L7" s="4"/>
      <c r="M7" s="4"/>
    </row>
    <row r="8" spans="1:13" ht="59.25" customHeight="1">
      <c r="A8" s="4"/>
      <c r="B8" s="5" t="s">
        <v>28</v>
      </c>
      <c r="C8" s="8" t="s">
        <v>29</v>
      </c>
      <c r="D8" s="4">
        <v>150</v>
      </c>
      <c r="E8" s="6" t="s">
        <v>30</v>
      </c>
      <c r="F8" s="4">
        <v>158</v>
      </c>
      <c r="G8" s="4">
        <v>0</v>
      </c>
      <c r="H8" s="8">
        <f t="shared" si="0"/>
        <v>1106</v>
      </c>
      <c r="I8" s="8">
        <v>1</v>
      </c>
      <c r="J8" s="8">
        <f t="shared" si="1"/>
        <v>1238.72</v>
      </c>
      <c r="K8" s="8">
        <f t="shared" si="2"/>
        <v>1294.02</v>
      </c>
      <c r="L8" s="4"/>
      <c r="M8" s="4"/>
    </row>
    <row r="9" spans="1:13" ht="63.75" customHeight="1">
      <c r="A9" s="4"/>
      <c r="B9" s="5"/>
      <c r="C9" s="8"/>
      <c r="D9" s="4"/>
      <c r="E9" s="6"/>
      <c r="F9" s="4">
        <v>0</v>
      </c>
      <c r="G9" s="4">
        <v>0</v>
      </c>
      <c r="H9" s="8">
        <f t="shared" si="0"/>
        <v>0</v>
      </c>
      <c r="I9" s="8">
        <v>2</v>
      </c>
      <c r="J9" s="8">
        <f t="shared" si="1"/>
        <v>0</v>
      </c>
      <c r="K9" s="8">
        <f t="shared" si="2"/>
        <v>0</v>
      </c>
      <c r="L9" s="4"/>
      <c r="M9" s="4"/>
    </row>
    <row r="10" spans="1:13" ht="70.5" customHeight="1">
      <c r="A10" s="4"/>
      <c r="B10" s="5"/>
      <c r="C10" s="8"/>
      <c r="D10" s="4"/>
      <c r="E10" s="6"/>
      <c r="F10" s="4">
        <v>0</v>
      </c>
      <c r="G10" s="4">
        <v>0</v>
      </c>
      <c r="H10" s="8">
        <f t="shared" si="0"/>
        <v>0</v>
      </c>
      <c r="I10" s="8">
        <v>1</v>
      </c>
      <c r="J10" s="8">
        <f t="shared" si="1"/>
        <v>0</v>
      </c>
      <c r="K10" s="8">
        <f t="shared" si="2"/>
        <v>0</v>
      </c>
      <c r="L10" s="4"/>
      <c r="M10" s="4"/>
    </row>
    <row r="11" spans="1:13" ht="63.75" customHeight="1">
      <c r="A11" s="4"/>
      <c r="B11" s="5"/>
      <c r="C11" s="8"/>
      <c r="D11" s="4"/>
      <c r="E11" s="6"/>
      <c r="F11" s="8">
        <v>0</v>
      </c>
      <c r="G11" s="4"/>
      <c r="H11" s="8">
        <v>0</v>
      </c>
      <c r="I11" s="8">
        <v>1</v>
      </c>
      <c r="J11" s="8">
        <f t="shared" si="1"/>
        <v>0</v>
      </c>
      <c r="K11" s="8">
        <f t="shared" si="2"/>
        <v>0</v>
      </c>
      <c r="L11" s="4"/>
      <c r="M11" s="4"/>
    </row>
    <row r="12" spans="1:13" ht="48.75" customHeight="1">
      <c r="A12" s="4"/>
      <c r="B12" s="5"/>
      <c r="C12" s="8"/>
      <c r="D12" s="4"/>
      <c r="E12" s="6"/>
      <c r="F12" s="8">
        <v>0</v>
      </c>
      <c r="G12" s="4">
        <v>0</v>
      </c>
      <c r="H12" s="8">
        <f t="shared" si="0"/>
        <v>0</v>
      </c>
      <c r="I12" s="8">
        <v>1</v>
      </c>
      <c r="J12" s="8">
        <f t="shared" si="1"/>
        <v>0</v>
      </c>
      <c r="K12" s="8">
        <f t="shared" si="2"/>
        <v>0</v>
      </c>
      <c r="L12" s="4"/>
      <c r="M12" s="4"/>
    </row>
    <row r="13" spans="1:13" ht="59.25" customHeight="1">
      <c r="A13" s="4"/>
      <c r="B13" s="6"/>
      <c r="C13" s="8"/>
      <c r="D13" s="4"/>
      <c r="E13" s="6"/>
      <c r="F13" s="8">
        <v>0</v>
      </c>
      <c r="G13" s="4">
        <v>0</v>
      </c>
      <c r="H13" s="8">
        <f t="shared" si="0"/>
        <v>0</v>
      </c>
      <c r="I13" s="8">
        <v>1</v>
      </c>
      <c r="J13" s="8">
        <f t="shared" si="1"/>
        <v>0</v>
      </c>
      <c r="K13" s="8">
        <f t="shared" si="2"/>
        <v>0</v>
      </c>
      <c r="L13" s="4"/>
      <c r="M13" s="4"/>
    </row>
    <row r="14" spans="1:13" ht="38.25" customHeight="1">
      <c r="A14" s="4"/>
      <c r="B14" s="6"/>
      <c r="C14" s="8"/>
      <c r="D14" s="4"/>
      <c r="E14" s="6"/>
      <c r="F14" s="8">
        <v>0</v>
      </c>
      <c r="G14" s="4"/>
      <c r="H14" s="8">
        <f t="shared" si="0"/>
        <v>0</v>
      </c>
      <c r="I14" s="8">
        <v>1</v>
      </c>
      <c r="J14" s="8">
        <f t="shared" si="1"/>
        <v>0</v>
      </c>
      <c r="K14" s="8">
        <f t="shared" si="2"/>
        <v>0</v>
      </c>
      <c r="L14" s="4"/>
      <c r="M14" s="4"/>
    </row>
    <row r="15" spans="1:13" ht="42.75" customHeight="1">
      <c r="A15" s="4"/>
      <c r="B15" s="5"/>
      <c r="C15" s="8"/>
      <c r="D15" s="4"/>
      <c r="E15" s="6"/>
      <c r="F15" s="4">
        <v>0</v>
      </c>
      <c r="G15" s="4">
        <v>0</v>
      </c>
      <c r="H15" s="8">
        <f t="shared" si="0"/>
        <v>0</v>
      </c>
      <c r="I15" s="8">
        <v>1</v>
      </c>
      <c r="J15" s="8">
        <f t="shared" si="1"/>
        <v>0</v>
      </c>
      <c r="K15" s="8">
        <f t="shared" si="2"/>
        <v>0</v>
      </c>
      <c r="L15" s="4"/>
      <c r="M15" s="4"/>
    </row>
    <row r="16" spans="1:13" ht="54" customHeight="1">
      <c r="A16" s="4"/>
      <c r="B16" s="5"/>
      <c r="C16" s="8"/>
      <c r="D16" s="4"/>
      <c r="E16" s="6"/>
      <c r="F16" s="4">
        <v>0</v>
      </c>
      <c r="G16" s="4">
        <v>0</v>
      </c>
      <c r="H16" s="8">
        <f t="shared" si="0"/>
        <v>0</v>
      </c>
      <c r="I16" s="8">
        <v>1</v>
      </c>
      <c r="J16" s="8">
        <f t="shared" si="1"/>
        <v>0</v>
      </c>
      <c r="K16" s="8">
        <f t="shared" si="2"/>
        <v>0</v>
      </c>
      <c r="L16" s="4"/>
      <c r="M16" s="4"/>
    </row>
    <row r="17" spans="1:13" ht="51" customHeight="1">
      <c r="A17" s="4"/>
      <c r="B17" s="5"/>
      <c r="C17" s="8"/>
      <c r="D17" s="4"/>
      <c r="E17" s="6"/>
      <c r="F17" s="4">
        <v>0</v>
      </c>
      <c r="G17" s="4"/>
      <c r="H17" s="8">
        <f t="shared" si="0"/>
        <v>0</v>
      </c>
      <c r="I17" s="8">
        <v>1</v>
      </c>
      <c r="J17" s="8">
        <f t="shared" si="1"/>
        <v>0</v>
      </c>
      <c r="K17" s="8">
        <f t="shared" si="2"/>
        <v>0</v>
      </c>
      <c r="L17" s="4"/>
      <c r="M17" s="4"/>
    </row>
    <row r="18" spans="1:13" ht="52.5" customHeight="1">
      <c r="A18" s="4"/>
      <c r="B18" s="5"/>
      <c r="C18" s="8"/>
      <c r="D18" s="4"/>
      <c r="E18" s="6"/>
      <c r="F18" s="4">
        <v>0</v>
      </c>
      <c r="G18" s="4"/>
      <c r="H18" s="8">
        <f t="shared" si="0"/>
        <v>0</v>
      </c>
      <c r="I18" s="8">
        <v>1</v>
      </c>
      <c r="J18" s="8">
        <f t="shared" si="1"/>
        <v>0</v>
      </c>
      <c r="K18" s="8">
        <f t="shared" si="2"/>
        <v>0</v>
      </c>
      <c r="L18" s="4"/>
      <c r="M18" s="4"/>
    </row>
    <row r="19" spans="1:13" ht="15">
      <c r="A19" s="4"/>
      <c r="B19" s="6"/>
      <c r="C19" s="8"/>
      <c r="D19" s="4"/>
      <c r="E19" s="6"/>
      <c r="F19" s="4">
        <v>0</v>
      </c>
      <c r="G19" s="4">
        <v>0</v>
      </c>
      <c r="H19" s="8">
        <f t="shared" si="0"/>
        <v>0</v>
      </c>
      <c r="I19" s="8">
        <v>1</v>
      </c>
      <c r="J19" s="8">
        <f t="shared" si="1"/>
        <v>0</v>
      </c>
      <c r="K19" s="8">
        <f t="shared" si="2"/>
        <v>0</v>
      </c>
      <c r="L19" s="4"/>
      <c r="M19" s="4"/>
    </row>
    <row r="20" spans="1:13" ht="72" customHeight="1">
      <c r="A20" s="4"/>
      <c r="B20" s="6"/>
      <c r="C20" s="8"/>
      <c r="D20" s="4"/>
      <c r="E20" s="6"/>
      <c r="F20" s="8">
        <v>0</v>
      </c>
      <c r="G20" s="4">
        <v>0</v>
      </c>
      <c r="H20" s="8">
        <f t="shared" si="0"/>
        <v>0</v>
      </c>
      <c r="I20" s="8">
        <v>1</v>
      </c>
      <c r="J20" s="8">
        <f t="shared" si="1"/>
        <v>0</v>
      </c>
      <c r="K20" s="8">
        <f t="shared" si="2"/>
        <v>0</v>
      </c>
      <c r="L20" s="4"/>
      <c r="M20" s="4"/>
    </row>
    <row r="21" spans="1:13" ht="69" customHeight="1">
      <c r="A21" s="4"/>
      <c r="B21" s="6"/>
      <c r="C21" s="8"/>
      <c r="D21" s="4"/>
      <c r="E21" s="6"/>
      <c r="F21" s="8">
        <v>0</v>
      </c>
      <c r="G21" s="4">
        <v>0</v>
      </c>
      <c r="H21" s="8">
        <f t="shared" si="0"/>
        <v>0</v>
      </c>
      <c r="I21" s="8">
        <v>1</v>
      </c>
      <c r="J21" s="8">
        <f t="shared" si="1"/>
        <v>0</v>
      </c>
      <c r="K21" s="8">
        <f t="shared" si="2"/>
        <v>0</v>
      </c>
      <c r="L21" s="4"/>
      <c r="M21" s="4"/>
    </row>
  </sheetData>
  <sheetProtection/>
  <hyperlinks>
    <hyperlink ref="B3" r:id="rId1" display="http://item.taobao.com/item.htm?id=22473031228&amp;ali_refid=a3_420434_1006:1106232111:6:%B3%C4%C9%C0+%C5%AE:7fe58f62e7eea9c84055dbe8fdd3973e&amp;ali_trackid=1_7fe58f62e7eea9c84055dbe8fdd3973e&amp;spm=a230r.1.17.14.RjWvS1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2013-10-24T17:39:12Z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