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<sst xmlns="http://schemas.openxmlformats.org/spreadsheetml/2006/main" count="54" uniqueCount="31">
  <si>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</si>
  <si>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</si>
  <si>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</si>
  <si>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</si>
  <si>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price_list1.xls</t>
  </si>
  <si>
    <t>City Stуle</t>
  </si>
  <si>
    <t>Коултер</t>
  </si>
  <si>
    <t>CS.Коултер Лабиринт</t>
  </si>
  <si>
    <t>Пер</t>
  </si>
  <si>
    <t>84х108/32</t>
  </si>
  <si>
    <t xml:space="preserve">5-17-025734-1    </t>
  </si>
  <si>
    <t>АСТ</t>
  </si>
  <si>
    <t>nefedova_kv85</t>
  </si>
  <si>
    <t>ЦР Автозавод</t>
  </si>
  <si>
    <t>Обл</t>
  </si>
  <si>
    <t>Линдгрен(70х90/16)</t>
  </si>
  <si>
    <t>Линдгрен</t>
  </si>
  <si>
    <t>Сказки(70х90/16)Малыш и Карлсо</t>
  </si>
  <si>
    <t>70х 90/16</t>
  </si>
  <si>
    <t>978-5-17-039246-9</t>
  </si>
  <si>
    <t>Линдсей(м)</t>
  </si>
  <si>
    <t>Линдсей</t>
  </si>
  <si>
    <t>Линдсей(м).Грозовая любовь н</t>
  </si>
  <si>
    <t>70х100/32</t>
  </si>
  <si>
    <t>978-5-17-019565-7</t>
  </si>
  <si>
    <t>Линдсей(м).И только сердце н2</t>
  </si>
  <si>
    <t>978-5-17-006993-4</t>
  </si>
  <si>
    <t>Линдсей(м).Любовь и гром н</t>
  </si>
  <si>
    <t>978-5-17-019569-5</t>
  </si>
  <si>
    <t>Линдсей(м).Пылающие сердца н</t>
  </si>
  <si>
    <t>978-5-17-005920-1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</si>
</sst>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6" t="s">
        <v>12</v>
      </c>
      <c r="C1" s="6"/>
      <c r="D1" s="6"/>
      <c r="E1" s="2" t="s">
        <v>1</v>
      </c>
      <c r="H1" s="7" t="s">
        <v>13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5" spans="1:15" s="22" customFormat="1" ht="11.25">
      <c r="A5" s="17">
        <v>49988</v>
      </c>
      <c r="B5" s="18" t="s">
        <v>4</v>
      </c>
      <c r="C5" s="19"/>
      <c r="D5" s="19" t="s">
        <v>5</v>
      </c>
      <c r="E5" s="19" t="s">
        <v>6</v>
      </c>
      <c r="F5" s="19" t="s">
        <v>7</v>
      </c>
      <c r="G5" s="17">
        <v>14</v>
      </c>
      <c r="H5" s="17" t="s">
        <v>8</v>
      </c>
      <c r="I5" s="17">
        <v>416</v>
      </c>
      <c r="J5" s="17">
        <v>2004</v>
      </c>
      <c r="K5" s="17" t="s">
        <v>9</v>
      </c>
      <c r="L5" s="20" t="s">
        <v>10</v>
      </c>
      <c r="M5" s="19" t="s">
        <v>11</v>
      </c>
      <c r="N5" s="21" t="e">
        <f>68*(1-#REF!)</f>
        <v>#REF!</v>
      </c>
      <c r="O5" s="17"/>
    </row>
    <row r="6" spans="1:15" s="22" customFormat="1" ht="11.25">
      <c r="A6" s="17">
        <v>99778</v>
      </c>
      <c r="B6" s="18" t="s">
        <v>4</v>
      </c>
      <c r="C6" s="19"/>
      <c r="D6" s="19" t="s">
        <v>15</v>
      </c>
      <c r="E6" s="19" t="s">
        <v>16</v>
      </c>
      <c r="F6" s="19" t="s">
        <v>17</v>
      </c>
      <c r="G6" s="17">
        <v>20</v>
      </c>
      <c r="H6" s="17" t="s">
        <v>8</v>
      </c>
      <c r="I6" s="17">
        <v>128</v>
      </c>
      <c r="J6" s="17">
        <v>2013</v>
      </c>
      <c r="K6" s="17" t="s">
        <v>18</v>
      </c>
      <c r="L6" s="20" t="s">
        <v>19</v>
      </c>
      <c r="M6" s="19" t="s">
        <v>11</v>
      </c>
      <c r="N6" s="21" t="e">
        <f>160.9*(1-#REF!)</f>
        <v>#REF!</v>
      </c>
      <c r="O6" s="17"/>
    </row>
    <row r="7" spans="1:15" s="22" customFormat="1" ht="11.25">
      <c r="A7" s="17">
        <v>41595</v>
      </c>
      <c r="B7" s="18" t="s">
        <v>4</v>
      </c>
      <c r="C7" s="19"/>
      <c r="D7" s="19" t="s">
        <v>20</v>
      </c>
      <c r="E7" s="19" t="s">
        <v>21</v>
      </c>
      <c r="F7" s="19" t="s">
        <v>22</v>
      </c>
      <c r="G7" s="17">
        <v>24</v>
      </c>
      <c r="H7" s="17" t="s">
        <v>8</v>
      </c>
      <c r="I7" s="17">
        <v>320</v>
      </c>
      <c r="J7" s="17">
        <v>2011</v>
      </c>
      <c r="K7" s="17" t="s">
        <v>23</v>
      </c>
      <c r="L7" s="20" t="s">
        <v>24</v>
      </c>
      <c r="M7" s="19" t="s">
        <v>11</v>
      </c>
      <c r="N7" s="21" t="e">
        <f>60.8*(1-#REF!)</f>
        <v>#REF!</v>
      </c>
      <c r="O7" s="17"/>
    </row>
    <row r="8" spans="1:15" s="22" customFormat="1" ht="11.25">
      <c r="A8" s="17">
        <v>41599</v>
      </c>
      <c r="B8" s="18" t="s">
        <v>4</v>
      </c>
      <c r="C8" s="19"/>
      <c r="D8" s="19" t="s">
        <v>20</v>
      </c>
      <c r="E8" s="19" t="s">
        <v>21</v>
      </c>
      <c r="F8" s="19" t="s">
        <v>25</v>
      </c>
      <c r="G8" s="17">
        <v>20</v>
      </c>
      <c r="H8" s="17" t="s">
        <v>14</v>
      </c>
      <c r="I8" s="17">
        <v>384</v>
      </c>
      <c r="J8" s="17">
        <v>2011</v>
      </c>
      <c r="K8" s="17" t="s">
        <v>23</v>
      </c>
      <c r="L8" s="20" t="s">
        <v>26</v>
      </c>
      <c r="M8" s="19" t="s">
        <v>11</v>
      </c>
      <c r="N8" s="21" t="e">
        <f>60.8*(1-#REF!)</f>
        <v>#REF!</v>
      </c>
      <c r="O8" s="17"/>
    </row>
    <row r="9" spans="1:15" s="22" customFormat="1" ht="11.25">
      <c r="A9" s="17">
        <v>24137</v>
      </c>
      <c r="B9" s="18" t="s">
        <v>4</v>
      </c>
      <c r="C9" s="19"/>
      <c r="D9" s="19" t="s">
        <v>20</v>
      </c>
      <c r="E9" s="19" t="s">
        <v>21</v>
      </c>
      <c r="F9" s="19" t="s">
        <v>27</v>
      </c>
      <c r="G9" s="17">
        <v>24</v>
      </c>
      <c r="H9" s="17" t="s">
        <v>14</v>
      </c>
      <c r="I9" s="17">
        <v>320</v>
      </c>
      <c r="J9" s="17">
        <v>2011</v>
      </c>
      <c r="K9" s="17" t="s">
        <v>23</v>
      </c>
      <c r="L9" s="20" t="s">
        <v>28</v>
      </c>
      <c r="M9" s="19" t="s">
        <v>11</v>
      </c>
      <c r="N9" s="21" t="e">
        <f>54.1*(1-#REF!)</f>
        <v>#REF!</v>
      </c>
      <c r="O9" s="17"/>
    </row>
    <row r="10" spans="1:15" s="22" customFormat="1" ht="11.25">
      <c r="A10" s="17">
        <v>96457</v>
      </c>
      <c r="B10" s="18" t="s">
        <v>4</v>
      </c>
      <c r="C10" s="19"/>
      <c r="D10" s="19" t="s">
        <v>20</v>
      </c>
      <c r="E10" s="19" t="s">
        <v>21</v>
      </c>
      <c r="F10" s="19" t="s">
        <v>29</v>
      </c>
      <c r="G10" s="17">
        <v>18</v>
      </c>
      <c r="H10" s="17" t="s">
        <v>14</v>
      </c>
      <c r="I10" s="17">
        <v>400</v>
      </c>
      <c r="J10" s="17">
        <v>2010</v>
      </c>
      <c r="K10" s="17" t="s">
        <v>23</v>
      </c>
      <c r="L10" s="20" t="s">
        <v>30</v>
      </c>
      <c r="M10" s="19" t="s">
        <v>11</v>
      </c>
      <c r="N10" s="21" t="e">
        <f>60.8*(1-#REF!)</f>
        <v>#REF!</v>
      </c>
      <c r="O10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dcterms:created xsi:type="dcterms:W3CDTF">2010-04-01T16:12:23Z</dcterms:created>
  <dcterms:modified xsi:type="dcterms:W3CDTF">2013-11-03T17:34:26Z</dcterms:modified>
  <cp:category/>
  <cp:version/>
  <cp:contentType/>
  <cp:contentStatus/>
</cp:coreProperties>
</file>