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<sst xmlns="http://schemas.openxmlformats.org/spreadsheetml/2006/main" count="22" uniqueCount="20">
  <si>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</si>
  <si>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</si>
  <si>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</si>
  <si>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</si>
  <si>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</si>
  <si>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</si>
  <si>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</si>
  <si>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</si>
  <si>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</si>
  <si>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</si>
  <si>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</si>
  <si>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настя06</t>
  </si>
  <si>
    <t>http://www.ralphlauren.com/product/index.jsp?productId=30964616&amp;cp=1760782.2735228&amp;view=99&amp;ab=ln_women_cs1_knits&amp;parentPage=family</t>
  </si>
  <si>
    <t>Zip-Shoulder Striped Top</t>
  </si>
  <si>
    <t>Black</t>
  </si>
  <si>
    <t>S</t>
  </si>
  <si>
    <t>если первой позиции не будет, то на замену:</t>
  </si>
  <si>
    <t>http://www.ralphlauren.com/product/index.jsp?productId=24776466</t>
  </si>
  <si>
    <t>Cotton Boatneck Top</t>
  </si>
  <si>
    <t>Capri Navy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</si>
</sst>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2" max="3" width="20.25390625" style="0" customWidth="1"/>
    <col min="8" max="8" width="9.00390625" style="0" customWidth="1"/>
    <col min="9" max="9" width="11.0039062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0" ht="12.75">
      <c r="A2" s="2" t="s">
        <v>11</v>
      </c>
      <c r="B2" s="2" t="s">
        <v>12</v>
      </c>
      <c r="C2" s="2" t="s">
        <v>13</v>
      </c>
      <c r="D2" s="2" t="s">
        <v>14</v>
      </c>
      <c r="E2" s="1" t="s">
        <v>15</v>
      </c>
      <c r="F2">
        <v>54.5</v>
      </c>
      <c r="G2">
        <v>1</v>
      </c>
      <c r="H2" s="5">
        <f aca="true" t="shared" si="0" ref="H2:H9">F2*G2</f>
        <v>54.5</v>
      </c>
      <c r="I2" s="4">
        <f>H2*34*1.3</f>
        <v>2408.9</v>
      </c>
      <c r="J2" s="4">
        <f>H2*34*1.35</f>
        <v>2501.55</v>
      </c>
    </row>
    <row r="3" spans="1:10" ht="12.75">
      <c r="A3" s="2"/>
      <c r="B3" s="2"/>
      <c r="C3" s="2"/>
      <c r="E3" s="1"/>
      <c r="H3" s="5">
        <f>F3*G3</f>
        <v>0</v>
      </c>
      <c r="I3" s="4">
        <f aca="true" t="shared" si="1" ref="I3:I10">H3*34*1.3</f>
        <v>0</v>
      </c>
      <c r="J3" s="4">
        <f aca="true" t="shared" si="2" ref="J3:J10">H3*34*1.35</f>
        <v>0</v>
      </c>
    </row>
    <row r="4" spans="1:10" ht="12.75">
      <c r="A4" s="2"/>
      <c r="B4" s="2" t="s">
        <v>16</v>
      </c>
      <c r="C4" s="2"/>
      <c r="E4" s="1"/>
      <c r="H4" s="5">
        <f>F4*G4</f>
        <v>0</v>
      </c>
      <c r="I4" s="4">
        <f t="shared" si="1"/>
        <v>0</v>
      </c>
      <c r="J4" s="4">
        <f t="shared" si="2"/>
        <v>0</v>
      </c>
    </row>
    <row r="5" spans="1:10" ht="12.75">
      <c r="A5" s="2"/>
      <c r="B5" s="2"/>
      <c r="C5" s="2"/>
      <c r="E5" s="1"/>
      <c r="H5" s="5">
        <f>F5*G5</f>
        <v>0</v>
      </c>
      <c r="I5" s="4">
        <f t="shared" si="1"/>
        <v>0</v>
      </c>
      <c r="J5" s="4">
        <f t="shared" si="2"/>
        <v>0</v>
      </c>
    </row>
    <row r="6" spans="1:10" ht="12.75">
      <c r="A6" s="2" t="s">
        <v>11</v>
      </c>
      <c r="B6" s="2" t="s">
        <v>17</v>
      </c>
      <c r="C6" s="2" t="s">
        <v>18</v>
      </c>
      <c r="D6" t="s">
        <v>19</v>
      </c>
      <c r="E6" s="1" t="s">
        <v>15</v>
      </c>
      <c r="F6">
        <v>59.5</v>
      </c>
      <c r="G6">
        <v>1</v>
      </c>
      <c r="H6" s="5">
        <f t="shared" si="0"/>
        <v>59.5</v>
      </c>
      <c r="I6" s="4">
        <f t="shared" si="1"/>
        <v>2629.9</v>
      </c>
      <c r="J6" s="4">
        <f t="shared" si="2"/>
        <v>2731.05</v>
      </c>
    </row>
    <row r="7" spans="1:10" ht="12.75">
      <c r="A7" s="2"/>
      <c r="B7" s="2"/>
      <c r="C7" s="2"/>
      <c r="E7" s="1"/>
      <c r="H7" s="5">
        <f t="shared" si="0"/>
        <v>0</v>
      </c>
      <c r="I7" s="4">
        <f t="shared" si="1"/>
        <v>0</v>
      </c>
      <c r="J7" s="4">
        <f t="shared" si="2"/>
        <v>0</v>
      </c>
    </row>
    <row r="8" spans="1:10" ht="12.75">
      <c r="A8" s="2"/>
      <c r="B8" s="2"/>
      <c r="C8" s="2"/>
      <c r="E8" s="1"/>
      <c r="H8" s="5">
        <f t="shared" si="0"/>
        <v>0</v>
      </c>
      <c r="I8" s="4">
        <f t="shared" si="1"/>
        <v>0</v>
      </c>
      <c r="J8" s="4">
        <f t="shared" si="2"/>
        <v>0</v>
      </c>
    </row>
    <row r="9" spans="1:10" ht="12.75">
      <c r="A9" s="2"/>
      <c r="B9" s="2"/>
      <c r="C9" s="2"/>
      <c r="E9" s="1"/>
      <c r="H9" s="5">
        <f t="shared" si="0"/>
        <v>0</v>
      </c>
      <c r="I9" s="4">
        <f t="shared" si="1"/>
        <v>0</v>
      </c>
      <c r="J9" s="4">
        <f t="shared" si="2"/>
        <v>0</v>
      </c>
    </row>
    <row r="10" spans="1:10" ht="12.75">
      <c r="A10" s="2"/>
      <c r="B10" s="2"/>
      <c r="C10" s="2"/>
      <c r="E10" s="1"/>
      <c r="H10" s="5">
        <f>F10*G10</f>
        <v>0</v>
      </c>
      <c r="I10" s="4">
        <f t="shared" si="1"/>
        <v>0</v>
      </c>
      <c r="J10" s="4">
        <f t="shared" si="2"/>
        <v>0</v>
      </c>
    </row>
    <row r="11" spans="1:10" s="3" customFormat="1" ht="12.75">
      <c r="A11" s="6" t="s">
        <v>8</v>
      </c>
      <c r="B11" s="6"/>
      <c r="C11" s="6"/>
      <c r="D11" s="6"/>
      <c r="E11" s="6"/>
      <c r="F11" s="6"/>
      <c r="G11" s="6"/>
      <c r="H11" s="7">
        <f>SUM(H2:H10)</f>
        <v>114</v>
      </c>
      <c r="I11" s="8">
        <f>SUM(I2:I10)</f>
        <v>5038.8</v>
      </c>
      <c r="J11" s="8">
        <f>SUM(J2:J10)</f>
        <v>5232.6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2011-04-20T19:34:46Z</dcterms:created>
  <dcterms:modified xsi:type="dcterms:W3CDTF">2014-01-16T17:52:22Z</dcterms:modified>
  <cp:category/>
  <cp:version/>
  <cp:contentType/>
  <cp:contentStatus/>
</cp:coreProperties>
</file>