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<sst xmlns="http://schemas.openxmlformats.org/spreadsheetml/2006/main" count="24" uniqueCount="16">
  <si>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</si>
  <si>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</si>
  <si>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</si>
  <si>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</si>
  <si>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</si>
  <si>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</si>
  <si>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</si>
  <si>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</si>
  <si>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</si>
  <si>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GUERLAIN IDYLLE  lady edp  100 ml</t>
  </si>
  <si>
    <t>CLARINS Par Amour toujours fem  edt 50 ml tester</t>
  </si>
  <si>
    <t>SERGIO TACCHINI OZONE MEN edt 50 ml tester</t>
  </si>
  <si>
    <t>SANDER JILSANDER FOR Men</t>
  </si>
  <si>
    <t>GIVENCHY BLUE LABLE men edt 100 ml</t>
  </si>
  <si>
    <t>7Милана</t>
  </si>
  <si>
    <t>У организатора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</si>
</sst>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2" fontId="4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8" ht="14.25">
      <c r="A2" s="4" t="s">
        <v>14</v>
      </c>
      <c r="B2" s="4" t="s">
        <v>15</v>
      </c>
      <c r="C2" s="3">
        <v>14079</v>
      </c>
      <c r="D2" s="4" t="s">
        <v>9</v>
      </c>
      <c r="E2" s="4">
        <v>1</v>
      </c>
      <c r="F2" s="6">
        <v>67</v>
      </c>
      <c r="G2" s="6">
        <f>E2*F2</f>
        <v>67</v>
      </c>
      <c r="H2" s="4">
        <f>G2*33*1.17</f>
        <v>2586.87</v>
      </c>
    </row>
    <row r="3" spans="1:8" ht="14.25">
      <c r="A3" s="4" t="s">
        <v>14</v>
      </c>
      <c r="B3" s="4" t="s">
        <v>15</v>
      </c>
      <c r="C3" s="3">
        <v>16765</v>
      </c>
      <c r="D3" s="4" t="s">
        <v>10</v>
      </c>
      <c r="E3" s="4">
        <v>2</v>
      </c>
      <c r="F3" s="4">
        <v>14</v>
      </c>
      <c r="G3" s="6">
        <f>E3*F3</f>
        <v>28</v>
      </c>
      <c r="H3" s="4">
        <f>G3*33*1.17</f>
        <v>1081.08</v>
      </c>
    </row>
    <row r="4" spans="1:8" ht="14.25">
      <c r="A4" s="4" t="s">
        <v>14</v>
      </c>
      <c r="B4" s="4" t="s">
        <v>15</v>
      </c>
      <c r="C4" s="3">
        <v>12153</v>
      </c>
      <c r="D4" s="4" t="s">
        <v>11</v>
      </c>
      <c r="E4" s="4">
        <v>1</v>
      </c>
      <c r="F4" s="4">
        <v>13</v>
      </c>
      <c r="G4" s="6">
        <f>E4*F4</f>
        <v>13</v>
      </c>
      <c r="H4" s="4">
        <f>G4*33*1.17</f>
        <v>501.92999999999995</v>
      </c>
    </row>
    <row r="5" spans="1:8" ht="15">
      <c r="A5" s="4" t="s">
        <v>14</v>
      </c>
      <c r="B5" s="4" t="s">
        <v>15</v>
      </c>
      <c r="C5" s="3"/>
      <c r="D5" s="7" t="s">
        <v>12</v>
      </c>
      <c r="E5" s="8">
        <v>1</v>
      </c>
      <c r="F5" s="4"/>
      <c r="G5" s="6">
        <f>E5*F5</f>
        <v>0</v>
      </c>
      <c r="H5" s="4">
        <f>G5*33*1.17</f>
        <v>0</v>
      </c>
    </row>
    <row r="6" spans="1:8" ht="14.25">
      <c r="A6" s="4" t="s">
        <v>14</v>
      </c>
      <c r="B6" s="4" t="s">
        <v>15</v>
      </c>
      <c r="C6" s="3">
        <v>11581</v>
      </c>
      <c r="D6" s="4" t="s">
        <v>13</v>
      </c>
      <c r="E6" s="4">
        <v>2</v>
      </c>
      <c r="F6" s="8">
        <v>44</v>
      </c>
      <c r="G6" s="6">
        <f>E6*F6</f>
        <v>88</v>
      </c>
      <c r="H6" s="4">
        <f>G6*33*1.17</f>
        <v>3397.68</v>
      </c>
    </row>
    <row r="7" ht="12.75">
      <c r="H7" s="5">
        <f>SUM(H2:H6)</f>
        <v>7567.5599999999995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Громова Елена Александровна</cp:lastModifiedBy>
  <dcterms:created xsi:type="dcterms:W3CDTF">2009-04-10T16:27:42Z</dcterms:created>
  <dcterms:modified xsi:type="dcterms:W3CDTF">2014-02-11T04:44:11Z</dcterms:modified>
  <cp:category/>
  <cp:version/>
  <cp:contentType/>
  <cp:contentStatus/>
</cp:coreProperties>
</file>