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Лист3" sheetId="1" r:id="rId1"/>
  </sheets>
  <definedNames>
    <definedName name="_xlnm.Print_Area" localSheetId="0">'Лист3'!$A$1:$G$252</definedName>
  </definedNames>
  <calcPr fullCalcOnLoad="1"/>
</workbook>
</file>

<file path=xl/sharedStrings.xml><?xml version="1.0" encoding="utf-8"?>
<sst xmlns="http://schemas.openxmlformats.org/spreadsheetml/2006/main" count="635" uniqueCount="502">
  <si>
    <t>75х120</t>
  </si>
  <si>
    <t>90х120</t>
  </si>
  <si>
    <t>80х110</t>
  </si>
  <si>
    <t>80х120</t>
  </si>
  <si>
    <t>95х120</t>
  </si>
  <si>
    <t>п/п</t>
  </si>
  <si>
    <t>Нименование продукции</t>
  </si>
  <si>
    <t>р-ры</t>
  </si>
  <si>
    <t>Фабрика детской одежды  "Супер Пупс"</t>
  </si>
  <si>
    <t xml:space="preserve">г.Иваново, Кохомское шоссе,д1 ,ТЦ РИО павильон 390 (цоколь) </t>
  </si>
  <si>
    <r>
      <rPr>
        <sz val="12"/>
        <color indexed="9"/>
        <rFont val="Bookman Old Style"/>
        <family val="1"/>
      </rPr>
      <t xml:space="preserve">Производство  детской одежды </t>
    </r>
    <r>
      <rPr>
        <b/>
        <sz val="24"/>
        <color indexed="9"/>
        <rFont val="Bookman Old Style"/>
        <family val="1"/>
      </rPr>
      <t xml:space="preserve"> СУПЕР ПУПС </t>
    </r>
    <r>
      <rPr>
        <sz val="12"/>
        <color indexed="9"/>
        <rFont val="Bookman Old Style"/>
        <family val="1"/>
      </rPr>
      <t>Одежда и аксессуары  для маленьких</t>
    </r>
  </si>
  <si>
    <t>слева см.</t>
  </si>
  <si>
    <r>
      <rPr>
        <sz val="18"/>
        <color indexed="9"/>
        <rFont val="Calibri"/>
        <family val="2"/>
      </rPr>
      <t xml:space="preserve">                               супер-пупс.рф</t>
    </r>
    <r>
      <rPr>
        <sz val="11"/>
        <color indexed="9"/>
        <rFont val="Calibri"/>
        <family val="2"/>
      </rPr>
      <t xml:space="preserve">    </t>
    </r>
    <r>
      <rPr>
        <b/>
        <sz val="24"/>
        <color indexed="9"/>
        <rFont val="Bookman Old Style"/>
        <family val="1"/>
      </rPr>
      <t>ПРАЙС-ЛИСТ</t>
    </r>
    <r>
      <rPr>
        <b/>
        <sz val="22"/>
        <color indexed="9"/>
        <rFont val="Bookman Old Style"/>
        <family val="1"/>
      </rPr>
      <t xml:space="preserve"> </t>
    </r>
    <r>
      <rPr>
        <sz val="11"/>
        <color indexed="9"/>
        <rFont val="Calibri"/>
        <family val="2"/>
      </rPr>
      <t xml:space="preserve"> </t>
    </r>
    <r>
      <rPr>
        <sz val="18"/>
        <color indexed="9"/>
        <rFont val="Calibri"/>
        <family val="2"/>
      </rPr>
      <t>супер-пупс.рф</t>
    </r>
    <r>
      <rPr>
        <sz val="11"/>
        <color indexed="9"/>
        <rFont val="Calibri"/>
        <family val="2"/>
      </rPr>
      <t xml:space="preserve">  </t>
    </r>
  </si>
  <si>
    <r>
      <t xml:space="preserve">Распашонка интерлок пенье   </t>
    </r>
    <r>
      <rPr>
        <b/>
        <i/>
        <sz val="12"/>
        <color indexed="28"/>
        <rFont val="Times New Roman"/>
        <family val="1"/>
      </rPr>
      <t>Разм.: 18,20,22,24,</t>
    </r>
  </si>
  <si>
    <r>
      <t xml:space="preserve">Распашонка футер на кнопке </t>
    </r>
    <r>
      <rPr>
        <b/>
        <i/>
        <sz val="12"/>
        <color indexed="28"/>
        <rFont val="Times New Roman"/>
        <family val="1"/>
      </rPr>
      <t>Разм.: 18,20,22,24,</t>
    </r>
  </si>
  <si>
    <t>120х120</t>
  </si>
  <si>
    <t>112х147</t>
  </si>
  <si>
    <t>КПБ бязь Иваново</t>
  </si>
  <si>
    <t>КПБ бязь Шуя</t>
  </si>
  <si>
    <t>КПБ бязь Шуя (простыня на резинке)</t>
  </si>
  <si>
    <t>КПБ ситец Шуя +кружево</t>
  </si>
  <si>
    <t>112х140</t>
  </si>
  <si>
    <t xml:space="preserve">КПБ бязь Шуя 1,5 </t>
  </si>
  <si>
    <t>145х210</t>
  </si>
  <si>
    <t>КПБ бязь Иваново 1,5 наволочка 70х70-1 шт.</t>
  </si>
  <si>
    <t>КПБ бязь  «Традиции Текстиля»</t>
  </si>
  <si>
    <t>Пододеяльник бязь Шуя</t>
  </si>
  <si>
    <t>Пододеяльник бязь отбеленная</t>
  </si>
  <si>
    <t>Пододеяльник бязь отбеленная  ГОСТ</t>
  </si>
  <si>
    <t>Пододеяльник бязь отбеленная + кружево</t>
  </si>
  <si>
    <t>Пододеяльник с шитьем(сит.)</t>
  </si>
  <si>
    <t>110х140</t>
  </si>
  <si>
    <t xml:space="preserve">Пододеяльник  бязь с шитьем </t>
  </si>
  <si>
    <t>Пододеяльник бязь Иваново</t>
  </si>
  <si>
    <t>Пододеяльник ситец Шуя + кружево</t>
  </si>
  <si>
    <t>Пододеяльник ситец белый + кружево</t>
  </si>
  <si>
    <t>Простыня бязь на резинке</t>
  </si>
  <si>
    <t>90х150</t>
  </si>
  <si>
    <t>Простыня на резинке бязь Шуя</t>
  </si>
  <si>
    <t>Простыня бязь Иваново</t>
  </si>
  <si>
    <t>80х150</t>
  </si>
  <si>
    <t>Простыня бязь Шуя</t>
  </si>
  <si>
    <t>110х150</t>
  </si>
  <si>
    <t>Простыня бязь Традиции Текстиля</t>
  </si>
  <si>
    <t xml:space="preserve">Наволочка бязь Шуя </t>
  </si>
  <si>
    <t>40х60</t>
  </si>
  <si>
    <t>Наволочка бязь Иваново</t>
  </si>
  <si>
    <t>Уголок с шитьем</t>
  </si>
  <si>
    <t>75х75</t>
  </si>
  <si>
    <t>11 предметов (набор 9 предметный + одеяло сатин наполнитель х\ф +подушка сатин наполнитель синтепон</t>
  </si>
  <si>
    <t>9 предметов ( 2 расп., 2 пел., 3 чеп., уголок, пододеяльник)</t>
  </si>
  <si>
    <t>10 предметов (2 расп.,2 пел.,  3чеп.,уголок,подод.,нецарап,)</t>
  </si>
  <si>
    <t>2-х предметный (уголок + чепчик)</t>
  </si>
  <si>
    <t>6 предметов  (2 расп.,2пел.,2чеп.+ кружев)</t>
  </si>
  <si>
    <t>8 предметов ( 2 расп., 2 пел., 2 чеп., уголок,пододеяльник)</t>
  </si>
  <si>
    <t>На мальчика (батист с шитьем) 3 предмета</t>
  </si>
  <si>
    <t>22р-р</t>
  </si>
  <si>
    <t>22-24р-р</t>
  </si>
  <si>
    <t>Рубашечка крестильная  детская</t>
  </si>
  <si>
    <t>28р-р</t>
  </si>
  <si>
    <t>Полотенце крестильное</t>
  </si>
  <si>
    <t>75х150</t>
  </si>
  <si>
    <t>На девочку (купон с шитьем) 3 предмета</t>
  </si>
  <si>
    <t>Ситец</t>
  </si>
  <si>
    <t>Фланель</t>
  </si>
  <si>
    <t>Чепчик кулир</t>
  </si>
  <si>
    <t>18,20,22,24</t>
  </si>
  <si>
    <t>Чепчик футер</t>
  </si>
  <si>
    <t>Чепчик интерлок</t>
  </si>
  <si>
    <t>Чепчик шитьем</t>
  </si>
  <si>
    <t>Шапочка трикот.</t>
  </si>
  <si>
    <t>Шапочка трикотаж. Велюр весна-осень</t>
  </si>
  <si>
    <t>Шапочка велсофт</t>
  </si>
  <si>
    <t>Бандана</t>
  </si>
  <si>
    <t>Косынка шитье</t>
  </si>
  <si>
    <t>Ползунки фланель на завязках</t>
  </si>
  <si>
    <t>Ползунки фланель на резинке</t>
  </si>
  <si>
    <t>Ползунки кулир на резинке</t>
  </si>
  <si>
    <t>Ползунки футер на резинке</t>
  </si>
  <si>
    <t>Ползунки на евро резинке кулир</t>
  </si>
  <si>
    <t xml:space="preserve">Ползунки на евро резинке футер </t>
  </si>
  <si>
    <t>Ползунки интерлок пенье на резинке</t>
  </si>
  <si>
    <t>Ползунки кулир на кнопке</t>
  </si>
  <si>
    <t xml:space="preserve">Ползунки футер на кнопке </t>
  </si>
  <si>
    <t>Полукомбинезон интерлок пенье</t>
  </si>
  <si>
    <t xml:space="preserve">Комбинезон интерлок пенье </t>
  </si>
  <si>
    <t>Комбинезон кулир</t>
  </si>
  <si>
    <t>Комбинезон ажур</t>
  </si>
  <si>
    <t>Подушка с шитьем</t>
  </si>
  <si>
    <t>40х40</t>
  </si>
  <si>
    <t>Подушка с катом</t>
  </si>
  <si>
    <t xml:space="preserve">Подушка </t>
  </si>
  <si>
    <t>Подушка лебяжий пух</t>
  </si>
  <si>
    <t>Подушка бамбук</t>
  </si>
  <si>
    <t>Набор в коляску бязь Иваново  на синтепоне</t>
  </si>
  <si>
    <t>Набор в  коляску ультростеп</t>
  </si>
  <si>
    <t>Кофточка на кнопках с капюшоном</t>
  </si>
  <si>
    <t>92-116</t>
  </si>
  <si>
    <t xml:space="preserve">Кофточка на кнопках </t>
  </si>
  <si>
    <t xml:space="preserve">Костюм на мальчика кулир </t>
  </si>
  <si>
    <t xml:space="preserve">Костюм велюр </t>
  </si>
  <si>
    <t>74-86</t>
  </si>
  <si>
    <t>Костюм 3 предмета интерлок</t>
  </si>
  <si>
    <t>Костюм велюр 2 предмета</t>
  </si>
  <si>
    <t>Костюм футер 2 предмета</t>
  </si>
  <si>
    <t xml:space="preserve">Костюм для девочки </t>
  </si>
  <si>
    <t>Костюм для мальчика</t>
  </si>
  <si>
    <t>Джемпер футер</t>
  </si>
  <si>
    <t>Кофта кнопки кулирка (длинн.рукав) 20,22, 24-74,24-80,26</t>
  </si>
  <si>
    <t>Кофта кнопки (футер) 20,22, 24-74,24-80,26</t>
  </si>
  <si>
    <t>Кофта на кнопках (интерлок-пенье)  18,20,22, 24,26</t>
  </si>
  <si>
    <t>Водолазка кашкорсе</t>
  </si>
  <si>
    <t>Водолазка интерлок</t>
  </si>
  <si>
    <t xml:space="preserve">Футболка кулир </t>
  </si>
  <si>
    <t>Футболка интерлок</t>
  </si>
  <si>
    <t>Майка для мальчика</t>
  </si>
  <si>
    <t>Футболка с наклейкой кулир пенье</t>
  </si>
  <si>
    <t>Боди кулир</t>
  </si>
  <si>
    <t>18,20,22</t>
  </si>
  <si>
    <t>Боди интерлок-пеньн 5 штук  18,20,22, 24,26</t>
  </si>
  <si>
    <t>Брючки интерлок</t>
  </si>
  <si>
    <t xml:space="preserve">Трико </t>
  </si>
  <si>
    <t>Гарнитур Майка+трусы</t>
  </si>
  <si>
    <t>26,28,30</t>
  </si>
  <si>
    <t>Комбинезон велюр</t>
  </si>
  <si>
    <t xml:space="preserve">Гарнитур со стразами </t>
  </si>
  <si>
    <t xml:space="preserve">Гарнитур с аппликацией </t>
  </si>
  <si>
    <t>Комбинезон –трансформер осень-весна</t>
  </si>
  <si>
    <t>Комбинезон –трансформер мех</t>
  </si>
  <si>
    <t>Комбинезон велсофт</t>
  </si>
  <si>
    <t>Одеяло-трансформер в тике мех</t>
  </si>
  <si>
    <t>Одеяло-трансформер в атласе мех</t>
  </si>
  <si>
    <t xml:space="preserve">Одеяло бамбук </t>
  </si>
  <si>
    <t>100х140</t>
  </si>
  <si>
    <t xml:space="preserve">Одеяло теплое холофайбер </t>
  </si>
  <si>
    <t>Одеяла байка пеленальное клетка</t>
  </si>
  <si>
    <t>90х112</t>
  </si>
  <si>
    <t>Одеяло байка клетка</t>
  </si>
  <si>
    <t xml:space="preserve">Одеяло джаккард хлопок </t>
  </si>
  <si>
    <t>Одеяло жаккард пеленальное</t>
  </si>
  <si>
    <t>Одеяло овечья шерсть</t>
  </si>
  <si>
    <t xml:space="preserve">Одеяло полушерсть </t>
  </si>
  <si>
    <t>Одеяло байка Украина жаккард</t>
  </si>
  <si>
    <t xml:space="preserve">Одеяло клетка Украина </t>
  </si>
  <si>
    <t>Плед Акрил</t>
  </si>
  <si>
    <t xml:space="preserve">Плед велсофт </t>
  </si>
  <si>
    <t>90х110</t>
  </si>
  <si>
    <t>Плед велсофт купон</t>
  </si>
  <si>
    <t>90х90</t>
  </si>
  <si>
    <t>Пододеяльник  батист</t>
  </si>
  <si>
    <t>Пододеяльник шитье</t>
  </si>
  <si>
    <t>Пододеяльник ультростеп-атлас</t>
  </si>
  <si>
    <t>9 предметов пододеяльник  батист</t>
  </si>
  <si>
    <t>9 предметов пододеяльник  шитье</t>
  </si>
  <si>
    <t>9 предметов пододеяльник  ультростеп-атлас</t>
  </si>
  <si>
    <t>10 предметов пододеяльник  батист</t>
  </si>
  <si>
    <t>10 предметов пододеяльник  шитье</t>
  </si>
  <si>
    <t>10 предметов пододеяльник  ультростеп-атлас</t>
  </si>
  <si>
    <t>Конверт вуаль</t>
  </si>
  <si>
    <t>Конверт-трансформер</t>
  </si>
  <si>
    <t>Конверт на выписку 8 пр.аппликация</t>
  </si>
  <si>
    <t>Конверт 3 предмета</t>
  </si>
  <si>
    <t>Конверт Лето</t>
  </si>
  <si>
    <t>Конверт с аппликацией  мех</t>
  </si>
  <si>
    <t>Конверт с белыми бантиками мех</t>
  </si>
  <si>
    <t>Конверт меховой «Мишка»</t>
  </si>
  <si>
    <t>Конверт меховой «Зайка»</t>
  </si>
  <si>
    <t>Конверт с бантами мех</t>
  </si>
  <si>
    <t>Набор меховой на выписку «Зимушка»</t>
  </si>
  <si>
    <t xml:space="preserve">Пижама футер </t>
  </si>
  <si>
    <t>26-34</t>
  </si>
  <si>
    <t>Пижама 3хнитка футер</t>
  </si>
  <si>
    <t>Пижама  кулир</t>
  </si>
  <si>
    <t>30-40</t>
  </si>
  <si>
    <t>Пижама интерлок</t>
  </si>
  <si>
    <t>Пижама для девочки</t>
  </si>
  <si>
    <t>Трусы</t>
  </si>
  <si>
    <t>Трусы-шорты</t>
  </si>
  <si>
    <t>Рубашечка мальчиковая</t>
  </si>
  <si>
    <t>24р-р</t>
  </si>
  <si>
    <t>26-28р-р</t>
  </si>
  <si>
    <t>30-32р-р</t>
  </si>
  <si>
    <t>34р-р</t>
  </si>
  <si>
    <t>Рубашечка мальчиковая короткий рукав</t>
  </si>
  <si>
    <t>Рубашечка мальчиковая длинный рукав</t>
  </si>
  <si>
    <t>34-36р-р</t>
  </si>
  <si>
    <t xml:space="preserve">Платье на девочку поплин </t>
  </si>
  <si>
    <t>24-26р-р</t>
  </si>
  <si>
    <t>Платье на девочку поплин</t>
  </si>
  <si>
    <t>28-30р-р</t>
  </si>
  <si>
    <t>Платье фонарик трикотаж</t>
  </si>
  <si>
    <t xml:space="preserve">Платье кулир с аппликацией </t>
  </si>
  <si>
    <t>Платья нарядные</t>
  </si>
  <si>
    <t>Платья нарядные 2</t>
  </si>
  <si>
    <t xml:space="preserve">Сарафан кулир </t>
  </si>
  <si>
    <t>Сарафан кулир</t>
  </si>
  <si>
    <t xml:space="preserve">Сарафан в ассотименте </t>
  </si>
  <si>
    <t>Матрац в коляску , на санки</t>
  </si>
  <si>
    <t>Набор в кроватку с одеялом 7 предметов</t>
  </si>
  <si>
    <t>Бампер в кроватку высокий 4х сторонний</t>
  </si>
  <si>
    <t xml:space="preserve">Бампер +балдахин </t>
  </si>
  <si>
    <t>Балдахин в кроватку с кружевом</t>
  </si>
  <si>
    <t>Балдахин в кроватку узкий</t>
  </si>
  <si>
    <t>Купальный набор с ушами и мордочкой</t>
  </si>
  <si>
    <t>Купальный набор с аппликацией</t>
  </si>
  <si>
    <t>Пинетки футер</t>
  </si>
  <si>
    <t xml:space="preserve">Пинетки велюр </t>
  </si>
  <si>
    <t>Бортик 2 см на молнии</t>
  </si>
  <si>
    <t>Бортик 2 см на молнии + балдахин с кружевом</t>
  </si>
  <si>
    <t xml:space="preserve">Набор на выписку Аистенок 7 предметов </t>
  </si>
  <si>
    <t>Спальник ультростеп</t>
  </si>
  <si>
    <t>Набор в кроватку 2 см с шитьем + аппликация</t>
  </si>
  <si>
    <t>Туника-пончо махра</t>
  </si>
  <si>
    <t>Халат трикотаж</t>
  </si>
  <si>
    <t xml:space="preserve">Халат махра </t>
  </si>
  <si>
    <t xml:space="preserve">Подгузники марля двухслойные </t>
  </si>
  <si>
    <t>Подгузники марля ГОСТ</t>
  </si>
  <si>
    <t>Песочник кулир</t>
  </si>
  <si>
    <t>Набор распашонка и чепчик с кружевом</t>
  </si>
  <si>
    <t>Набор на коляску ультростеп поплин</t>
  </si>
  <si>
    <t>3 пред.</t>
  </si>
  <si>
    <t>Спальник велюр</t>
  </si>
  <si>
    <t>56,62,68</t>
  </si>
  <si>
    <t>Кукла(спальник-ультростеп)</t>
  </si>
  <si>
    <t xml:space="preserve">Куртка-ветровка </t>
  </si>
  <si>
    <t>Плащ для девочки</t>
  </si>
  <si>
    <t xml:space="preserve">Носовой платок </t>
  </si>
  <si>
    <t>Лента с новорожденным</t>
  </si>
  <si>
    <t xml:space="preserve">Клеенка в ассортименте </t>
  </si>
  <si>
    <t xml:space="preserve">Нагрудники в ассортименте </t>
  </si>
  <si>
    <t>Матрасы в ассортименте</t>
  </si>
  <si>
    <t>Бампер в кроватку низкий   3х сторонний</t>
  </si>
  <si>
    <t>Артикул</t>
  </si>
  <si>
    <r>
      <t xml:space="preserve">Сайт: супер-пупс.рф, телефон: </t>
    </r>
    <r>
      <rPr>
        <b/>
        <sz val="12"/>
        <color indexed="8"/>
        <rFont val="Bookman Old Style"/>
        <family val="1"/>
      </rPr>
      <t>8(960)503-73-88</t>
    </r>
    <r>
      <rPr>
        <sz val="12"/>
        <color indexed="8"/>
        <rFont val="Bookman Old Style"/>
        <family val="1"/>
      </rPr>
      <t xml:space="preserve">, mail: </t>
    </r>
    <r>
      <rPr>
        <b/>
        <sz val="12"/>
        <color indexed="8"/>
        <rFont val="Bookman Old Style"/>
        <family val="1"/>
      </rPr>
      <t>kroha-pups37@yandex.ru</t>
    </r>
  </si>
  <si>
    <r>
      <t xml:space="preserve">                   ПЕЛЕНКИ  ПЕЛЕНКИ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</si>
  <si>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t>ПФТ-75</t>
  </si>
  <si>
    <t>ПФ-75</t>
  </si>
  <si>
    <t>ПФ-90</t>
  </si>
  <si>
    <t>ПС-110</t>
  </si>
  <si>
    <t>ПС-120</t>
  </si>
  <si>
    <t>ПС-90</t>
  </si>
  <si>
    <t>НПСФ-110</t>
  </si>
  <si>
    <t>ПО-120</t>
  </si>
  <si>
    <t>ПСШ-80</t>
  </si>
  <si>
    <t>ПСШ-95</t>
  </si>
  <si>
    <t>НПК-120</t>
  </si>
  <si>
    <t>НПФ-120</t>
  </si>
  <si>
    <t>РПОС-22</t>
  </si>
  <si>
    <t>РПЗС-22</t>
  </si>
  <si>
    <t>РПОФ-22</t>
  </si>
  <si>
    <t>РПЗФ-22</t>
  </si>
  <si>
    <t>РПККН</t>
  </si>
  <si>
    <t>РПФКН</t>
  </si>
  <si>
    <t>РПИП</t>
  </si>
  <si>
    <t>Упак.шт.</t>
  </si>
  <si>
    <t>Цена шт.</t>
  </si>
  <si>
    <t>Цена уп.</t>
  </si>
  <si>
    <t xml:space="preserve">Пеленка фланель однотонная Тейково  </t>
  </si>
  <si>
    <t xml:space="preserve">Пеленка фланель                                         </t>
  </si>
  <si>
    <t xml:space="preserve">Пеленка фланель                                        </t>
  </si>
  <si>
    <t xml:space="preserve">Пеленка ситец                                             </t>
  </si>
  <si>
    <t xml:space="preserve">Пеленка ситец                                           </t>
  </si>
  <si>
    <t xml:space="preserve">Набор пеленок 3ситец и 3 фланель        </t>
  </si>
  <si>
    <t xml:space="preserve">Пеленка однотонная                               </t>
  </si>
  <si>
    <t xml:space="preserve">Пеленка ситец Шуя                                   </t>
  </si>
  <si>
    <r>
      <t xml:space="preserve">Набор пеленок кулир                                  </t>
    </r>
    <r>
      <rPr>
        <b/>
        <sz val="12"/>
        <color indexed="8"/>
        <rFont val="Times New Roman"/>
        <family val="1"/>
      </rPr>
      <t xml:space="preserve"> </t>
    </r>
  </si>
  <si>
    <t xml:space="preserve">Набор пеленок футер                                  </t>
  </si>
  <si>
    <t>упаковка</t>
  </si>
  <si>
    <t>БТ-120</t>
  </si>
  <si>
    <t>БТ-147</t>
  </si>
  <si>
    <t>БИ-120</t>
  </si>
  <si>
    <t>БИ-147</t>
  </si>
  <si>
    <t>БШ-120</t>
  </si>
  <si>
    <t>БШ-147</t>
  </si>
  <si>
    <t>БШР-147</t>
  </si>
  <si>
    <t>БШК-120</t>
  </si>
  <si>
    <t>БШК-140</t>
  </si>
  <si>
    <t>БШ-210</t>
  </si>
  <si>
    <t>БИ-210</t>
  </si>
  <si>
    <r>
      <t xml:space="preserve">РАСПАШОНКИ    РАСПАШОНКИ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</si>
  <si>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КПБ - КОМПЛЕКТЫ ПОСТЕЛЬНОГО БЕЛЬЯ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</si>
  <si>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ПОДОДЕЯЛЬНИК   ПОДОДЕЯЛЬНИК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  <r>
      <rPr>
        <b/>
        <sz val="14"/>
        <color indexed="9"/>
        <rFont val="Cambria"/>
        <family val="2"/>
      </rPr>
      <t xml:space="preserve"> </t>
    </r>
  </si>
  <si>
    <r>
      <t xml:space="preserve">              ОДЕЯЛО  ПЛЕДЫ    ОДЕЯЛО  ПЛЕДЫ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  <r>
      <rPr>
        <b/>
        <sz val="14"/>
        <color indexed="9"/>
        <rFont val="Cambria"/>
        <family val="2"/>
      </rPr>
      <t xml:space="preserve"> </t>
    </r>
  </si>
  <si>
    <r>
      <t xml:space="preserve">КОНВЕРТЫ                                  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</si>
  <si>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ПРОСТЫНИ    НАВОЛОЧКИ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</si>
  <si>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 НАБОРЫ НА ВЫПИСКУ       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</si>
  <si>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               КРЕСТИЛЬНЫЙ НАБОР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</si>
  <si>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ЧЕПЧИКИ    ЧЕПЧИКИ   ЧЕПЧИКИ    </t>
    </r>
    <r>
      <rPr>
        <b/>
        <sz val="10"/>
        <color indexed="9"/>
        <rFont val="Cambria"/>
        <family val="1"/>
      </rPr>
      <t xml:space="preserve">      Фабрика детской одежды "Супер-пупс" сайт: супер-пупс.рф  тел. 8(960)503-73-88</t>
    </r>
  </si>
  <si>
    <r>
      <t xml:space="preserve">ПОДУШКИ ПОДУШКИ                              </t>
    </r>
    <r>
      <rPr>
        <b/>
        <sz val="10"/>
        <color indexed="9"/>
        <rFont val="Cambria"/>
        <family val="1"/>
      </rPr>
      <t xml:space="preserve">     Фабрика детской одежды "Супер-пупс" сайт: супер-пупс.рф  тел. 8(960)503-73-88</t>
    </r>
  </si>
  <si>
    <r>
      <t xml:space="preserve">НАБОРЫ В КОЛЯСКУ                            </t>
    </r>
    <r>
      <rPr>
        <b/>
        <sz val="10"/>
        <color indexed="9"/>
        <rFont val="Cambria"/>
        <family val="1"/>
      </rPr>
      <t xml:space="preserve">           Фабрика детской одежды "Супер-пупс" сайт: супер-пупс.рф  тел. 8(960)503-73-88</t>
    </r>
  </si>
  <si>
    <r>
      <t xml:space="preserve">КОФТОЧКИ  КОСТЮМЫ   ДЖЕМПЕР  </t>
    </r>
    <r>
      <rPr>
        <b/>
        <sz val="10"/>
        <color indexed="9"/>
        <rFont val="Cambria"/>
        <family val="1"/>
      </rPr>
      <t xml:space="preserve">   Фабрика детской одежды "Супер-пупс" сайт: супер-пупс.рф  тел. 8(960)503-73-88</t>
    </r>
  </si>
  <si>
    <r>
      <t xml:space="preserve">ВОДОЛАЗКА ФУТБОЛКА МАЙКА БОДИ   </t>
    </r>
    <r>
      <rPr>
        <b/>
        <sz val="10"/>
        <color indexed="9"/>
        <rFont val="Cambria"/>
        <family val="1"/>
      </rPr>
      <t xml:space="preserve"> Фабрика детской одежды "Супер-пупс" сайт: супер-пупс.рф  тел. 8(960)503-73-88</t>
    </r>
  </si>
  <si>
    <r>
      <t xml:space="preserve">    БРЮКИ  ТРИКО  ГАРНИТУРЫ  КОМБИНЕЗОНЫ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</si>
  <si>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 ПИЖАМА  ТРУСЫ                    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</si>
  <si>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 РУБАШКИ                                  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</si>
  <si>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r>
      <t xml:space="preserve"> ПЛАТЬЯ  САРАФАНЫ                                </t>
    </r>
    <r>
      <rPr>
        <b/>
        <sz val="10"/>
        <color indexed="9"/>
        <rFont val="Cambria"/>
        <family val="1"/>
      </rPr>
      <t xml:space="preserve"> Фабрика детской одежды "Супер-пупс" сайт: супер-пупс.рф  тел. 8(960)503-73-88</t>
    </r>
  </si>
  <si>
    <r>
      <t xml:space="preserve">РАЗНОЕ ПРОЧИЕ ДЕТСКИЕ ТОВАРЫ   </t>
    </r>
    <r>
      <rPr>
        <b/>
        <sz val="10"/>
        <color indexed="9"/>
        <rFont val="Cambria"/>
        <family val="1"/>
      </rPr>
      <t xml:space="preserve"> Фабрика детской одежды "Супер-пупс" сайт: супер-пупс.рф  тел. 8(960)503-73-88</t>
    </r>
  </si>
  <si>
    <t>ПШ-147</t>
  </si>
  <si>
    <t>ПШК-120</t>
  </si>
  <si>
    <t>ПШК-140</t>
  </si>
  <si>
    <t>ПСК-120</t>
  </si>
  <si>
    <t>ПБ-147</t>
  </si>
  <si>
    <t>ПБО-147</t>
  </si>
  <si>
    <t>ПБК-147</t>
  </si>
  <si>
    <t>ПШС-140</t>
  </si>
  <si>
    <t>ПБШ-140</t>
  </si>
  <si>
    <t>ПБИ-147</t>
  </si>
  <si>
    <t>ПБИ-120</t>
  </si>
  <si>
    <t>ПБТ-120</t>
  </si>
  <si>
    <t>ПШТ-120</t>
  </si>
  <si>
    <t>ПУ-120</t>
  </si>
  <si>
    <t>ППБ-120</t>
  </si>
  <si>
    <t>ППШ-120</t>
  </si>
  <si>
    <t>ППУ-120</t>
  </si>
  <si>
    <t>ППБТ-120</t>
  </si>
  <si>
    <t>ППШТ-120</t>
  </si>
  <si>
    <t>ППУА-120</t>
  </si>
  <si>
    <t>ОТА</t>
  </si>
  <si>
    <t>ОТТ</t>
  </si>
  <si>
    <t>ОБ-140</t>
  </si>
  <si>
    <t>ОХ-140</t>
  </si>
  <si>
    <t>ОБП-112</t>
  </si>
  <si>
    <t>ОБК-140</t>
  </si>
  <si>
    <t>ОД-140</t>
  </si>
  <si>
    <t>ОЖ-112</t>
  </si>
  <si>
    <t>ОШ-140</t>
  </si>
  <si>
    <t>ОП-140</t>
  </si>
  <si>
    <t>ОБЖ-140</t>
  </si>
  <si>
    <t>ОКУ-140</t>
  </si>
  <si>
    <t>без АРТ</t>
  </si>
  <si>
    <t>ПА-140</t>
  </si>
  <si>
    <t>ПВ-110</t>
  </si>
  <si>
    <t>ПВ-90</t>
  </si>
  <si>
    <t>КВ</t>
  </si>
  <si>
    <t>КТ</t>
  </si>
  <si>
    <t>КВ8</t>
  </si>
  <si>
    <t>КП3</t>
  </si>
  <si>
    <t>КЛ</t>
  </si>
  <si>
    <t>КА</t>
  </si>
  <si>
    <t>КБ</t>
  </si>
  <si>
    <t>КМ</t>
  </si>
  <si>
    <t>КЗ</t>
  </si>
  <si>
    <t>КБМ</t>
  </si>
  <si>
    <t>ПрБ-150</t>
  </si>
  <si>
    <t>ПрБШ-150</t>
  </si>
  <si>
    <t>ПрШ-150</t>
  </si>
  <si>
    <t>ПрИ-150</t>
  </si>
  <si>
    <t>ПрТ-150</t>
  </si>
  <si>
    <t>НШ</t>
  </si>
  <si>
    <t>НИ</t>
  </si>
  <si>
    <t>УШ-75</t>
  </si>
  <si>
    <t>УЧ</t>
  </si>
  <si>
    <t>6П</t>
  </si>
  <si>
    <t>8ПР</t>
  </si>
  <si>
    <t>8ПП</t>
  </si>
  <si>
    <t>9ПР</t>
  </si>
  <si>
    <t>9ПП</t>
  </si>
  <si>
    <t>10ПР</t>
  </si>
  <si>
    <t>10ПП</t>
  </si>
  <si>
    <t>11П</t>
  </si>
  <si>
    <t>НЗ</t>
  </si>
  <si>
    <t xml:space="preserve">Крестильный набор вышивка  3 предмета(пел..расп.,чеп.) </t>
  </si>
  <si>
    <t>КНМ</t>
  </si>
  <si>
    <t>КНД</t>
  </si>
  <si>
    <t>РК</t>
  </si>
  <si>
    <t>КНВ</t>
  </si>
  <si>
    <t>ПК</t>
  </si>
  <si>
    <t>ЧС</t>
  </si>
  <si>
    <t>ЧФ</t>
  </si>
  <si>
    <t>ЧК</t>
  </si>
  <si>
    <t>Чфу</t>
  </si>
  <si>
    <t>ЧИ</t>
  </si>
  <si>
    <t>ЧШ</t>
  </si>
  <si>
    <t>ШТ</t>
  </si>
  <si>
    <t>ШВ</t>
  </si>
  <si>
    <t>ШВс</t>
  </si>
  <si>
    <t>БН</t>
  </si>
  <si>
    <t>КШ</t>
  </si>
  <si>
    <r>
      <t xml:space="preserve">  ПОЛЗУНКИ  ПОЛЗУНКИ                             </t>
    </r>
    <r>
      <rPr>
        <b/>
        <sz val="10"/>
        <color indexed="9"/>
        <rFont val="Cambria"/>
        <family val="1"/>
      </rPr>
      <t>Фабрика детской одежды "Супер-пупс" сайт: супер-пупс.рф  тел. 8(960)503-73-88</t>
    </r>
  </si>
  <si>
    <t>ПзФ</t>
  </si>
  <si>
    <t>ПзФр</t>
  </si>
  <si>
    <t>ПзК</t>
  </si>
  <si>
    <t>ПзФу</t>
  </si>
  <si>
    <t>ПзЕ</t>
  </si>
  <si>
    <t>ПзЕр</t>
  </si>
  <si>
    <t>ПзИ</t>
  </si>
  <si>
    <t>ПзКк</t>
  </si>
  <si>
    <t>ПзФк</t>
  </si>
  <si>
    <t>ПзИп</t>
  </si>
  <si>
    <t>КмИ</t>
  </si>
  <si>
    <t>КмК</t>
  </si>
  <si>
    <t>КмА</t>
  </si>
  <si>
    <t>ПШШ</t>
  </si>
  <si>
    <t>ПШК</t>
  </si>
  <si>
    <t>ПШ</t>
  </si>
  <si>
    <t>ПШЛ-40</t>
  </si>
  <si>
    <t>ПШЛ-60</t>
  </si>
  <si>
    <t>ПШБ</t>
  </si>
  <si>
    <t>НКИ</t>
  </si>
  <si>
    <t>НКУ</t>
  </si>
  <si>
    <t>КФК</t>
  </si>
  <si>
    <t>КФФ</t>
  </si>
  <si>
    <t>КФИ</t>
  </si>
  <si>
    <t>КФКК</t>
  </si>
  <si>
    <t>КФКН</t>
  </si>
  <si>
    <t>КМК</t>
  </si>
  <si>
    <t>КМВ</t>
  </si>
  <si>
    <t>КМИ</t>
  </si>
  <si>
    <t>КВП</t>
  </si>
  <si>
    <t>КФП</t>
  </si>
  <si>
    <t>КДД</t>
  </si>
  <si>
    <t>КДМ</t>
  </si>
  <si>
    <t>ДФ</t>
  </si>
  <si>
    <t>ВДК</t>
  </si>
  <si>
    <t>ВДИ</t>
  </si>
  <si>
    <t>ФК</t>
  </si>
  <si>
    <t>ФКП</t>
  </si>
  <si>
    <t>ФИ</t>
  </si>
  <si>
    <t>МК</t>
  </si>
  <si>
    <t>БК</t>
  </si>
  <si>
    <t>БИ</t>
  </si>
  <si>
    <t>БрИ</t>
  </si>
  <si>
    <t>Т</t>
  </si>
  <si>
    <t>ГМТ</t>
  </si>
  <si>
    <t>ГМТ-1</t>
  </si>
  <si>
    <t>ГС</t>
  </si>
  <si>
    <t>ГА</t>
  </si>
  <si>
    <t>КМБВ</t>
  </si>
  <si>
    <t>КМБТ</t>
  </si>
  <si>
    <t>КМБМ</t>
  </si>
  <si>
    <t>КМБ</t>
  </si>
  <si>
    <t>ПиФ</t>
  </si>
  <si>
    <t>ПиФ-3</t>
  </si>
  <si>
    <t>ПиК</t>
  </si>
  <si>
    <t>ПиИ</t>
  </si>
  <si>
    <t>ПиД</t>
  </si>
  <si>
    <t>ТРС</t>
  </si>
  <si>
    <t>ТРШ</t>
  </si>
  <si>
    <t>ТР</t>
  </si>
  <si>
    <t>РуМ-24</t>
  </si>
  <si>
    <t>РуМ-26</t>
  </si>
  <si>
    <t>РуМ-30</t>
  </si>
  <si>
    <t>РуМ-34</t>
  </si>
  <si>
    <t>РуМК-24</t>
  </si>
  <si>
    <t>РуМК-26</t>
  </si>
  <si>
    <t>РуМК-30</t>
  </si>
  <si>
    <t>РуМКд-26</t>
  </si>
  <si>
    <t>РуМКд-30</t>
  </si>
  <si>
    <t>РуМКд-34</t>
  </si>
  <si>
    <t>ПлП</t>
  </si>
  <si>
    <t>ПлД</t>
  </si>
  <si>
    <t>ПлФ</t>
  </si>
  <si>
    <t>ПлК</t>
  </si>
  <si>
    <t>ПлН</t>
  </si>
  <si>
    <t>ПлН-2</t>
  </si>
  <si>
    <t>Ску</t>
  </si>
  <si>
    <t>Ску-2</t>
  </si>
  <si>
    <t>СкА</t>
  </si>
  <si>
    <t>45х90</t>
  </si>
  <si>
    <t>МцК</t>
  </si>
  <si>
    <t>НКрО</t>
  </si>
  <si>
    <t>БКрВ</t>
  </si>
  <si>
    <t>ББх</t>
  </si>
  <si>
    <t>БКН</t>
  </si>
  <si>
    <t>БКК</t>
  </si>
  <si>
    <t>БКУ</t>
  </si>
  <si>
    <t>КНУМ</t>
  </si>
  <si>
    <t>КНА</t>
  </si>
  <si>
    <t>Пфу</t>
  </si>
  <si>
    <t>Пве</t>
  </si>
  <si>
    <t>БМВ</t>
  </si>
  <si>
    <t>БМВБ</t>
  </si>
  <si>
    <t>НВА</t>
  </si>
  <si>
    <t>СпУ</t>
  </si>
  <si>
    <t>НКША</t>
  </si>
  <si>
    <t>ТПМ</t>
  </si>
  <si>
    <t>ХТр</t>
  </si>
  <si>
    <t>ХМх</t>
  </si>
  <si>
    <t>ПгМ</t>
  </si>
  <si>
    <t>ПгМГ</t>
  </si>
  <si>
    <t>ПеК</t>
  </si>
  <si>
    <t>НРЧ</t>
  </si>
  <si>
    <t>НКУП</t>
  </si>
  <si>
    <t>Све</t>
  </si>
  <si>
    <t>Ксу</t>
  </si>
  <si>
    <t>Кве</t>
  </si>
  <si>
    <t>Пде</t>
  </si>
  <si>
    <t>НПл</t>
  </si>
  <si>
    <t>Лно</t>
  </si>
  <si>
    <t>Кас</t>
  </si>
  <si>
    <t>Нас</t>
  </si>
  <si>
    <t>МцАс</t>
  </si>
  <si>
    <t>Пеленка фланель</t>
  </si>
  <si>
    <t>ПФ-110</t>
  </si>
  <si>
    <t>75х110</t>
  </si>
  <si>
    <r>
      <t>Распашонка кулир на кнопке (трансф)</t>
    </r>
    <r>
      <rPr>
        <b/>
        <i/>
        <sz val="12"/>
        <color indexed="28"/>
        <rFont val="Times New Roman"/>
        <family val="1"/>
      </rPr>
      <t>Разм.: 18,20,22,24,</t>
    </r>
  </si>
  <si>
    <t>Распашонка "Ажурная"</t>
  </si>
  <si>
    <t>РПА-22</t>
  </si>
  <si>
    <r>
      <t xml:space="preserve">Распашонка о\р ситец                                </t>
    </r>
    <r>
      <rPr>
        <b/>
        <i/>
        <sz val="12"/>
        <color indexed="28"/>
        <rFont val="Times New Roman"/>
        <family val="1"/>
      </rPr>
      <t>р-ры:18,20,22</t>
    </r>
    <r>
      <rPr>
        <b/>
        <i/>
        <sz val="16"/>
        <color indexed="28"/>
        <rFont val="Times New Roman"/>
        <family val="1"/>
      </rPr>
      <t xml:space="preserve"> </t>
    </r>
  </si>
  <si>
    <r>
      <t xml:space="preserve">Распашонка з\р ситец                                </t>
    </r>
    <r>
      <rPr>
        <b/>
        <i/>
        <sz val="12"/>
        <color indexed="28"/>
        <rFont val="Times New Roman"/>
        <family val="1"/>
      </rPr>
      <t>р-ры:18,20,22</t>
    </r>
  </si>
  <si>
    <r>
      <t xml:space="preserve">Распашонка о\р фланель                            </t>
    </r>
    <r>
      <rPr>
        <b/>
        <i/>
        <sz val="12"/>
        <color indexed="28"/>
        <rFont val="Times New Roman"/>
        <family val="1"/>
      </rPr>
      <t>р-ры:18,20,22</t>
    </r>
  </si>
  <si>
    <r>
      <t xml:space="preserve">Распашонка з\р фланель                            </t>
    </r>
    <r>
      <rPr>
        <b/>
        <i/>
        <sz val="12"/>
        <color indexed="28"/>
        <rFont val="Times New Roman"/>
        <family val="1"/>
      </rPr>
      <t>р-ры:18,20,22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</si>
</sst>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indexed="8"/>
      <name val="Calibri"/>
      <family val="2"/>
    </font>
    <font>
      <b/>
      <sz val="24"/>
      <color indexed="9"/>
      <name val="Bookman Old Style"/>
      <family val="1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b/>
      <sz val="22"/>
      <color indexed="9"/>
      <name val="Bookman Old Style"/>
      <family val="1"/>
    </font>
    <font>
      <sz val="12"/>
      <color indexed="9"/>
      <name val="Bookman Old Style"/>
      <family val="1"/>
    </font>
    <font>
      <b/>
      <i/>
      <sz val="12"/>
      <color indexed="28"/>
      <name val="Times New Roman"/>
      <family val="1"/>
    </font>
    <font>
      <b/>
      <sz val="14"/>
      <color indexed="9"/>
      <name val="Cambria"/>
      <family val="2"/>
    </font>
    <font>
      <b/>
      <sz val="10"/>
      <color indexed="9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28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Bodoni MT Condensed"/>
      <family val="1"/>
    </font>
    <font>
      <sz val="12"/>
      <color indexed="8"/>
      <name val="Bookman Old Style"/>
      <family val="1"/>
    </font>
    <font>
      <b/>
      <i/>
      <sz val="16"/>
      <color indexed="9"/>
      <name val="Calibri"/>
      <family val="2"/>
    </font>
    <font>
      <sz val="9"/>
      <color indexed="8"/>
      <name val="Times New Roman"/>
      <family val="1"/>
    </font>
    <font>
      <sz val="14"/>
      <color indexed="56"/>
      <name val="Times New Roman"/>
      <family val="1"/>
    </font>
    <font>
      <b/>
      <i/>
      <sz val="16"/>
      <color indexed="56"/>
      <name val="Times New Roman"/>
      <family val="1"/>
    </font>
    <font>
      <sz val="12"/>
      <color indexed="56"/>
      <name val="Times New Roman"/>
      <family val="1"/>
    </font>
    <font>
      <u val="single"/>
      <sz val="11"/>
      <color indexed="20"/>
      <name val="Calibri"/>
      <family val="2"/>
    </font>
    <font>
      <b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i/>
      <sz val="12"/>
      <color indexed="9"/>
      <name val="Calibri"/>
      <family val="2"/>
    </font>
    <font>
      <b/>
      <i/>
      <sz val="12"/>
      <color indexed="56"/>
      <name val="Times New Roman"/>
      <family val="1"/>
    </font>
    <font>
      <sz val="12"/>
      <color indexed="8"/>
      <name val="Calibri"/>
      <family val="2"/>
    </font>
    <font>
      <b/>
      <i/>
      <sz val="11"/>
      <color indexed="9"/>
      <name val="Calibri"/>
      <family val="2"/>
    </font>
    <font>
      <b/>
      <i/>
      <sz val="11"/>
      <color indexed="28"/>
      <name val="Times New Roman"/>
      <family val="1"/>
    </font>
    <font>
      <b/>
      <i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56"/>
      <name val="Times New Roman"/>
      <family val="1"/>
    </font>
    <font>
      <b/>
      <i/>
      <sz val="13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164" fontId="25" fillId="0" borderId="10" xfId="0" applyNumberFormat="1" applyFont="1" applyBorder="1" applyAlignment="1">
      <alignment horizontal="right" vertical="top" wrapText="1"/>
    </xf>
    <xf numFmtId="164" fontId="26" fillId="0" borderId="10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 vertical="top" wrapText="1"/>
    </xf>
    <xf numFmtId="0" fontId="32" fillId="0" borderId="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164" fontId="26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164" fontId="26" fillId="0" borderId="11" xfId="0" applyNumberFormat="1" applyFont="1" applyBorder="1" applyAlignment="1">
      <alignment horizontal="right" vertical="top" wrapText="1"/>
    </xf>
    <xf numFmtId="0" fontId="33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left" vertical="top" wrapText="1"/>
    </xf>
    <xf numFmtId="164" fontId="26" fillId="0" borderId="11" xfId="0" applyNumberFormat="1" applyFont="1" applyBorder="1" applyAlignment="1">
      <alignment vertical="top" wrapText="1"/>
    </xf>
    <xf numFmtId="164" fontId="26" fillId="0" borderId="12" xfId="0" applyNumberFormat="1" applyFont="1" applyBorder="1" applyAlignment="1">
      <alignment vertical="top" wrapText="1"/>
    </xf>
    <xf numFmtId="0" fontId="33" fillId="0" borderId="12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0" fontId="34" fillId="0" borderId="12" xfId="0" applyFont="1" applyBorder="1" applyAlignment="1">
      <alignment vertical="top" wrapText="1"/>
    </xf>
    <xf numFmtId="0" fontId="3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" fillId="24" borderId="11" xfId="0" applyFont="1" applyFill="1" applyBorder="1" applyAlignment="1">
      <alignment vertical="center"/>
    </xf>
    <xf numFmtId="0" fontId="31" fillId="24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0" fillId="24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24" borderId="11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43" fillId="24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65" fontId="26" fillId="0" borderId="10" xfId="0" applyNumberFormat="1" applyFont="1" applyBorder="1" applyAlignment="1">
      <alignment horizontal="right" vertical="top" wrapText="1"/>
    </xf>
    <xf numFmtId="165" fontId="26" fillId="0" borderId="11" xfId="0" applyNumberFormat="1" applyFont="1" applyBorder="1" applyAlignment="1">
      <alignment horizontal="right" vertical="top" wrapText="1"/>
    </xf>
    <xf numFmtId="165" fontId="46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0" fillId="25" borderId="10" xfId="0" applyFont="1" applyFill="1" applyBorder="1" applyAlignment="1">
      <alignment horizontal="center"/>
    </xf>
    <xf numFmtId="0" fontId="50" fillId="25" borderId="10" xfId="0" applyFont="1" applyFill="1" applyBorder="1" applyAlignment="1">
      <alignment horizontal="center" vertical="top" wrapText="1"/>
    </xf>
    <xf numFmtId="165" fontId="26" fillId="0" borderId="10" xfId="0" applyNumberFormat="1" applyFont="1" applyBorder="1" applyAlignment="1">
      <alignment vertical="top" wrapText="1"/>
    </xf>
    <xf numFmtId="0" fontId="49" fillId="25" borderId="10" xfId="0" applyFont="1" applyFill="1" applyBorder="1" applyAlignment="1">
      <alignment horizontal="center" vertical="top" wrapText="1"/>
    </xf>
    <xf numFmtId="0" fontId="49" fillId="25" borderId="11" xfId="0" applyFont="1" applyFill="1" applyBorder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164" fontId="26" fillId="25" borderId="10" xfId="0" applyNumberFormat="1" applyFont="1" applyFill="1" applyBorder="1" applyAlignment="1">
      <alignment vertical="top" wrapText="1"/>
    </xf>
    <xf numFmtId="164" fontId="26" fillId="22" borderId="10" xfId="0" applyNumberFormat="1" applyFont="1" applyFill="1" applyBorder="1" applyAlignment="1">
      <alignment horizontal="right" vertical="top" wrapText="1"/>
    </xf>
    <xf numFmtId="0" fontId="7" fillId="26" borderId="13" xfId="51" applyFont="1" applyFill="1" applyBorder="1" applyAlignment="1">
      <alignment horizontal="center" vertical="center"/>
    </xf>
    <xf numFmtId="0" fontId="7" fillId="26" borderId="14" xfId="51" applyFont="1" applyFill="1" applyBorder="1" applyAlignment="1">
      <alignment horizontal="center" vertical="center"/>
    </xf>
    <xf numFmtId="0" fontId="7" fillId="26" borderId="15" xfId="51" applyFont="1" applyFill="1" applyBorder="1" applyAlignment="1">
      <alignment horizontal="left" vertical="center"/>
    </xf>
    <xf numFmtId="0" fontId="7" fillId="26" borderId="16" xfId="51" applyFont="1" applyFill="1" applyBorder="1" applyAlignment="1">
      <alignment horizontal="left" vertical="center"/>
    </xf>
    <xf numFmtId="0" fontId="7" fillId="26" borderId="15" xfId="51" applyFont="1" applyFill="1" applyBorder="1" applyAlignment="1">
      <alignment horizontal="center" vertical="center"/>
    </xf>
    <xf numFmtId="0" fontId="7" fillId="26" borderId="16" xfId="51" applyFont="1" applyFill="1" applyBorder="1" applyAlignment="1">
      <alignment horizontal="center" vertical="center"/>
    </xf>
    <xf numFmtId="0" fontId="3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left" vertical="center"/>
    </xf>
    <xf numFmtId="0" fontId="1" fillId="13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19050</xdr:rowOff>
    </xdr:from>
    <xdr:to>
      <xdr:col>6</xdr:col>
      <xdr:colOff>828675</xdr:colOff>
      <xdr:row>5</xdr:row>
      <xdr:rowOff>0</xdr:rowOff>
    </xdr:to>
    <xdr:pic>
      <xdr:nvPicPr>
        <xdr:cNvPr id="1" name="Рисунок 1" descr="C:\Users\e.beynikova.RIO\Desktop\header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409575"/>
          <a:ext cx="2028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1">
      <pane ySplit="6" topLeftCell="BM19" activePane="bottomLeft" state="frozen"/>
      <selection pane="topLeft" activeCell="A1" sqref="A1"/>
      <selection pane="bottomLeft" activeCell="A5" sqref="A5:F5"/>
    </sheetView>
  </sheetViews>
  <sheetFormatPr defaultColWidth="9.140625" defaultRowHeight="15"/>
  <cols>
    <col min="1" max="1" width="5.140625" style="0" customWidth="1"/>
    <col min="2" max="2" width="73.140625" style="0" customWidth="1"/>
    <col min="3" max="3" width="12.421875" style="44" customWidth="1"/>
    <col min="4" max="4" width="9.7109375" style="34" customWidth="1"/>
    <col min="5" max="6" width="12.57421875" style="0" customWidth="1"/>
    <col min="7" max="7" width="12.7109375" style="0" customWidth="1"/>
  </cols>
  <sheetData>
    <row r="1" spans="1:7" ht="30.75" thickBot="1">
      <c r="A1" s="75" t="s">
        <v>10</v>
      </c>
      <c r="B1" s="75"/>
      <c r="C1" s="75"/>
      <c r="D1" s="75"/>
      <c r="E1" s="75"/>
      <c r="F1" s="75"/>
      <c r="G1" s="27"/>
    </row>
    <row r="2" spans="1:7" ht="15" customHeight="1">
      <c r="A2" s="76" t="s">
        <v>8</v>
      </c>
      <c r="B2" s="76"/>
      <c r="C2" s="76"/>
      <c r="D2" s="76"/>
      <c r="E2" s="76"/>
      <c r="F2" s="78"/>
      <c r="G2" s="28"/>
    </row>
    <row r="3" spans="1:7" ht="12.75" customHeight="1">
      <c r="A3" s="76" t="s">
        <v>9</v>
      </c>
      <c r="B3" s="76"/>
      <c r="C3" s="76"/>
      <c r="D3" s="76"/>
      <c r="E3" s="76"/>
      <c r="F3" s="79"/>
      <c r="G3" s="28"/>
    </row>
    <row r="4" spans="1:7" ht="15" customHeight="1" thickBot="1">
      <c r="A4" s="77" t="s">
        <v>233</v>
      </c>
      <c r="B4" s="77"/>
      <c r="C4" s="77"/>
      <c r="D4" s="77"/>
      <c r="E4" s="77"/>
      <c r="F4" s="80"/>
      <c r="G4" s="28"/>
    </row>
    <row r="5" spans="1:7" ht="30" customHeight="1">
      <c r="A5" s="73" t="s">
        <v>12</v>
      </c>
      <c r="B5" s="74"/>
      <c r="C5" s="74"/>
      <c r="D5" s="74"/>
      <c r="E5" s="74"/>
      <c r="F5" s="74"/>
      <c r="G5" s="26"/>
    </row>
    <row r="6" spans="1:7" ht="22.5" customHeight="1">
      <c r="A6" s="29" t="s">
        <v>5</v>
      </c>
      <c r="B6" s="30" t="s">
        <v>6</v>
      </c>
      <c r="C6" s="39" t="s">
        <v>232</v>
      </c>
      <c r="D6" s="35" t="s">
        <v>254</v>
      </c>
      <c r="E6" s="31" t="s">
        <v>7</v>
      </c>
      <c r="F6" s="33" t="s">
        <v>255</v>
      </c>
      <c r="G6" s="36" t="s">
        <v>256</v>
      </c>
    </row>
    <row r="7" spans="1:7" ht="18">
      <c r="A7" s="67" t="s">
        <v>234</v>
      </c>
      <c r="B7" s="68"/>
      <c r="C7" s="68"/>
      <c r="D7" s="68"/>
      <c r="E7" s="68"/>
      <c r="F7" s="68"/>
      <c r="G7" s="68"/>
    </row>
    <row r="8" spans="1:8" ht="21.75" customHeight="1">
      <c r="A8" s="2">
        <v>1</v>
      </c>
      <c r="B8" s="6" t="s">
        <v>257</v>
      </c>
      <c r="C8" s="40" t="s">
        <v>235</v>
      </c>
      <c r="D8" s="37">
        <v>1</v>
      </c>
      <c r="E8" s="8" t="s">
        <v>0</v>
      </c>
      <c r="F8" s="5">
        <v>63.3</v>
      </c>
      <c r="G8" s="5">
        <f>F8*D8</f>
        <v>63.3</v>
      </c>
      <c r="H8" s="32"/>
    </row>
    <row r="9" spans="1:7" ht="21.75" customHeight="1">
      <c r="A9" s="2">
        <v>2</v>
      </c>
      <c r="B9" s="6" t="s">
        <v>492</v>
      </c>
      <c r="C9" s="40" t="s">
        <v>493</v>
      </c>
      <c r="D9" s="37">
        <v>1</v>
      </c>
      <c r="E9" s="8" t="s">
        <v>494</v>
      </c>
      <c r="F9" s="5">
        <v>55</v>
      </c>
      <c r="G9" s="5">
        <f aca="true" t="shared" si="0" ref="G9:G14">F9*D9</f>
        <v>55</v>
      </c>
    </row>
    <row r="10" spans="1:7" ht="20.25">
      <c r="A10" s="2">
        <v>3</v>
      </c>
      <c r="B10" s="6" t="s">
        <v>258</v>
      </c>
      <c r="C10" s="40" t="s">
        <v>236</v>
      </c>
      <c r="D10" s="37">
        <v>5</v>
      </c>
      <c r="E10" s="8" t="s">
        <v>0</v>
      </c>
      <c r="F10" s="5">
        <v>58</v>
      </c>
      <c r="G10" s="5">
        <f t="shared" si="0"/>
        <v>290</v>
      </c>
    </row>
    <row r="11" spans="1:7" ht="20.25">
      <c r="A11" s="2">
        <v>4</v>
      </c>
      <c r="B11" s="6" t="s">
        <v>259</v>
      </c>
      <c r="C11" s="40" t="s">
        <v>237</v>
      </c>
      <c r="D11" s="37">
        <v>5</v>
      </c>
      <c r="E11" s="8" t="s">
        <v>1</v>
      </c>
      <c r="F11" s="5">
        <v>79</v>
      </c>
      <c r="G11" s="5">
        <f t="shared" si="0"/>
        <v>395</v>
      </c>
    </row>
    <row r="12" spans="1:7" ht="20.25">
      <c r="A12" s="2">
        <v>5</v>
      </c>
      <c r="B12" s="6" t="s">
        <v>260</v>
      </c>
      <c r="C12" s="40" t="s">
        <v>238</v>
      </c>
      <c r="D12" s="37">
        <v>10</v>
      </c>
      <c r="E12" s="8" t="s">
        <v>2</v>
      </c>
      <c r="F12" s="5">
        <v>21</v>
      </c>
      <c r="G12" s="5">
        <f t="shared" si="0"/>
        <v>210</v>
      </c>
    </row>
    <row r="13" spans="1:7" ht="20.25">
      <c r="A13" s="2">
        <v>6</v>
      </c>
      <c r="B13" s="6" t="s">
        <v>260</v>
      </c>
      <c r="C13" s="40" t="s">
        <v>239</v>
      </c>
      <c r="D13" s="37">
        <v>10</v>
      </c>
      <c r="E13" s="8" t="s">
        <v>3</v>
      </c>
      <c r="F13" s="5">
        <v>23.2</v>
      </c>
      <c r="G13" s="5">
        <f t="shared" si="0"/>
        <v>232</v>
      </c>
    </row>
    <row r="14" spans="1:7" ht="20.25">
      <c r="A14" s="2">
        <v>7</v>
      </c>
      <c r="B14" s="6" t="s">
        <v>261</v>
      </c>
      <c r="C14" s="40" t="s">
        <v>240</v>
      </c>
      <c r="D14" s="37">
        <v>10</v>
      </c>
      <c r="E14" s="8" t="s">
        <v>1</v>
      </c>
      <c r="F14" s="5">
        <v>28</v>
      </c>
      <c r="G14" s="5">
        <f t="shared" si="0"/>
        <v>280</v>
      </c>
    </row>
    <row r="15" spans="1:7" ht="20.25">
      <c r="A15" s="2">
        <v>8</v>
      </c>
      <c r="B15" s="6" t="s">
        <v>262</v>
      </c>
      <c r="C15" s="40" t="s">
        <v>241</v>
      </c>
      <c r="D15" s="37">
        <v>6</v>
      </c>
      <c r="E15" s="8" t="s">
        <v>2</v>
      </c>
      <c r="F15" s="38" t="s">
        <v>267</v>
      </c>
      <c r="G15" s="5">
        <v>242</v>
      </c>
    </row>
    <row r="16" spans="1:7" ht="20.25">
      <c r="A16" s="2">
        <v>9</v>
      </c>
      <c r="B16" s="6" t="s">
        <v>263</v>
      </c>
      <c r="C16" s="40" t="s">
        <v>242</v>
      </c>
      <c r="D16" s="37">
        <v>1</v>
      </c>
      <c r="E16" s="8" t="s">
        <v>1</v>
      </c>
      <c r="F16" s="5">
        <v>75</v>
      </c>
      <c r="G16" s="5">
        <f>F16*D16</f>
        <v>75</v>
      </c>
    </row>
    <row r="17" spans="1:7" ht="20.25">
      <c r="A17" s="2">
        <v>10</v>
      </c>
      <c r="B17" s="6" t="s">
        <v>264</v>
      </c>
      <c r="C17" s="40" t="s">
        <v>243</v>
      </c>
      <c r="D17" s="37">
        <v>1</v>
      </c>
      <c r="E17" s="8" t="s">
        <v>3</v>
      </c>
      <c r="F17" s="5">
        <v>37</v>
      </c>
      <c r="G17" s="5">
        <f>F17*D17</f>
        <v>37</v>
      </c>
    </row>
    <row r="18" spans="1:7" ht="20.25">
      <c r="A18" s="2">
        <v>11</v>
      </c>
      <c r="B18" s="6" t="s">
        <v>264</v>
      </c>
      <c r="C18" s="40" t="s">
        <v>244</v>
      </c>
      <c r="D18" s="37">
        <v>1</v>
      </c>
      <c r="E18" s="8" t="s">
        <v>4</v>
      </c>
      <c r="F18" s="5">
        <v>59</v>
      </c>
      <c r="G18" s="5">
        <f>F18*D18</f>
        <v>59</v>
      </c>
    </row>
    <row r="19" spans="1:7" ht="20.25">
      <c r="A19" s="2">
        <v>12</v>
      </c>
      <c r="B19" s="6" t="s">
        <v>265</v>
      </c>
      <c r="C19" s="40" t="s">
        <v>245</v>
      </c>
      <c r="D19" s="37">
        <v>3</v>
      </c>
      <c r="E19" s="8" t="s">
        <v>1</v>
      </c>
      <c r="F19" s="5">
        <v>58</v>
      </c>
      <c r="G19" s="5">
        <f>F19*D19</f>
        <v>174</v>
      </c>
    </row>
    <row r="20" spans="1:7" ht="20.25">
      <c r="A20" s="2">
        <v>13</v>
      </c>
      <c r="B20" s="6" t="s">
        <v>266</v>
      </c>
      <c r="C20" s="40" t="s">
        <v>246</v>
      </c>
      <c r="D20" s="37">
        <v>3</v>
      </c>
      <c r="E20" s="8" t="s">
        <v>1</v>
      </c>
      <c r="F20" s="5">
        <v>68.5</v>
      </c>
      <c r="G20" s="66">
        <f>F20*D20</f>
        <v>205.5</v>
      </c>
    </row>
    <row r="21" spans="1:7" ht="18">
      <c r="A21" s="67" t="s">
        <v>279</v>
      </c>
      <c r="B21" s="68"/>
      <c r="C21" s="68"/>
      <c r="D21" s="68"/>
      <c r="E21" s="68"/>
      <c r="F21" s="68"/>
      <c r="G21" s="68"/>
    </row>
    <row r="22" spans="1:7" ht="20.25">
      <c r="A22" s="1">
        <v>14</v>
      </c>
      <c r="B22" s="6" t="s">
        <v>498</v>
      </c>
      <c r="C22" s="40" t="s">
        <v>247</v>
      </c>
      <c r="D22" s="37">
        <v>10</v>
      </c>
      <c r="E22" s="3" t="s">
        <v>118</v>
      </c>
      <c r="F22" s="5">
        <v>16</v>
      </c>
      <c r="G22" s="5">
        <f>F22*D22</f>
        <v>160</v>
      </c>
    </row>
    <row r="23" spans="1:7" ht="20.25">
      <c r="A23" s="1">
        <v>15</v>
      </c>
      <c r="B23" s="6" t="s">
        <v>499</v>
      </c>
      <c r="C23" s="40" t="s">
        <v>248</v>
      </c>
      <c r="D23" s="37">
        <v>10</v>
      </c>
      <c r="E23" s="8" t="s">
        <v>118</v>
      </c>
      <c r="F23" s="5">
        <v>19</v>
      </c>
      <c r="G23" s="5">
        <f aca="true" t="shared" si="1" ref="G23:G29">F23*D23</f>
        <v>190</v>
      </c>
    </row>
    <row r="24" spans="1:7" ht="20.25">
      <c r="A24" s="1">
        <v>16</v>
      </c>
      <c r="B24" s="6" t="s">
        <v>500</v>
      </c>
      <c r="C24" s="40" t="s">
        <v>249</v>
      </c>
      <c r="D24" s="37">
        <v>10</v>
      </c>
      <c r="E24" s="8" t="s">
        <v>118</v>
      </c>
      <c r="F24" s="5">
        <v>26</v>
      </c>
      <c r="G24" s="5">
        <f t="shared" si="1"/>
        <v>260</v>
      </c>
    </row>
    <row r="25" spans="1:7" ht="20.25">
      <c r="A25" s="1">
        <v>17</v>
      </c>
      <c r="B25" s="6" t="s">
        <v>501</v>
      </c>
      <c r="C25" s="40" t="s">
        <v>250</v>
      </c>
      <c r="D25" s="37">
        <v>10</v>
      </c>
      <c r="E25" s="8" t="s">
        <v>118</v>
      </c>
      <c r="F25" s="5">
        <v>30</v>
      </c>
      <c r="G25" s="5">
        <f t="shared" si="1"/>
        <v>300</v>
      </c>
    </row>
    <row r="26" spans="1:7" ht="22.5" customHeight="1">
      <c r="A26" s="1">
        <v>18</v>
      </c>
      <c r="B26" s="6" t="s">
        <v>495</v>
      </c>
      <c r="C26" s="40" t="s">
        <v>251</v>
      </c>
      <c r="D26" s="37">
        <v>10</v>
      </c>
      <c r="E26" s="8" t="s">
        <v>11</v>
      </c>
      <c r="F26" s="5">
        <v>32</v>
      </c>
      <c r="G26" s="5">
        <f t="shared" si="1"/>
        <v>320</v>
      </c>
    </row>
    <row r="27" spans="1:7" ht="20.25">
      <c r="A27" s="1">
        <v>19</v>
      </c>
      <c r="B27" s="6" t="s">
        <v>14</v>
      </c>
      <c r="C27" s="40" t="s">
        <v>252</v>
      </c>
      <c r="D27" s="37">
        <v>10</v>
      </c>
      <c r="E27" s="8" t="s">
        <v>11</v>
      </c>
      <c r="F27" s="5">
        <v>38</v>
      </c>
      <c r="G27" s="5">
        <f t="shared" si="1"/>
        <v>380</v>
      </c>
    </row>
    <row r="28" spans="1:8" ht="20.25">
      <c r="A28" s="1">
        <v>20</v>
      </c>
      <c r="B28" s="6" t="s">
        <v>496</v>
      </c>
      <c r="C28" s="40" t="s">
        <v>497</v>
      </c>
      <c r="D28" s="37">
        <v>10</v>
      </c>
      <c r="E28" s="8" t="s">
        <v>118</v>
      </c>
      <c r="F28" s="5">
        <v>32</v>
      </c>
      <c r="G28" s="5">
        <f t="shared" si="1"/>
        <v>320</v>
      </c>
      <c r="H28" s="5"/>
    </row>
    <row r="29" spans="1:7" ht="20.25">
      <c r="A29" s="1">
        <v>21</v>
      </c>
      <c r="B29" s="6" t="s">
        <v>13</v>
      </c>
      <c r="C29" s="40" t="s">
        <v>253</v>
      </c>
      <c r="D29" s="37">
        <v>10</v>
      </c>
      <c r="E29" s="8" t="s">
        <v>11</v>
      </c>
      <c r="F29" s="5">
        <v>65.5</v>
      </c>
      <c r="G29" s="66">
        <f t="shared" si="1"/>
        <v>655</v>
      </c>
    </row>
    <row r="30" spans="1:7" ht="18">
      <c r="A30" s="71" t="s">
        <v>378</v>
      </c>
      <c r="B30" s="72"/>
      <c r="C30" s="72"/>
      <c r="D30" s="72"/>
      <c r="E30" s="72"/>
      <c r="F30" s="72"/>
      <c r="G30" s="72"/>
    </row>
    <row r="31" spans="1:7" ht="20.25">
      <c r="A31" s="1">
        <v>114</v>
      </c>
      <c r="B31" s="12" t="s">
        <v>75</v>
      </c>
      <c r="C31" s="41" t="s">
        <v>379</v>
      </c>
      <c r="D31" s="53">
        <v>5</v>
      </c>
      <c r="E31" s="14"/>
      <c r="F31" s="9">
        <v>49.5</v>
      </c>
      <c r="G31" s="9">
        <f>F31*D31</f>
        <v>247.5</v>
      </c>
    </row>
    <row r="32" spans="1:7" ht="20.25">
      <c r="A32" s="1">
        <v>115</v>
      </c>
      <c r="B32" s="12" t="s">
        <v>76</v>
      </c>
      <c r="C32" s="41" t="s">
        <v>380</v>
      </c>
      <c r="D32" s="53">
        <v>5</v>
      </c>
      <c r="E32" s="14"/>
      <c r="F32" s="9">
        <v>47.5</v>
      </c>
      <c r="G32" s="9">
        <f aca="true" t="shared" si="2" ref="G32:G43">F32*D32</f>
        <v>237.5</v>
      </c>
    </row>
    <row r="33" spans="1:7" ht="20.25">
      <c r="A33" s="1">
        <v>116</v>
      </c>
      <c r="B33" s="12" t="s">
        <v>77</v>
      </c>
      <c r="C33" s="41" t="s">
        <v>381</v>
      </c>
      <c r="D33" s="53">
        <v>5</v>
      </c>
      <c r="E33" s="14"/>
      <c r="F33" s="9">
        <v>32</v>
      </c>
      <c r="G33" s="9">
        <f t="shared" si="2"/>
        <v>160</v>
      </c>
    </row>
    <row r="34" spans="1:7" ht="20.25">
      <c r="A34" s="1">
        <v>117</v>
      </c>
      <c r="B34" s="12" t="s">
        <v>78</v>
      </c>
      <c r="C34" s="41" t="s">
        <v>382</v>
      </c>
      <c r="D34" s="53">
        <v>5</v>
      </c>
      <c r="E34" s="14"/>
      <c r="F34" s="9">
        <v>38</v>
      </c>
      <c r="G34" s="9">
        <f t="shared" si="2"/>
        <v>190</v>
      </c>
    </row>
    <row r="35" spans="1:7" ht="20.25">
      <c r="A35" s="1">
        <v>118</v>
      </c>
      <c r="B35" s="12" t="s">
        <v>79</v>
      </c>
      <c r="C35" s="41" t="s">
        <v>383</v>
      </c>
      <c r="D35" s="53">
        <v>5</v>
      </c>
      <c r="E35" s="14"/>
      <c r="F35" s="9">
        <v>38</v>
      </c>
      <c r="G35" s="9">
        <f t="shared" si="2"/>
        <v>190</v>
      </c>
    </row>
    <row r="36" spans="1:7" ht="20.25">
      <c r="A36" s="1">
        <v>119</v>
      </c>
      <c r="B36" s="12" t="s">
        <v>80</v>
      </c>
      <c r="C36" s="41" t="s">
        <v>384</v>
      </c>
      <c r="D36" s="53">
        <v>5</v>
      </c>
      <c r="E36" s="14"/>
      <c r="F36" s="9">
        <v>47.5</v>
      </c>
      <c r="G36" s="9">
        <f t="shared" si="2"/>
        <v>237.5</v>
      </c>
    </row>
    <row r="37" spans="1:7" ht="20.25">
      <c r="A37" s="1">
        <v>120</v>
      </c>
      <c r="B37" s="12" t="s">
        <v>81</v>
      </c>
      <c r="C37" s="41" t="s">
        <v>385</v>
      </c>
      <c r="D37" s="53">
        <v>5</v>
      </c>
      <c r="E37" s="14"/>
      <c r="F37" s="9">
        <v>65.5</v>
      </c>
      <c r="G37" s="9">
        <f t="shared" si="2"/>
        <v>327.5</v>
      </c>
    </row>
    <row r="38" spans="1:7" ht="20.25">
      <c r="A38" s="1">
        <v>121</v>
      </c>
      <c r="B38" s="12" t="s">
        <v>82</v>
      </c>
      <c r="C38" s="41" t="s">
        <v>386</v>
      </c>
      <c r="D38" s="53">
        <v>5</v>
      </c>
      <c r="E38" s="14"/>
      <c r="F38" s="9">
        <v>53</v>
      </c>
      <c r="G38" s="9">
        <f t="shared" si="2"/>
        <v>265</v>
      </c>
    </row>
    <row r="39" spans="1:7" ht="20.25">
      <c r="A39" s="1">
        <v>122</v>
      </c>
      <c r="B39" s="12" t="s">
        <v>83</v>
      </c>
      <c r="C39" s="41" t="s">
        <v>387</v>
      </c>
      <c r="D39" s="53">
        <v>5</v>
      </c>
      <c r="E39" s="14"/>
      <c r="F39" s="9">
        <v>63.5</v>
      </c>
      <c r="G39" s="9">
        <f t="shared" si="2"/>
        <v>317.5</v>
      </c>
    </row>
    <row r="40" spans="1:7" ht="20.25">
      <c r="A40" s="1">
        <v>123</v>
      </c>
      <c r="B40" s="12" t="s">
        <v>84</v>
      </c>
      <c r="C40" s="41" t="s">
        <v>388</v>
      </c>
      <c r="D40" s="53">
        <v>1</v>
      </c>
      <c r="E40" s="14"/>
      <c r="F40" s="9">
        <v>95</v>
      </c>
      <c r="G40" s="9">
        <f t="shared" si="2"/>
        <v>95</v>
      </c>
    </row>
    <row r="41" spans="1:7" ht="20.25">
      <c r="A41" s="1">
        <v>124</v>
      </c>
      <c r="B41" s="12" t="s">
        <v>85</v>
      </c>
      <c r="C41" s="41" t="s">
        <v>389</v>
      </c>
      <c r="D41" s="53">
        <v>1</v>
      </c>
      <c r="E41" s="14"/>
      <c r="F41" s="9">
        <v>163.5</v>
      </c>
      <c r="G41" s="9">
        <f t="shared" si="2"/>
        <v>163.5</v>
      </c>
    </row>
    <row r="42" spans="1:7" ht="20.25">
      <c r="A42" s="1">
        <v>125</v>
      </c>
      <c r="B42" s="12" t="s">
        <v>86</v>
      </c>
      <c r="C42" s="41" t="s">
        <v>390</v>
      </c>
      <c r="D42" s="53">
        <v>1</v>
      </c>
      <c r="E42" s="14"/>
      <c r="F42" s="9">
        <v>127</v>
      </c>
      <c r="G42" s="9">
        <f t="shared" si="2"/>
        <v>127</v>
      </c>
    </row>
    <row r="43" spans="1:7" ht="20.25">
      <c r="A43" s="1">
        <v>126</v>
      </c>
      <c r="B43" s="12" t="s">
        <v>87</v>
      </c>
      <c r="C43" s="41" t="s">
        <v>391</v>
      </c>
      <c r="D43" s="53">
        <v>1</v>
      </c>
      <c r="E43" s="14"/>
      <c r="F43" s="9">
        <v>177.5</v>
      </c>
      <c r="G43" s="9">
        <f t="shared" si="2"/>
        <v>177.5</v>
      </c>
    </row>
    <row r="44" spans="1:7" ht="18">
      <c r="A44" s="67" t="s">
        <v>280</v>
      </c>
      <c r="B44" s="68"/>
      <c r="C44" s="68"/>
      <c r="D44" s="68"/>
      <c r="E44" s="68"/>
      <c r="F44" s="68"/>
      <c r="G44" s="68"/>
    </row>
    <row r="45" spans="1:7" ht="20.25">
      <c r="A45" s="10">
        <v>21</v>
      </c>
      <c r="B45" s="6" t="s">
        <v>25</v>
      </c>
      <c r="C45" s="40" t="s">
        <v>268</v>
      </c>
      <c r="D45" s="37">
        <v>1</v>
      </c>
      <c r="E45" s="3" t="s">
        <v>15</v>
      </c>
      <c r="F45" s="9">
        <v>285</v>
      </c>
      <c r="G45" s="9">
        <f>F45</f>
        <v>285</v>
      </c>
    </row>
    <row r="46" spans="1:7" ht="20.25">
      <c r="A46" s="10">
        <v>22</v>
      </c>
      <c r="B46" s="6" t="s">
        <v>25</v>
      </c>
      <c r="C46" s="40" t="s">
        <v>269</v>
      </c>
      <c r="D46" s="37">
        <v>1</v>
      </c>
      <c r="E46" s="3" t="s">
        <v>16</v>
      </c>
      <c r="F46" s="9">
        <v>285</v>
      </c>
      <c r="G46" s="9">
        <f aca="true" t="shared" si="3" ref="G46:G55">F46</f>
        <v>285</v>
      </c>
    </row>
    <row r="47" spans="1:7" ht="20.25">
      <c r="A47" s="10">
        <v>23</v>
      </c>
      <c r="B47" s="6" t="s">
        <v>17</v>
      </c>
      <c r="C47" s="40" t="s">
        <v>270</v>
      </c>
      <c r="D47" s="37">
        <v>1</v>
      </c>
      <c r="E47" s="3" t="s">
        <v>15</v>
      </c>
      <c r="F47" s="9">
        <v>170</v>
      </c>
      <c r="G47" s="9">
        <f t="shared" si="3"/>
        <v>170</v>
      </c>
    </row>
    <row r="48" spans="1:7" ht="20.25">
      <c r="A48" s="10">
        <v>24</v>
      </c>
      <c r="B48" s="6" t="s">
        <v>17</v>
      </c>
      <c r="C48" s="40" t="s">
        <v>271</v>
      </c>
      <c r="D48" s="37">
        <v>1</v>
      </c>
      <c r="E48" s="3" t="s">
        <v>16</v>
      </c>
      <c r="F48" s="9">
        <v>170</v>
      </c>
      <c r="G48" s="9">
        <f t="shared" si="3"/>
        <v>170</v>
      </c>
    </row>
    <row r="49" spans="1:7" ht="20.25">
      <c r="A49" s="10">
        <v>25</v>
      </c>
      <c r="B49" s="6" t="s">
        <v>18</v>
      </c>
      <c r="C49" s="40" t="s">
        <v>272</v>
      </c>
      <c r="D49" s="37">
        <v>1</v>
      </c>
      <c r="E49" s="8" t="s">
        <v>15</v>
      </c>
      <c r="F49" s="9">
        <v>317</v>
      </c>
      <c r="G49" s="9">
        <f t="shared" si="3"/>
        <v>317</v>
      </c>
    </row>
    <row r="50" spans="1:7" ht="20.25">
      <c r="A50" s="10">
        <v>26</v>
      </c>
      <c r="B50" s="6" t="s">
        <v>18</v>
      </c>
      <c r="C50" s="40" t="s">
        <v>273</v>
      </c>
      <c r="D50" s="37">
        <v>1</v>
      </c>
      <c r="E50" s="8" t="s">
        <v>16</v>
      </c>
      <c r="F50" s="9">
        <v>317</v>
      </c>
      <c r="G50" s="9">
        <f t="shared" si="3"/>
        <v>317</v>
      </c>
    </row>
    <row r="51" spans="1:7" ht="20.25">
      <c r="A51" s="10">
        <v>27</v>
      </c>
      <c r="B51" s="6" t="s">
        <v>19</v>
      </c>
      <c r="C51" s="40" t="s">
        <v>274</v>
      </c>
      <c r="D51" s="37">
        <v>1</v>
      </c>
      <c r="E51" s="8" t="s">
        <v>16</v>
      </c>
      <c r="F51" s="9">
        <v>338</v>
      </c>
      <c r="G51" s="9">
        <f t="shared" si="3"/>
        <v>338</v>
      </c>
    </row>
    <row r="52" spans="1:8" ht="20.25">
      <c r="A52" s="10">
        <v>28</v>
      </c>
      <c r="B52" s="6" t="s">
        <v>20</v>
      </c>
      <c r="C52" s="40" t="s">
        <v>275</v>
      </c>
      <c r="D52" s="37">
        <v>1</v>
      </c>
      <c r="E52" s="8" t="s">
        <v>15</v>
      </c>
      <c r="F52" s="9">
        <v>260</v>
      </c>
      <c r="G52" s="9">
        <f t="shared" si="3"/>
        <v>260</v>
      </c>
      <c r="H52" s="7"/>
    </row>
    <row r="53" spans="1:7" ht="20.25">
      <c r="A53" s="10">
        <v>29</v>
      </c>
      <c r="B53" s="6" t="s">
        <v>20</v>
      </c>
      <c r="C53" s="40" t="s">
        <v>276</v>
      </c>
      <c r="D53" s="37">
        <v>1</v>
      </c>
      <c r="E53" s="8" t="s">
        <v>21</v>
      </c>
      <c r="F53" s="9">
        <v>260</v>
      </c>
      <c r="G53" s="9">
        <f t="shared" si="3"/>
        <v>260</v>
      </c>
    </row>
    <row r="54" spans="1:7" ht="20.25">
      <c r="A54" s="10">
        <v>30</v>
      </c>
      <c r="B54" s="6" t="s">
        <v>22</v>
      </c>
      <c r="C54" s="40" t="s">
        <v>277</v>
      </c>
      <c r="D54" s="37">
        <v>1</v>
      </c>
      <c r="E54" s="8" t="s">
        <v>23</v>
      </c>
      <c r="F54" s="9">
        <v>580</v>
      </c>
      <c r="G54" s="9">
        <f>F54</f>
        <v>580</v>
      </c>
    </row>
    <row r="55" spans="1:7" ht="20.25">
      <c r="A55" s="10">
        <v>31</v>
      </c>
      <c r="B55" s="6" t="s">
        <v>24</v>
      </c>
      <c r="C55" s="40" t="s">
        <v>278</v>
      </c>
      <c r="D55" s="37">
        <v>1</v>
      </c>
      <c r="E55" s="8" t="s">
        <v>23</v>
      </c>
      <c r="F55" s="9">
        <v>280</v>
      </c>
      <c r="G55" s="9">
        <f t="shared" si="3"/>
        <v>280</v>
      </c>
    </row>
    <row r="56" spans="1:7" ht="18">
      <c r="A56" s="67" t="s">
        <v>281</v>
      </c>
      <c r="B56" s="68"/>
      <c r="C56" s="68"/>
      <c r="D56" s="68"/>
      <c r="E56" s="68"/>
      <c r="F56" s="68"/>
      <c r="G56" s="68"/>
    </row>
    <row r="57" spans="1:7" ht="20.25">
      <c r="A57" s="1">
        <v>32</v>
      </c>
      <c r="B57" s="11" t="s">
        <v>26</v>
      </c>
      <c r="C57" s="40" t="s">
        <v>297</v>
      </c>
      <c r="D57" s="53">
        <v>1</v>
      </c>
      <c r="E57" s="8" t="s">
        <v>16</v>
      </c>
      <c r="F57" s="5">
        <v>195</v>
      </c>
      <c r="G57" s="5">
        <f>F57</f>
        <v>195</v>
      </c>
    </row>
    <row r="58" spans="1:7" ht="20.25">
      <c r="A58" s="1">
        <v>33</v>
      </c>
      <c r="B58" s="11" t="s">
        <v>34</v>
      </c>
      <c r="C58" s="41" t="s">
        <v>298</v>
      </c>
      <c r="D58" s="53">
        <v>1</v>
      </c>
      <c r="E58" s="8" t="s">
        <v>15</v>
      </c>
      <c r="F58" s="5">
        <v>153</v>
      </c>
      <c r="G58" s="5">
        <f aca="true" t="shared" si="4" ref="G58:G64">F58</f>
        <v>153</v>
      </c>
    </row>
    <row r="59" spans="1:7" ht="20.25">
      <c r="A59" s="1">
        <v>34</v>
      </c>
      <c r="B59" s="11" t="s">
        <v>34</v>
      </c>
      <c r="C59" s="41" t="s">
        <v>299</v>
      </c>
      <c r="D59" s="53">
        <v>1</v>
      </c>
      <c r="E59" s="8" t="s">
        <v>21</v>
      </c>
      <c r="F59" s="5">
        <v>153</v>
      </c>
      <c r="G59" s="5">
        <f t="shared" si="4"/>
        <v>153</v>
      </c>
    </row>
    <row r="60" spans="1:7" ht="20.25">
      <c r="A60" s="1">
        <v>35</v>
      </c>
      <c r="B60" s="11" t="s">
        <v>35</v>
      </c>
      <c r="C60" s="41" t="s">
        <v>300</v>
      </c>
      <c r="D60" s="53">
        <v>1</v>
      </c>
      <c r="E60" s="8" t="s">
        <v>15</v>
      </c>
      <c r="F60" s="5">
        <v>127</v>
      </c>
      <c r="G60" s="5">
        <f t="shared" si="4"/>
        <v>127</v>
      </c>
    </row>
    <row r="61" spans="1:7" ht="20.25">
      <c r="A61" s="1">
        <v>36</v>
      </c>
      <c r="B61" s="11" t="s">
        <v>27</v>
      </c>
      <c r="C61" s="41" t="s">
        <v>301</v>
      </c>
      <c r="D61" s="53">
        <v>1</v>
      </c>
      <c r="E61" s="8" t="s">
        <v>16</v>
      </c>
      <c r="F61" s="5">
        <v>122</v>
      </c>
      <c r="G61" s="5">
        <f t="shared" si="4"/>
        <v>122</v>
      </c>
    </row>
    <row r="62" spans="1:7" ht="20.25">
      <c r="A62" s="1">
        <v>37</v>
      </c>
      <c r="B62" s="11" t="s">
        <v>28</v>
      </c>
      <c r="C62" s="41" t="s">
        <v>302</v>
      </c>
      <c r="D62" s="53">
        <v>1</v>
      </c>
      <c r="E62" s="8" t="s">
        <v>16</v>
      </c>
      <c r="F62" s="5">
        <v>158</v>
      </c>
      <c r="G62" s="5">
        <f t="shared" si="4"/>
        <v>158</v>
      </c>
    </row>
    <row r="63" spans="1:7" ht="20.25">
      <c r="A63" s="1">
        <v>38</v>
      </c>
      <c r="B63" s="11" t="s">
        <v>29</v>
      </c>
      <c r="C63" s="41" t="s">
        <v>303</v>
      </c>
      <c r="D63" s="53">
        <v>1</v>
      </c>
      <c r="E63" s="8" t="s">
        <v>16</v>
      </c>
      <c r="F63" s="5">
        <v>165.5</v>
      </c>
      <c r="G63" s="5">
        <f t="shared" si="4"/>
        <v>165.5</v>
      </c>
    </row>
    <row r="64" spans="1:7" ht="20.25">
      <c r="A64" s="1">
        <v>39</v>
      </c>
      <c r="B64" s="11" t="s">
        <v>30</v>
      </c>
      <c r="C64" s="41" t="s">
        <v>304</v>
      </c>
      <c r="D64" s="53">
        <v>1</v>
      </c>
      <c r="E64" s="8" t="s">
        <v>31</v>
      </c>
      <c r="F64" s="5">
        <v>264</v>
      </c>
      <c r="G64" s="5">
        <f t="shared" si="4"/>
        <v>264</v>
      </c>
    </row>
    <row r="65" spans="1:7" ht="20.25">
      <c r="A65" s="1">
        <v>40</v>
      </c>
      <c r="B65" s="11" t="s">
        <v>32</v>
      </c>
      <c r="C65" s="41" t="s">
        <v>305</v>
      </c>
      <c r="D65" s="53">
        <v>1</v>
      </c>
      <c r="E65" s="8" t="s">
        <v>31</v>
      </c>
      <c r="F65" s="5">
        <v>264</v>
      </c>
      <c r="G65" s="5">
        <f aca="true" t="shared" si="5" ref="G65:G70">F65</f>
        <v>264</v>
      </c>
    </row>
    <row r="66" spans="1:7" ht="20.25">
      <c r="A66" s="1">
        <v>41</v>
      </c>
      <c r="B66" s="11" t="s">
        <v>33</v>
      </c>
      <c r="C66" s="41" t="s">
        <v>306</v>
      </c>
      <c r="D66" s="53">
        <v>1</v>
      </c>
      <c r="E66" s="8" t="s">
        <v>16</v>
      </c>
      <c r="F66" s="5">
        <v>105.5</v>
      </c>
      <c r="G66" s="5">
        <f t="shared" si="5"/>
        <v>105.5</v>
      </c>
    </row>
    <row r="67" spans="1:7" ht="20.25">
      <c r="A67" s="1">
        <v>42</v>
      </c>
      <c r="B67" s="20" t="s">
        <v>33</v>
      </c>
      <c r="C67" s="42" t="s">
        <v>307</v>
      </c>
      <c r="D67" s="54">
        <v>1</v>
      </c>
      <c r="E67" s="19" t="s">
        <v>15</v>
      </c>
      <c r="F67" s="18">
        <v>105.5</v>
      </c>
      <c r="G67" s="5">
        <f t="shared" si="5"/>
        <v>105.5</v>
      </c>
    </row>
    <row r="68" spans="1:7" ht="20.25">
      <c r="A68" s="1">
        <v>43</v>
      </c>
      <c r="B68" s="12" t="s">
        <v>149</v>
      </c>
      <c r="C68" s="41" t="s">
        <v>308</v>
      </c>
      <c r="D68" s="53">
        <v>1</v>
      </c>
      <c r="E68" s="8" t="s">
        <v>15</v>
      </c>
      <c r="F68" s="9">
        <v>216.5</v>
      </c>
      <c r="G68" s="5">
        <f t="shared" si="5"/>
        <v>216.5</v>
      </c>
    </row>
    <row r="69" spans="1:7" ht="20.25">
      <c r="A69" s="1">
        <v>44</v>
      </c>
      <c r="B69" s="12" t="s">
        <v>150</v>
      </c>
      <c r="C69" s="41" t="s">
        <v>309</v>
      </c>
      <c r="D69" s="53">
        <v>1</v>
      </c>
      <c r="E69" s="8" t="s">
        <v>15</v>
      </c>
      <c r="F69" s="9">
        <v>264</v>
      </c>
      <c r="G69" s="5">
        <f t="shared" si="5"/>
        <v>264</v>
      </c>
    </row>
    <row r="70" spans="1:7" ht="20.25">
      <c r="A70" s="1">
        <v>45</v>
      </c>
      <c r="B70" s="12" t="s">
        <v>151</v>
      </c>
      <c r="C70" s="41" t="s">
        <v>310</v>
      </c>
      <c r="D70" s="53">
        <v>1</v>
      </c>
      <c r="E70" s="8" t="s">
        <v>15</v>
      </c>
      <c r="F70" s="9">
        <v>264</v>
      </c>
      <c r="G70" s="5">
        <f t="shared" si="5"/>
        <v>264</v>
      </c>
    </row>
    <row r="71" spans="1:7" ht="20.25">
      <c r="A71" s="1">
        <v>46</v>
      </c>
      <c r="B71" s="12" t="s">
        <v>152</v>
      </c>
      <c r="C71" s="41" t="s">
        <v>311</v>
      </c>
      <c r="D71" s="53">
        <v>9</v>
      </c>
      <c r="E71" s="8" t="s">
        <v>15</v>
      </c>
      <c r="F71" s="45" t="s">
        <v>267</v>
      </c>
      <c r="G71" s="9">
        <v>438</v>
      </c>
    </row>
    <row r="72" spans="1:7" ht="20.25">
      <c r="A72" s="1">
        <v>47</v>
      </c>
      <c r="B72" s="12" t="s">
        <v>153</v>
      </c>
      <c r="C72" s="41" t="s">
        <v>312</v>
      </c>
      <c r="D72" s="53">
        <v>9</v>
      </c>
      <c r="E72" s="8" t="s">
        <v>15</v>
      </c>
      <c r="F72" s="45" t="s">
        <v>267</v>
      </c>
      <c r="G72" s="9">
        <v>485</v>
      </c>
    </row>
    <row r="73" spans="1:7" ht="20.25">
      <c r="A73" s="1">
        <v>48</v>
      </c>
      <c r="B73" s="12" t="s">
        <v>154</v>
      </c>
      <c r="C73" s="41" t="s">
        <v>313</v>
      </c>
      <c r="D73" s="53">
        <v>9</v>
      </c>
      <c r="E73" s="8" t="s">
        <v>15</v>
      </c>
      <c r="F73" s="45" t="s">
        <v>267</v>
      </c>
      <c r="G73" s="9">
        <v>485</v>
      </c>
    </row>
    <row r="74" spans="1:7" ht="20.25">
      <c r="A74" s="1">
        <v>49</v>
      </c>
      <c r="B74" s="12" t="s">
        <v>155</v>
      </c>
      <c r="C74" s="41" t="s">
        <v>314</v>
      </c>
      <c r="D74" s="53">
        <v>10</v>
      </c>
      <c r="E74" s="8" t="s">
        <v>15</v>
      </c>
      <c r="F74" s="45" t="s">
        <v>267</v>
      </c>
      <c r="G74" s="9">
        <v>702</v>
      </c>
    </row>
    <row r="75" spans="1:7" ht="19.5" customHeight="1">
      <c r="A75" s="1">
        <v>50</v>
      </c>
      <c r="B75" s="12" t="s">
        <v>156</v>
      </c>
      <c r="C75" s="41" t="s">
        <v>315</v>
      </c>
      <c r="D75" s="53">
        <v>10</v>
      </c>
      <c r="E75" s="8" t="s">
        <v>15</v>
      </c>
      <c r="F75" s="45" t="s">
        <v>267</v>
      </c>
      <c r="G75" s="9">
        <v>754.5</v>
      </c>
    </row>
    <row r="76" spans="1:7" ht="20.25">
      <c r="A76" s="1">
        <v>51</v>
      </c>
      <c r="B76" s="12" t="s">
        <v>157</v>
      </c>
      <c r="C76" s="41" t="s">
        <v>316</v>
      </c>
      <c r="D76" s="53">
        <v>10</v>
      </c>
      <c r="E76" s="8" t="s">
        <v>15</v>
      </c>
      <c r="F76" s="45" t="s">
        <v>267</v>
      </c>
      <c r="G76" s="9">
        <v>754.5</v>
      </c>
    </row>
    <row r="77" spans="1:7" ht="18">
      <c r="A77" s="69" t="s">
        <v>282</v>
      </c>
      <c r="B77" s="70"/>
      <c r="C77" s="70"/>
      <c r="D77" s="70"/>
      <c r="E77" s="70"/>
      <c r="F77" s="70"/>
      <c r="G77" s="70"/>
    </row>
    <row r="78" spans="1:7" ht="20.25">
      <c r="A78" s="1">
        <v>52</v>
      </c>
      <c r="B78" s="12" t="s">
        <v>130</v>
      </c>
      <c r="C78" s="41" t="s">
        <v>318</v>
      </c>
      <c r="D78" s="53">
        <v>1</v>
      </c>
      <c r="E78" s="8"/>
      <c r="F78" s="9">
        <v>897</v>
      </c>
      <c r="G78" s="9">
        <f>F78</f>
        <v>897</v>
      </c>
    </row>
    <row r="79" spans="1:7" ht="20.25">
      <c r="A79" s="1">
        <v>53</v>
      </c>
      <c r="B79" s="12" t="s">
        <v>131</v>
      </c>
      <c r="C79" s="41" t="s">
        <v>317</v>
      </c>
      <c r="D79" s="53">
        <v>1</v>
      </c>
      <c r="E79" s="8"/>
      <c r="F79" s="9">
        <v>897</v>
      </c>
      <c r="G79" s="9">
        <f aca="true" t="shared" si="6" ref="G79:G95">F79</f>
        <v>897</v>
      </c>
    </row>
    <row r="80" spans="1:7" ht="20.25">
      <c r="A80" s="1">
        <v>54</v>
      </c>
      <c r="B80" s="12" t="s">
        <v>132</v>
      </c>
      <c r="C80" s="41" t="s">
        <v>319</v>
      </c>
      <c r="D80" s="53">
        <v>1</v>
      </c>
      <c r="E80" s="8" t="s">
        <v>133</v>
      </c>
      <c r="F80" s="9">
        <v>348</v>
      </c>
      <c r="G80" s="9">
        <f t="shared" si="6"/>
        <v>348</v>
      </c>
    </row>
    <row r="81" spans="1:7" ht="20.25">
      <c r="A81" s="1">
        <v>55</v>
      </c>
      <c r="B81" s="12" t="s">
        <v>134</v>
      </c>
      <c r="C81" s="41" t="s">
        <v>320</v>
      </c>
      <c r="D81" s="53">
        <v>1</v>
      </c>
      <c r="E81" s="8" t="s">
        <v>133</v>
      </c>
      <c r="F81" s="9">
        <v>375</v>
      </c>
      <c r="G81" s="9">
        <f t="shared" si="6"/>
        <v>375</v>
      </c>
    </row>
    <row r="82" spans="1:7" ht="20.25">
      <c r="A82" s="1">
        <v>56</v>
      </c>
      <c r="B82" s="12" t="s">
        <v>135</v>
      </c>
      <c r="C82" s="41" t="s">
        <v>321</v>
      </c>
      <c r="D82" s="53">
        <v>1</v>
      </c>
      <c r="E82" s="8" t="s">
        <v>136</v>
      </c>
      <c r="F82" s="9">
        <v>222</v>
      </c>
      <c r="G82" s="9">
        <f t="shared" si="6"/>
        <v>222</v>
      </c>
    </row>
    <row r="83" spans="1:7" ht="20.25">
      <c r="A83" s="1">
        <v>57</v>
      </c>
      <c r="B83" s="12" t="s">
        <v>137</v>
      </c>
      <c r="C83" s="41" t="s">
        <v>322</v>
      </c>
      <c r="D83" s="53">
        <v>1</v>
      </c>
      <c r="E83" s="8" t="s">
        <v>133</v>
      </c>
      <c r="F83" s="9">
        <v>295</v>
      </c>
      <c r="G83" s="9">
        <f t="shared" si="6"/>
        <v>295</v>
      </c>
    </row>
    <row r="84" spans="1:7" ht="20.25">
      <c r="A84" s="1">
        <v>58</v>
      </c>
      <c r="B84" s="12" t="s">
        <v>138</v>
      </c>
      <c r="C84" s="41" t="s">
        <v>323</v>
      </c>
      <c r="D84" s="53">
        <v>1</v>
      </c>
      <c r="E84" s="8" t="s">
        <v>133</v>
      </c>
      <c r="F84" s="9">
        <v>370</v>
      </c>
      <c r="G84" s="9">
        <f t="shared" si="6"/>
        <v>370</v>
      </c>
    </row>
    <row r="85" spans="1:7" ht="20.25">
      <c r="A85" s="1">
        <v>59</v>
      </c>
      <c r="B85" s="12" t="s">
        <v>139</v>
      </c>
      <c r="C85" s="41" t="s">
        <v>324</v>
      </c>
      <c r="D85" s="53">
        <v>1</v>
      </c>
      <c r="E85" s="8" t="s">
        <v>136</v>
      </c>
      <c r="F85" s="9">
        <v>290</v>
      </c>
      <c r="G85" s="9">
        <f t="shared" si="6"/>
        <v>290</v>
      </c>
    </row>
    <row r="86" spans="1:7" ht="20.25">
      <c r="A86" s="1">
        <v>60</v>
      </c>
      <c r="B86" s="12" t="s">
        <v>140</v>
      </c>
      <c r="C86" s="41" t="s">
        <v>325</v>
      </c>
      <c r="D86" s="53">
        <v>1</v>
      </c>
      <c r="E86" s="8" t="s">
        <v>133</v>
      </c>
      <c r="F86" s="9">
        <v>285</v>
      </c>
      <c r="G86" s="9">
        <f t="shared" si="6"/>
        <v>285</v>
      </c>
    </row>
    <row r="87" spans="1:7" ht="20.25">
      <c r="A87" s="1">
        <v>61</v>
      </c>
      <c r="B87" s="12" t="s">
        <v>141</v>
      </c>
      <c r="C87" s="41" t="s">
        <v>326</v>
      </c>
      <c r="D87" s="53">
        <v>1</v>
      </c>
      <c r="E87" s="8" t="s">
        <v>133</v>
      </c>
      <c r="F87" s="9">
        <v>300</v>
      </c>
      <c r="G87" s="9">
        <f t="shared" si="6"/>
        <v>300</v>
      </c>
    </row>
    <row r="88" spans="1:7" ht="20.25">
      <c r="A88" s="1">
        <v>62</v>
      </c>
      <c r="B88" s="12" t="s">
        <v>142</v>
      </c>
      <c r="C88" s="41" t="s">
        <v>327</v>
      </c>
      <c r="D88" s="53">
        <v>1</v>
      </c>
      <c r="E88" s="8" t="s">
        <v>133</v>
      </c>
      <c r="F88" s="9">
        <v>243</v>
      </c>
      <c r="G88" s="9">
        <f t="shared" si="6"/>
        <v>243</v>
      </c>
    </row>
    <row r="89" spans="1:7" ht="20.25">
      <c r="A89" s="1">
        <v>63</v>
      </c>
      <c r="B89" s="24" t="s">
        <v>143</v>
      </c>
      <c r="C89" s="42" t="s">
        <v>328</v>
      </c>
      <c r="D89" s="54">
        <v>1</v>
      </c>
      <c r="E89" s="19" t="s">
        <v>133</v>
      </c>
      <c r="F89" s="21">
        <v>253</v>
      </c>
      <c r="G89" s="9">
        <f t="shared" si="6"/>
        <v>253</v>
      </c>
    </row>
    <row r="90" spans="1:7" ht="20.25">
      <c r="A90" s="1">
        <v>64</v>
      </c>
      <c r="B90" s="12" t="s">
        <v>130</v>
      </c>
      <c r="C90" s="41" t="s">
        <v>329</v>
      </c>
      <c r="D90" s="53">
        <v>1</v>
      </c>
      <c r="E90" s="8"/>
      <c r="F90" s="5">
        <v>897</v>
      </c>
      <c r="G90" s="9">
        <f t="shared" si="6"/>
        <v>897</v>
      </c>
    </row>
    <row r="91" spans="1:7" ht="20.25">
      <c r="A91" s="1">
        <v>65</v>
      </c>
      <c r="B91" s="12" t="s">
        <v>131</v>
      </c>
      <c r="C91" s="41" t="s">
        <v>329</v>
      </c>
      <c r="D91" s="53">
        <v>1</v>
      </c>
      <c r="E91" s="8"/>
      <c r="F91" s="5">
        <v>897</v>
      </c>
      <c r="G91" s="9">
        <f t="shared" si="6"/>
        <v>897</v>
      </c>
    </row>
    <row r="92" spans="1:7" ht="20.25">
      <c r="A92" s="1">
        <v>66</v>
      </c>
      <c r="B92" s="12" t="s">
        <v>132</v>
      </c>
      <c r="C92" s="41" t="s">
        <v>329</v>
      </c>
      <c r="D92" s="53">
        <v>1</v>
      </c>
      <c r="E92" s="8" t="s">
        <v>133</v>
      </c>
      <c r="F92" s="5">
        <v>348</v>
      </c>
      <c r="G92" s="9">
        <f t="shared" si="6"/>
        <v>348</v>
      </c>
    </row>
    <row r="93" spans="1:7" ht="20.25">
      <c r="A93" s="1">
        <v>67</v>
      </c>
      <c r="B93" s="25" t="s">
        <v>144</v>
      </c>
      <c r="C93" s="43" t="s">
        <v>330</v>
      </c>
      <c r="D93" s="55">
        <v>1</v>
      </c>
      <c r="E93" s="23" t="s">
        <v>133</v>
      </c>
      <c r="F93" s="22">
        <v>295.5</v>
      </c>
      <c r="G93" s="9">
        <f t="shared" si="6"/>
        <v>295.5</v>
      </c>
    </row>
    <row r="94" spans="1:7" ht="20.25">
      <c r="A94" s="1">
        <v>68</v>
      </c>
      <c r="B94" s="12" t="s">
        <v>145</v>
      </c>
      <c r="C94" s="41" t="s">
        <v>331</v>
      </c>
      <c r="D94" s="53">
        <v>1</v>
      </c>
      <c r="E94" s="8" t="s">
        <v>146</v>
      </c>
      <c r="F94" s="9">
        <v>159</v>
      </c>
      <c r="G94" s="9">
        <f t="shared" si="6"/>
        <v>159</v>
      </c>
    </row>
    <row r="95" spans="1:7" ht="20.25">
      <c r="A95" s="1">
        <v>69</v>
      </c>
      <c r="B95" s="12" t="s">
        <v>147</v>
      </c>
      <c r="C95" s="41" t="s">
        <v>332</v>
      </c>
      <c r="D95" s="53">
        <v>1</v>
      </c>
      <c r="E95" s="8" t="s">
        <v>148</v>
      </c>
      <c r="F95" s="9">
        <v>180</v>
      </c>
      <c r="G95" s="9">
        <f t="shared" si="6"/>
        <v>180</v>
      </c>
    </row>
    <row r="96" spans="1:7" ht="18">
      <c r="A96" s="71" t="s">
        <v>283</v>
      </c>
      <c r="B96" s="72"/>
      <c r="C96" s="72"/>
      <c r="D96" s="72"/>
      <c r="E96" s="72"/>
      <c r="F96" s="72"/>
      <c r="G96" s="72"/>
    </row>
    <row r="97" spans="1:7" ht="20.25">
      <c r="A97" s="1">
        <v>70</v>
      </c>
      <c r="B97" s="12" t="s">
        <v>158</v>
      </c>
      <c r="C97" s="41" t="s">
        <v>333</v>
      </c>
      <c r="D97" s="53">
        <v>1</v>
      </c>
      <c r="E97" s="16"/>
      <c r="F97" s="5">
        <v>696</v>
      </c>
      <c r="G97" s="5">
        <f>F97</f>
        <v>696</v>
      </c>
    </row>
    <row r="98" spans="1:7" ht="20.25">
      <c r="A98" s="1">
        <v>71</v>
      </c>
      <c r="B98" s="12" t="s">
        <v>159</v>
      </c>
      <c r="C98" s="41" t="s">
        <v>334</v>
      </c>
      <c r="D98" s="53">
        <v>1</v>
      </c>
      <c r="E98" s="16"/>
      <c r="F98" s="5">
        <v>591</v>
      </c>
      <c r="G98" s="5">
        <f>F98</f>
        <v>591</v>
      </c>
    </row>
    <row r="99" spans="1:7" ht="20.25">
      <c r="A99" s="1">
        <v>72</v>
      </c>
      <c r="B99" s="12" t="s">
        <v>160</v>
      </c>
      <c r="C99" s="41" t="s">
        <v>335</v>
      </c>
      <c r="D99" s="53">
        <v>8</v>
      </c>
      <c r="E99" s="16"/>
      <c r="F99" s="45" t="s">
        <v>267</v>
      </c>
      <c r="G99" s="5">
        <v>696</v>
      </c>
    </row>
    <row r="100" spans="1:7" ht="20.25">
      <c r="A100" s="1">
        <v>73</v>
      </c>
      <c r="B100" s="12" t="s">
        <v>161</v>
      </c>
      <c r="C100" s="41" t="s">
        <v>336</v>
      </c>
      <c r="D100" s="53">
        <v>3</v>
      </c>
      <c r="E100" s="16"/>
      <c r="F100" s="45" t="s">
        <v>267</v>
      </c>
      <c r="G100" s="5">
        <v>370</v>
      </c>
    </row>
    <row r="101" spans="1:7" ht="20.25">
      <c r="A101" s="1">
        <v>74</v>
      </c>
      <c r="B101" s="12" t="s">
        <v>162</v>
      </c>
      <c r="C101" s="41" t="s">
        <v>337</v>
      </c>
      <c r="D101" s="53">
        <v>1</v>
      </c>
      <c r="E101" s="16"/>
      <c r="F101" s="5">
        <v>270</v>
      </c>
      <c r="G101" s="5">
        <f aca="true" t="shared" si="7" ref="G101:G106">F101</f>
        <v>270</v>
      </c>
    </row>
    <row r="102" spans="1:7" ht="20.25">
      <c r="A102" s="1">
        <v>75</v>
      </c>
      <c r="B102" s="12" t="s">
        <v>163</v>
      </c>
      <c r="C102" s="41" t="s">
        <v>338</v>
      </c>
      <c r="D102" s="53">
        <v>1</v>
      </c>
      <c r="E102" s="16"/>
      <c r="F102" s="5">
        <v>812</v>
      </c>
      <c r="G102" s="5">
        <f t="shared" si="7"/>
        <v>812</v>
      </c>
    </row>
    <row r="103" spans="1:7" ht="20.25">
      <c r="A103" s="1">
        <v>76</v>
      </c>
      <c r="B103" s="12" t="s">
        <v>164</v>
      </c>
      <c r="C103" s="41" t="s">
        <v>339</v>
      </c>
      <c r="D103" s="53">
        <v>1</v>
      </c>
      <c r="E103" s="16"/>
      <c r="F103" s="5">
        <v>812</v>
      </c>
      <c r="G103" s="5">
        <f t="shared" si="7"/>
        <v>812</v>
      </c>
    </row>
    <row r="104" spans="1:7" ht="20.25">
      <c r="A104" s="1">
        <v>77</v>
      </c>
      <c r="B104" s="12" t="s">
        <v>165</v>
      </c>
      <c r="C104" s="41" t="s">
        <v>340</v>
      </c>
      <c r="D104" s="53">
        <v>1</v>
      </c>
      <c r="E104" s="16"/>
      <c r="F104" s="5">
        <v>554</v>
      </c>
      <c r="G104" s="5">
        <f t="shared" si="7"/>
        <v>554</v>
      </c>
    </row>
    <row r="105" spans="1:7" ht="20.25">
      <c r="A105" s="1">
        <v>78</v>
      </c>
      <c r="B105" s="12" t="s">
        <v>166</v>
      </c>
      <c r="C105" s="41" t="s">
        <v>341</v>
      </c>
      <c r="D105" s="53">
        <v>1</v>
      </c>
      <c r="E105" s="16"/>
      <c r="F105" s="5">
        <v>739</v>
      </c>
      <c r="G105" s="5">
        <f t="shared" si="7"/>
        <v>739</v>
      </c>
    </row>
    <row r="106" spans="1:7" ht="20.25">
      <c r="A106" s="1">
        <v>79</v>
      </c>
      <c r="B106" s="12" t="s">
        <v>167</v>
      </c>
      <c r="C106" s="41" t="s">
        <v>342</v>
      </c>
      <c r="D106" s="53">
        <v>1</v>
      </c>
      <c r="E106" s="16"/>
      <c r="F106" s="5">
        <v>812</v>
      </c>
      <c r="G106" s="5">
        <f t="shared" si="7"/>
        <v>812</v>
      </c>
    </row>
    <row r="107" spans="1:7" ht="18">
      <c r="A107" s="71" t="s">
        <v>284</v>
      </c>
      <c r="B107" s="72"/>
      <c r="C107" s="72"/>
      <c r="D107" s="72"/>
      <c r="E107" s="72"/>
      <c r="F107" s="72"/>
      <c r="G107" s="72"/>
    </row>
    <row r="108" spans="1:7" ht="20.25">
      <c r="A108" s="1">
        <v>80</v>
      </c>
      <c r="B108" s="12" t="s">
        <v>36</v>
      </c>
      <c r="C108" s="41" t="s">
        <v>343</v>
      </c>
      <c r="D108" s="53">
        <v>1</v>
      </c>
      <c r="E108" s="8" t="s">
        <v>37</v>
      </c>
      <c r="F108" s="9">
        <v>85</v>
      </c>
      <c r="G108" s="9">
        <f>F108</f>
        <v>85</v>
      </c>
    </row>
    <row r="109" spans="1:7" ht="20.25">
      <c r="A109" s="1">
        <v>81</v>
      </c>
      <c r="B109" s="12" t="s">
        <v>38</v>
      </c>
      <c r="C109" s="41" t="s">
        <v>344</v>
      </c>
      <c r="D109" s="53">
        <v>1</v>
      </c>
      <c r="E109" s="8" t="s">
        <v>37</v>
      </c>
      <c r="F109" s="9">
        <v>90</v>
      </c>
      <c r="G109" s="9">
        <f aca="true" t="shared" si="8" ref="G109:G114">F109</f>
        <v>90</v>
      </c>
    </row>
    <row r="110" spans="1:7" ht="20.25">
      <c r="A110" s="1">
        <v>82</v>
      </c>
      <c r="B110" s="13" t="s">
        <v>39</v>
      </c>
      <c r="C110" s="41" t="s">
        <v>346</v>
      </c>
      <c r="D110" s="53">
        <v>1</v>
      </c>
      <c r="E110" s="8" t="s">
        <v>40</v>
      </c>
      <c r="F110" s="9">
        <v>42</v>
      </c>
      <c r="G110" s="9">
        <f t="shared" si="8"/>
        <v>42</v>
      </c>
    </row>
    <row r="111" spans="1:7" ht="20.25">
      <c r="A111" s="1">
        <v>83</v>
      </c>
      <c r="B111" s="12" t="s">
        <v>41</v>
      </c>
      <c r="C111" s="41" t="s">
        <v>345</v>
      </c>
      <c r="D111" s="53">
        <v>1</v>
      </c>
      <c r="E111" s="8" t="s">
        <v>42</v>
      </c>
      <c r="F111" s="9">
        <v>101</v>
      </c>
      <c r="G111" s="9">
        <f t="shared" si="8"/>
        <v>101</v>
      </c>
    </row>
    <row r="112" spans="1:7" ht="20.25">
      <c r="A112" s="1">
        <v>84</v>
      </c>
      <c r="B112" s="12" t="s">
        <v>43</v>
      </c>
      <c r="C112" s="41" t="s">
        <v>347</v>
      </c>
      <c r="D112" s="53">
        <v>1</v>
      </c>
      <c r="E112" s="8" t="s">
        <v>42</v>
      </c>
      <c r="F112" s="9">
        <v>79</v>
      </c>
      <c r="G112" s="9">
        <f t="shared" si="8"/>
        <v>79</v>
      </c>
    </row>
    <row r="113" spans="1:7" ht="20.25">
      <c r="A113" s="1">
        <v>85</v>
      </c>
      <c r="B113" s="12" t="s">
        <v>44</v>
      </c>
      <c r="C113" s="41" t="s">
        <v>348</v>
      </c>
      <c r="D113" s="53">
        <v>1</v>
      </c>
      <c r="E113" s="8" t="s">
        <v>45</v>
      </c>
      <c r="F113" s="9">
        <v>42</v>
      </c>
      <c r="G113" s="9">
        <f t="shared" si="8"/>
        <v>42</v>
      </c>
    </row>
    <row r="114" spans="1:7" ht="20.25">
      <c r="A114" s="1">
        <v>86</v>
      </c>
      <c r="B114" s="12" t="s">
        <v>46</v>
      </c>
      <c r="C114" s="41" t="s">
        <v>349</v>
      </c>
      <c r="D114" s="53">
        <v>1</v>
      </c>
      <c r="E114" s="8" t="s">
        <v>45</v>
      </c>
      <c r="F114" s="9">
        <v>34</v>
      </c>
      <c r="G114" s="9">
        <f t="shared" si="8"/>
        <v>34</v>
      </c>
    </row>
    <row r="115" spans="1:7" ht="18">
      <c r="A115" s="67" t="s">
        <v>285</v>
      </c>
      <c r="B115" s="68"/>
      <c r="C115" s="68"/>
      <c r="D115" s="68"/>
      <c r="E115" s="68"/>
      <c r="F115" s="68"/>
      <c r="G115" s="68"/>
    </row>
    <row r="116" spans="1:7" ht="20.25">
      <c r="A116" s="1">
        <v>87</v>
      </c>
      <c r="B116" s="12" t="s">
        <v>47</v>
      </c>
      <c r="C116" s="41" t="s">
        <v>350</v>
      </c>
      <c r="D116" s="53">
        <v>1</v>
      </c>
      <c r="E116" s="8" t="s">
        <v>48</v>
      </c>
      <c r="F116" s="9">
        <v>50</v>
      </c>
      <c r="G116" s="48">
        <v>50</v>
      </c>
    </row>
    <row r="117" spans="1:7" ht="20.25">
      <c r="A117" s="1">
        <v>88</v>
      </c>
      <c r="B117" s="12" t="s">
        <v>52</v>
      </c>
      <c r="C117" s="41" t="s">
        <v>351</v>
      </c>
      <c r="D117" s="53">
        <v>2</v>
      </c>
      <c r="E117" s="8"/>
      <c r="F117" s="50" t="s">
        <v>267</v>
      </c>
      <c r="G117" s="48">
        <v>74</v>
      </c>
    </row>
    <row r="118" spans="1:7" ht="20.25" customHeight="1">
      <c r="A118" s="1">
        <v>89</v>
      </c>
      <c r="B118" s="12" t="s">
        <v>53</v>
      </c>
      <c r="C118" s="41" t="s">
        <v>352</v>
      </c>
      <c r="D118" s="53">
        <v>6</v>
      </c>
      <c r="E118" s="8"/>
      <c r="F118" s="50" t="s">
        <v>267</v>
      </c>
      <c r="G118" s="48">
        <v>180</v>
      </c>
    </row>
    <row r="119" spans="1:7" ht="39">
      <c r="A119" s="1">
        <v>90</v>
      </c>
      <c r="B119" s="46" t="s">
        <v>54</v>
      </c>
      <c r="C119" s="41" t="s">
        <v>353</v>
      </c>
      <c r="D119" s="53">
        <v>8</v>
      </c>
      <c r="E119" s="8" t="s">
        <v>15</v>
      </c>
      <c r="F119" s="50" t="s">
        <v>267</v>
      </c>
      <c r="G119" s="48">
        <v>316.5</v>
      </c>
    </row>
    <row r="120" spans="1:7" ht="39">
      <c r="A120" s="1">
        <v>91</v>
      </c>
      <c r="B120" s="46" t="s">
        <v>54</v>
      </c>
      <c r="C120" s="41" t="s">
        <v>354</v>
      </c>
      <c r="D120" s="53">
        <v>8</v>
      </c>
      <c r="E120" s="8" t="s">
        <v>21</v>
      </c>
      <c r="F120" s="50" t="s">
        <v>267</v>
      </c>
      <c r="G120" s="48">
        <v>316.5</v>
      </c>
    </row>
    <row r="121" spans="1:7" ht="39">
      <c r="A121" s="1">
        <v>92</v>
      </c>
      <c r="B121" s="46" t="s">
        <v>50</v>
      </c>
      <c r="C121" s="41" t="s">
        <v>355</v>
      </c>
      <c r="D121" s="53">
        <v>9</v>
      </c>
      <c r="E121" s="8" t="s">
        <v>15</v>
      </c>
      <c r="F121" s="50" t="s">
        <v>267</v>
      </c>
      <c r="G121" s="48">
        <v>349</v>
      </c>
    </row>
    <row r="122" spans="1:7" ht="39">
      <c r="A122" s="1">
        <v>93</v>
      </c>
      <c r="B122" s="46" t="s">
        <v>50</v>
      </c>
      <c r="C122" s="41" t="s">
        <v>356</v>
      </c>
      <c r="D122" s="53">
        <v>9</v>
      </c>
      <c r="E122" s="8" t="s">
        <v>21</v>
      </c>
      <c r="F122" s="50" t="s">
        <v>267</v>
      </c>
      <c r="G122" s="48">
        <v>349</v>
      </c>
    </row>
    <row r="123" spans="1:7" ht="21" customHeight="1">
      <c r="A123" s="1">
        <v>94</v>
      </c>
      <c r="B123" s="46" t="s">
        <v>51</v>
      </c>
      <c r="C123" s="41" t="s">
        <v>357</v>
      </c>
      <c r="D123" s="53">
        <v>10</v>
      </c>
      <c r="E123" s="8" t="s">
        <v>15</v>
      </c>
      <c r="F123" s="50" t="s">
        <v>267</v>
      </c>
      <c r="G123" s="48">
        <v>370</v>
      </c>
    </row>
    <row r="124" spans="1:7" ht="21" customHeight="1">
      <c r="A124" s="1">
        <v>95</v>
      </c>
      <c r="B124" s="46" t="s">
        <v>51</v>
      </c>
      <c r="C124" s="41" t="s">
        <v>358</v>
      </c>
      <c r="D124" s="53">
        <v>10</v>
      </c>
      <c r="E124" s="8" t="s">
        <v>21</v>
      </c>
      <c r="F124" s="50" t="s">
        <v>267</v>
      </c>
      <c r="G124" s="48">
        <v>370</v>
      </c>
    </row>
    <row r="125" spans="1:7" ht="31.5">
      <c r="A125" s="1">
        <v>96</v>
      </c>
      <c r="B125" s="47" t="s">
        <v>49</v>
      </c>
      <c r="C125" s="42" t="s">
        <v>359</v>
      </c>
      <c r="D125" s="54">
        <v>11</v>
      </c>
      <c r="E125" s="19" t="s">
        <v>16</v>
      </c>
      <c r="F125" s="50" t="s">
        <v>267</v>
      </c>
      <c r="G125" s="48">
        <v>1055</v>
      </c>
    </row>
    <row r="126" spans="1:7" ht="20.25">
      <c r="A126" s="1">
        <v>97</v>
      </c>
      <c r="B126" s="12" t="s">
        <v>168</v>
      </c>
      <c r="C126" s="41" t="s">
        <v>360</v>
      </c>
      <c r="D126" s="53"/>
      <c r="E126" s="4"/>
      <c r="F126" s="50" t="s">
        <v>267</v>
      </c>
      <c r="G126" s="48">
        <v>1055</v>
      </c>
    </row>
    <row r="127" spans="1:7" ht="18">
      <c r="A127" s="71" t="s">
        <v>286</v>
      </c>
      <c r="B127" s="72"/>
      <c r="C127" s="72"/>
      <c r="D127" s="72"/>
      <c r="E127" s="72"/>
      <c r="F127" s="72"/>
      <c r="G127" s="72"/>
    </row>
    <row r="128" spans="1:7" ht="20.25">
      <c r="A128" s="10">
        <v>98</v>
      </c>
      <c r="B128" s="11" t="s">
        <v>55</v>
      </c>
      <c r="C128" s="41" t="s">
        <v>362</v>
      </c>
      <c r="D128" s="53">
        <v>3</v>
      </c>
      <c r="E128" s="15" t="s">
        <v>56</v>
      </c>
      <c r="F128" s="52" t="s">
        <v>267</v>
      </c>
      <c r="G128" s="61">
        <v>190</v>
      </c>
    </row>
    <row r="129" spans="1:7" ht="20.25">
      <c r="A129" s="10">
        <v>99</v>
      </c>
      <c r="B129" s="11" t="s">
        <v>62</v>
      </c>
      <c r="C129" s="41" t="s">
        <v>363</v>
      </c>
      <c r="D129" s="53">
        <v>3</v>
      </c>
      <c r="E129" s="15" t="s">
        <v>57</v>
      </c>
      <c r="F129" s="52" t="s">
        <v>267</v>
      </c>
      <c r="G129" s="61">
        <v>190</v>
      </c>
    </row>
    <row r="130" spans="1:7" ht="20.25">
      <c r="A130" s="10">
        <v>100</v>
      </c>
      <c r="B130" s="11" t="s">
        <v>58</v>
      </c>
      <c r="C130" s="41" t="s">
        <v>364</v>
      </c>
      <c r="D130" s="53">
        <v>1</v>
      </c>
      <c r="E130" s="15" t="s">
        <v>59</v>
      </c>
      <c r="F130" s="61">
        <v>74</v>
      </c>
      <c r="G130" s="61">
        <v>74</v>
      </c>
    </row>
    <row r="131" spans="1:7" ht="18.75">
      <c r="A131" s="10">
        <v>101</v>
      </c>
      <c r="B131" s="51" t="s">
        <v>361</v>
      </c>
      <c r="C131" s="41" t="s">
        <v>365</v>
      </c>
      <c r="D131" s="53">
        <v>3</v>
      </c>
      <c r="E131" s="15"/>
      <c r="F131" s="64" t="s">
        <v>267</v>
      </c>
      <c r="G131" s="61">
        <v>190</v>
      </c>
    </row>
    <row r="132" spans="1:7" ht="20.25">
      <c r="A132" s="10">
        <v>102</v>
      </c>
      <c r="B132" s="11" t="s">
        <v>60</v>
      </c>
      <c r="C132" s="41" t="s">
        <v>366</v>
      </c>
      <c r="D132" s="53">
        <v>1</v>
      </c>
      <c r="E132" s="15" t="s">
        <v>61</v>
      </c>
      <c r="F132" s="61">
        <v>327</v>
      </c>
      <c r="G132" s="61">
        <v>327</v>
      </c>
    </row>
    <row r="133" spans="1:7" ht="18">
      <c r="A133" s="67" t="s">
        <v>287</v>
      </c>
      <c r="B133" s="68"/>
      <c r="C133" s="68"/>
      <c r="D133" s="68"/>
      <c r="E133" s="68"/>
      <c r="F133" s="68"/>
      <c r="G133" s="68"/>
    </row>
    <row r="134" spans="1:7" ht="20.25">
      <c r="A134" s="10">
        <v>103</v>
      </c>
      <c r="B134" s="12" t="s">
        <v>63</v>
      </c>
      <c r="C134" s="41" t="s">
        <v>367</v>
      </c>
      <c r="D134" s="53">
        <v>10</v>
      </c>
      <c r="E134" s="8"/>
      <c r="F134" s="5">
        <v>7.5</v>
      </c>
      <c r="G134" s="48">
        <f>F134*D134</f>
        <v>75</v>
      </c>
    </row>
    <row r="135" spans="1:7" ht="20.25">
      <c r="A135" s="10">
        <v>104</v>
      </c>
      <c r="B135" s="12" t="s">
        <v>64</v>
      </c>
      <c r="C135" s="41" t="s">
        <v>368</v>
      </c>
      <c r="D135" s="53">
        <v>10</v>
      </c>
      <c r="E135" s="8"/>
      <c r="F135" s="5">
        <v>9.5</v>
      </c>
      <c r="G135" s="48">
        <f aca="true" t="shared" si="9" ref="G135:G144">F135*D135</f>
        <v>95</v>
      </c>
    </row>
    <row r="136" spans="1:7" ht="20.25">
      <c r="A136" s="10">
        <v>105</v>
      </c>
      <c r="B136" s="12" t="s">
        <v>65</v>
      </c>
      <c r="C136" s="41" t="s">
        <v>369</v>
      </c>
      <c r="D136" s="53">
        <v>10</v>
      </c>
      <c r="E136" s="17" t="s">
        <v>66</v>
      </c>
      <c r="F136" s="5">
        <v>11.5</v>
      </c>
      <c r="G136" s="48">
        <f t="shared" si="9"/>
        <v>115</v>
      </c>
    </row>
    <row r="137" spans="1:7" ht="20.25">
      <c r="A137" s="10">
        <v>106</v>
      </c>
      <c r="B137" s="12" t="s">
        <v>67</v>
      </c>
      <c r="C137" s="41" t="s">
        <v>370</v>
      </c>
      <c r="D137" s="53">
        <v>10</v>
      </c>
      <c r="E137" s="17" t="s">
        <v>66</v>
      </c>
      <c r="F137" s="5">
        <v>14</v>
      </c>
      <c r="G137" s="48">
        <f t="shared" si="9"/>
        <v>140</v>
      </c>
    </row>
    <row r="138" spans="1:7" ht="20.25">
      <c r="A138" s="10">
        <v>107</v>
      </c>
      <c r="B138" s="12" t="s">
        <v>68</v>
      </c>
      <c r="C138" s="41" t="s">
        <v>371</v>
      </c>
      <c r="D138" s="53">
        <v>10</v>
      </c>
      <c r="E138" s="17" t="s">
        <v>66</v>
      </c>
      <c r="F138" s="5">
        <v>14</v>
      </c>
      <c r="G138" s="48">
        <f t="shared" si="9"/>
        <v>140</v>
      </c>
    </row>
    <row r="139" spans="1:7" ht="20.25">
      <c r="A139" s="10">
        <v>108</v>
      </c>
      <c r="B139" s="12" t="s">
        <v>69</v>
      </c>
      <c r="C139" s="41" t="s">
        <v>372</v>
      </c>
      <c r="D139" s="53">
        <v>10</v>
      </c>
      <c r="E139" s="17"/>
      <c r="F139" s="5">
        <v>26.5</v>
      </c>
      <c r="G139" s="48">
        <f t="shared" si="9"/>
        <v>265</v>
      </c>
    </row>
    <row r="140" spans="1:7" ht="20.25">
      <c r="A140" s="10">
        <v>109</v>
      </c>
      <c r="B140" s="12" t="s">
        <v>70</v>
      </c>
      <c r="C140" s="41" t="s">
        <v>373</v>
      </c>
      <c r="D140" s="53">
        <v>10</v>
      </c>
      <c r="E140" s="17" t="s">
        <v>66</v>
      </c>
      <c r="F140" s="5">
        <v>32</v>
      </c>
      <c r="G140" s="48">
        <f t="shared" si="9"/>
        <v>320</v>
      </c>
    </row>
    <row r="141" spans="1:7" ht="20.25">
      <c r="A141" s="10">
        <v>110</v>
      </c>
      <c r="B141" s="12" t="s">
        <v>71</v>
      </c>
      <c r="C141" s="41" t="s">
        <v>374</v>
      </c>
      <c r="D141" s="53">
        <v>10</v>
      </c>
      <c r="E141" s="17" t="s">
        <v>66</v>
      </c>
      <c r="F141" s="5">
        <v>211</v>
      </c>
      <c r="G141" s="48">
        <f t="shared" si="9"/>
        <v>2110</v>
      </c>
    </row>
    <row r="142" spans="1:7" ht="20.25">
      <c r="A142" s="10">
        <v>111</v>
      </c>
      <c r="B142" s="12" t="s">
        <v>72</v>
      </c>
      <c r="C142" s="41" t="s">
        <v>375</v>
      </c>
      <c r="D142" s="53">
        <v>10</v>
      </c>
      <c r="E142" s="8"/>
      <c r="F142" s="5">
        <v>63.5</v>
      </c>
      <c r="G142" s="48">
        <f t="shared" si="9"/>
        <v>635</v>
      </c>
    </row>
    <row r="143" spans="1:7" ht="20.25">
      <c r="A143" s="10">
        <v>112</v>
      </c>
      <c r="B143" s="12" t="s">
        <v>73</v>
      </c>
      <c r="C143" s="41" t="s">
        <v>376</v>
      </c>
      <c r="D143" s="53">
        <v>10</v>
      </c>
      <c r="E143" s="8"/>
      <c r="F143" s="5">
        <v>37</v>
      </c>
      <c r="G143" s="48">
        <f t="shared" si="9"/>
        <v>370</v>
      </c>
    </row>
    <row r="144" spans="1:7" ht="20.25">
      <c r="A144" s="10">
        <v>113</v>
      </c>
      <c r="B144" s="12" t="s">
        <v>74</v>
      </c>
      <c r="C144" s="41" t="s">
        <v>377</v>
      </c>
      <c r="D144" s="53">
        <v>10</v>
      </c>
      <c r="E144" s="8"/>
      <c r="F144" s="5">
        <v>37</v>
      </c>
      <c r="G144" s="48">
        <f t="shared" si="9"/>
        <v>370</v>
      </c>
    </row>
    <row r="145" spans="1:7" ht="18">
      <c r="A145" s="67" t="s">
        <v>288</v>
      </c>
      <c r="B145" s="68"/>
      <c r="C145" s="68"/>
      <c r="D145" s="68"/>
      <c r="E145" s="68"/>
      <c r="F145" s="68"/>
      <c r="G145" s="68"/>
    </row>
    <row r="146" spans="1:7" ht="20.25">
      <c r="A146" s="1">
        <v>127</v>
      </c>
      <c r="B146" s="12" t="s">
        <v>88</v>
      </c>
      <c r="C146" s="41" t="s">
        <v>392</v>
      </c>
      <c r="D146" s="53">
        <v>1</v>
      </c>
      <c r="E146" s="8" t="s">
        <v>89</v>
      </c>
      <c r="F146" s="5">
        <v>58</v>
      </c>
      <c r="G146" s="5">
        <f aca="true" t="shared" si="10" ref="G146:G151">F146*D146</f>
        <v>58</v>
      </c>
    </row>
    <row r="147" spans="1:7" ht="20.25">
      <c r="A147" s="1">
        <v>128</v>
      </c>
      <c r="B147" s="12" t="s">
        <v>90</v>
      </c>
      <c r="C147" s="41" t="s">
        <v>393</v>
      </c>
      <c r="D147" s="53">
        <v>1</v>
      </c>
      <c r="E147" s="8" t="s">
        <v>89</v>
      </c>
      <c r="F147" s="5">
        <v>53</v>
      </c>
      <c r="G147" s="5">
        <f t="shared" si="10"/>
        <v>53</v>
      </c>
    </row>
    <row r="148" spans="1:7" ht="20.25">
      <c r="A148" s="1">
        <v>129</v>
      </c>
      <c r="B148" s="12" t="s">
        <v>91</v>
      </c>
      <c r="C148" s="41" t="s">
        <v>394</v>
      </c>
      <c r="D148" s="53">
        <v>1</v>
      </c>
      <c r="E148" s="8" t="s">
        <v>45</v>
      </c>
      <c r="F148" s="5">
        <v>74</v>
      </c>
      <c r="G148" s="5">
        <f t="shared" si="10"/>
        <v>74</v>
      </c>
    </row>
    <row r="149" spans="1:7" ht="20.25">
      <c r="A149" s="1">
        <v>130</v>
      </c>
      <c r="B149" s="12" t="s">
        <v>92</v>
      </c>
      <c r="C149" s="41" t="s">
        <v>396</v>
      </c>
      <c r="D149" s="53">
        <v>1</v>
      </c>
      <c r="E149" s="8" t="s">
        <v>45</v>
      </c>
      <c r="F149" s="5">
        <v>121</v>
      </c>
      <c r="G149" s="5">
        <f t="shared" si="10"/>
        <v>121</v>
      </c>
    </row>
    <row r="150" spans="1:7" ht="20.25">
      <c r="A150" s="1">
        <v>131</v>
      </c>
      <c r="B150" s="12" t="s">
        <v>93</v>
      </c>
      <c r="C150" s="41" t="s">
        <v>397</v>
      </c>
      <c r="D150" s="53">
        <v>1</v>
      </c>
      <c r="E150" s="8" t="s">
        <v>45</v>
      </c>
      <c r="F150" s="5">
        <v>121</v>
      </c>
      <c r="G150" s="5">
        <f t="shared" si="10"/>
        <v>121</v>
      </c>
    </row>
    <row r="151" spans="1:7" ht="20.25">
      <c r="A151" s="1">
        <v>132</v>
      </c>
      <c r="B151" s="12" t="s">
        <v>92</v>
      </c>
      <c r="C151" s="41" t="s">
        <v>395</v>
      </c>
      <c r="D151" s="53">
        <v>1</v>
      </c>
      <c r="E151" s="8" t="s">
        <v>89</v>
      </c>
      <c r="F151" s="5">
        <v>79.5</v>
      </c>
      <c r="G151" s="5">
        <f t="shared" si="10"/>
        <v>79.5</v>
      </c>
    </row>
    <row r="152" spans="1:7" ht="18">
      <c r="A152" s="67" t="s">
        <v>289</v>
      </c>
      <c r="B152" s="68"/>
      <c r="C152" s="68"/>
      <c r="D152" s="68"/>
      <c r="E152" s="68"/>
      <c r="F152" s="68"/>
      <c r="G152" s="68"/>
    </row>
    <row r="153" spans="1:7" ht="20.25">
      <c r="A153" s="1">
        <v>133</v>
      </c>
      <c r="B153" s="12" t="s">
        <v>94</v>
      </c>
      <c r="C153" s="41" t="s">
        <v>398</v>
      </c>
      <c r="D153" s="53">
        <v>1</v>
      </c>
      <c r="E153" s="14"/>
      <c r="F153" s="9">
        <v>211</v>
      </c>
      <c r="G153" s="9">
        <v>211</v>
      </c>
    </row>
    <row r="154" spans="1:7" ht="20.25">
      <c r="A154" s="1">
        <v>134</v>
      </c>
      <c r="B154" s="12" t="s">
        <v>95</v>
      </c>
      <c r="C154" s="41" t="s">
        <v>399</v>
      </c>
      <c r="D154" s="53">
        <v>1</v>
      </c>
      <c r="E154" s="14"/>
      <c r="F154" s="9">
        <v>316.5</v>
      </c>
      <c r="G154" s="9">
        <v>316.5</v>
      </c>
    </row>
    <row r="155" spans="1:7" ht="18">
      <c r="A155" s="67" t="s">
        <v>290</v>
      </c>
      <c r="B155" s="68"/>
      <c r="C155" s="68"/>
      <c r="D155" s="68"/>
      <c r="E155" s="68"/>
      <c r="F155" s="68"/>
      <c r="G155" s="68"/>
    </row>
    <row r="156" spans="1:7" ht="21">
      <c r="A156" s="1">
        <v>135</v>
      </c>
      <c r="B156" s="56" t="s">
        <v>108</v>
      </c>
      <c r="C156" s="58" t="s">
        <v>400</v>
      </c>
      <c r="D156" s="59">
        <v>5</v>
      </c>
      <c r="E156" s="57"/>
      <c r="F156" s="48">
        <v>53</v>
      </c>
      <c r="G156" s="5"/>
    </row>
    <row r="157" spans="1:7" ht="20.25">
      <c r="A157" s="1">
        <v>136</v>
      </c>
      <c r="B157" s="57" t="s">
        <v>109</v>
      </c>
      <c r="C157" s="58" t="s">
        <v>401</v>
      </c>
      <c r="D157" s="59">
        <v>5</v>
      </c>
      <c r="E157" s="57"/>
      <c r="F157" s="48">
        <v>63.5</v>
      </c>
      <c r="G157" s="5"/>
    </row>
    <row r="158" spans="1:7" ht="20.25">
      <c r="A158" s="1">
        <v>137</v>
      </c>
      <c r="B158" s="57" t="s">
        <v>110</v>
      </c>
      <c r="C158" s="58" t="s">
        <v>402</v>
      </c>
      <c r="D158" s="59">
        <v>5</v>
      </c>
      <c r="E158" s="57"/>
      <c r="F158" s="48">
        <v>84.5</v>
      </c>
      <c r="G158" s="5"/>
    </row>
    <row r="159" spans="1:7" ht="20.25">
      <c r="A159" s="1">
        <v>138</v>
      </c>
      <c r="B159" s="12" t="s">
        <v>96</v>
      </c>
      <c r="C159" s="41" t="s">
        <v>403</v>
      </c>
      <c r="D159" s="60">
        <v>1</v>
      </c>
      <c r="E159" s="8" t="s">
        <v>97</v>
      </c>
      <c r="F159" s="48">
        <v>132</v>
      </c>
      <c r="G159" s="5"/>
    </row>
    <row r="160" spans="1:7" ht="20.25">
      <c r="A160" s="1">
        <v>139</v>
      </c>
      <c r="B160" s="12" t="s">
        <v>98</v>
      </c>
      <c r="C160" s="41" t="s">
        <v>404</v>
      </c>
      <c r="D160" s="60">
        <v>1</v>
      </c>
      <c r="E160" s="8" t="s">
        <v>97</v>
      </c>
      <c r="F160" s="48">
        <v>111</v>
      </c>
      <c r="G160" s="5"/>
    </row>
    <row r="161" spans="1:7" ht="20.25">
      <c r="A161" s="1">
        <v>140</v>
      </c>
      <c r="B161" s="12" t="s">
        <v>99</v>
      </c>
      <c r="C161" s="41" t="s">
        <v>405</v>
      </c>
      <c r="D161" s="60">
        <v>5</v>
      </c>
      <c r="E161" s="8"/>
      <c r="F161" s="48">
        <v>148</v>
      </c>
      <c r="G161" s="5"/>
    </row>
    <row r="162" spans="1:7" ht="20.25">
      <c r="A162" s="1">
        <v>141</v>
      </c>
      <c r="B162" s="12" t="s">
        <v>100</v>
      </c>
      <c r="C162" s="41" t="s">
        <v>406</v>
      </c>
      <c r="D162" s="60">
        <v>5</v>
      </c>
      <c r="E162" s="8" t="s">
        <v>101</v>
      </c>
      <c r="F162" s="48">
        <v>680.5</v>
      </c>
      <c r="G162" s="5"/>
    </row>
    <row r="163" spans="1:7" ht="20.25">
      <c r="A163" s="1">
        <v>142</v>
      </c>
      <c r="B163" s="12" t="s">
        <v>102</v>
      </c>
      <c r="C163" s="41" t="s">
        <v>407</v>
      </c>
      <c r="D163" s="60">
        <v>5</v>
      </c>
      <c r="E163" s="8"/>
      <c r="F163" s="48">
        <v>200.5</v>
      </c>
      <c r="G163" s="5"/>
    </row>
    <row r="164" spans="1:7" ht="20.25">
      <c r="A164" s="1">
        <v>143</v>
      </c>
      <c r="B164" s="12" t="s">
        <v>103</v>
      </c>
      <c r="C164" s="41" t="s">
        <v>408</v>
      </c>
      <c r="D164" s="60">
        <v>5</v>
      </c>
      <c r="E164" s="8"/>
      <c r="F164" s="48">
        <v>242.5</v>
      </c>
      <c r="G164" s="5"/>
    </row>
    <row r="165" spans="1:7" ht="20.25">
      <c r="A165" s="1">
        <v>144</v>
      </c>
      <c r="B165" s="12" t="s">
        <v>104</v>
      </c>
      <c r="C165" s="41" t="s">
        <v>409</v>
      </c>
      <c r="D165" s="60">
        <v>1</v>
      </c>
      <c r="E165" s="8"/>
      <c r="F165" s="48">
        <v>119.5</v>
      </c>
      <c r="G165" s="5"/>
    </row>
    <row r="166" spans="1:7" ht="20.25">
      <c r="A166" s="1">
        <v>145</v>
      </c>
      <c r="B166" s="12" t="s">
        <v>105</v>
      </c>
      <c r="C166" s="41" t="s">
        <v>410</v>
      </c>
      <c r="D166" s="60">
        <v>1</v>
      </c>
      <c r="E166" s="8"/>
      <c r="F166" s="48">
        <v>1266</v>
      </c>
      <c r="G166" s="5"/>
    </row>
    <row r="167" spans="1:7" ht="20.25">
      <c r="A167" s="1">
        <v>146</v>
      </c>
      <c r="B167" s="12" t="s">
        <v>106</v>
      </c>
      <c r="C167" s="41" t="s">
        <v>411</v>
      </c>
      <c r="D167" s="60">
        <v>1</v>
      </c>
      <c r="E167" s="8"/>
      <c r="F167" s="48">
        <v>1055</v>
      </c>
      <c r="G167" s="5"/>
    </row>
    <row r="168" spans="1:7" ht="20.25">
      <c r="A168" s="1">
        <v>147</v>
      </c>
      <c r="B168" s="12" t="s">
        <v>107</v>
      </c>
      <c r="C168" s="41" t="s">
        <v>412</v>
      </c>
      <c r="D168" s="60">
        <v>1</v>
      </c>
      <c r="E168" s="8"/>
      <c r="F168" s="48">
        <v>142.5</v>
      </c>
      <c r="G168" s="5"/>
    </row>
    <row r="169" spans="1:7" ht="18">
      <c r="A169" s="67" t="s">
        <v>291</v>
      </c>
      <c r="B169" s="68"/>
      <c r="C169" s="68"/>
      <c r="D169" s="68"/>
      <c r="E169" s="68"/>
      <c r="F169" s="68"/>
      <c r="G169" s="68"/>
    </row>
    <row r="170" spans="1:7" ht="20.25">
      <c r="A170" s="1">
        <v>148</v>
      </c>
      <c r="B170" s="12" t="s">
        <v>111</v>
      </c>
      <c r="C170" s="41" t="s">
        <v>413</v>
      </c>
      <c r="D170" s="53">
        <v>1</v>
      </c>
      <c r="E170" s="8"/>
      <c r="F170" s="9">
        <v>112</v>
      </c>
      <c r="G170" s="9">
        <f>F170*D170</f>
        <v>112</v>
      </c>
    </row>
    <row r="171" spans="1:7" ht="20.25">
      <c r="A171" s="1">
        <v>149</v>
      </c>
      <c r="B171" s="12" t="s">
        <v>112</v>
      </c>
      <c r="C171" s="41" t="s">
        <v>414</v>
      </c>
      <c r="D171" s="53">
        <v>1</v>
      </c>
      <c r="E171" s="8" t="s">
        <v>97</v>
      </c>
      <c r="F171" s="9">
        <v>95</v>
      </c>
      <c r="G171" s="9">
        <f aca="true" t="shared" si="11" ref="G171:G177">F171*D171</f>
        <v>95</v>
      </c>
    </row>
    <row r="172" spans="1:7" ht="20.25">
      <c r="A172" s="1">
        <v>150</v>
      </c>
      <c r="B172" s="12" t="s">
        <v>116</v>
      </c>
      <c r="C172" s="41" t="s">
        <v>416</v>
      </c>
      <c r="D172" s="53">
        <v>1</v>
      </c>
      <c r="E172" s="8"/>
      <c r="F172" s="9">
        <v>74</v>
      </c>
      <c r="G172" s="9">
        <f t="shared" si="11"/>
        <v>74</v>
      </c>
    </row>
    <row r="173" spans="1:7" ht="20.25">
      <c r="A173" s="1">
        <v>151</v>
      </c>
      <c r="B173" s="12" t="s">
        <v>113</v>
      </c>
      <c r="C173" s="41" t="s">
        <v>415</v>
      </c>
      <c r="D173" s="53">
        <v>1</v>
      </c>
      <c r="E173" s="8"/>
      <c r="F173" s="9">
        <v>53</v>
      </c>
      <c r="G173" s="9">
        <f t="shared" si="11"/>
        <v>53</v>
      </c>
    </row>
    <row r="174" spans="1:7" ht="20.25">
      <c r="A174" s="1">
        <v>152</v>
      </c>
      <c r="B174" s="12" t="s">
        <v>114</v>
      </c>
      <c r="C174" s="41" t="s">
        <v>417</v>
      </c>
      <c r="D174" s="53">
        <v>1</v>
      </c>
      <c r="E174" s="8"/>
      <c r="F174" s="9">
        <v>68.5</v>
      </c>
      <c r="G174" s="9">
        <f t="shared" si="11"/>
        <v>68.5</v>
      </c>
    </row>
    <row r="175" spans="1:7" ht="20.25">
      <c r="A175" s="1">
        <v>153</v>
      </c>
      <c r="B175" s="12" t="s">
        <v>115</v>
      </c>
      <c r="C175" s="41" t="s">
        <v>418</v>
      </c>
      <c r="D175" s="53">
        <v>1</v>
      </c>
      <c r="E175" s="8"/>
      <c r="F175" s="9">
        <v>174</v>
      </c>
      <c r="G175" s="9">
        <f t="shared" si="11"/>
        <v>174</v>
      </c>
    </row>
    <row r="176" spans="1:7" ht="20.25">
      <c r="A176" s="1">
        <v>154</v>
      </c>
      <c r="B176" s="12" t="s">
        <v>117</v>
      </c>
      <c r="C176" s="41" t="s">
        <v>419</v>
      </c>
      <c r="D176" s="53">
        <v>1</v>
      </c>
      <c r="E176" s="8"/>
      <c r="F176" s="9">
        <v>95</v>
      </c>
      <c r="G176" s="9">
        <f t="shared" si="11"/>
        <v>95</v>
      </c>
    </row>
    <row r="177" spans="1:7" ht="20.25">
      <c r="A177" s="1">
        <v>155</v>
      </c>
      <c r="B177" s="12" t="s">
        <v>119</v>
      </c>
      <c r="C177" s="41" t="s">
        <v>420</v>
      </c>
      <c r="D177" s="53">
        <v>1</v>
      </c>
      <c r="E177" s="8" t="s">
        <v>118</v>
      </c>
      <c r="F177" s="9">
        <v>121.5</v>
      </c>
      <c r="G177" s="9">
        <f t="shared" si="11"/>
        <v>121.5</v>
      </c>
    </row>
    <row r="178" spans="1:7" ht="18">
      <c r="A178" s="69" t="s">
        <v>292</v>
      </c>
      <c r="B178" s="70"/>
      <c r="C178" s="70"/>
      <c r="D178" s="70"/>
      <c r="E178" s="70"/>
      <c r="F178" s="70"/>
      <c r="G178" s="70"/>
    </row>
    <row r="179" spans="1:7" ht="20.25">
      <c r="A179" s="1">
        <v>156</v>
      </c>
      <c r="B179" s="12" t="s">
        <v>120</v>
      </c>
      <c r="C179" s="41" t="s">
        <v>421</v>
      </c>
      <c r="D179" s="62"/>
      <c r="E179" s="8" t="s">
        <v>97</v>
      </c>
      <c r="F179" s="48">
        <v>111</v>
      </c>
      <c r="G179" s="5"/>
    </row>
    <row r="180" spans="1:7" ht="20.25">
      <c r="A180" s="1">
        <v>157</v>
      </c>
      <c r="B180" s="12" t="s">
        <v>121</v>
      </c>
      <c r="C180" s="41" t="s">
        <v>422</v>
      </c>
      <c r="D180" s="62"/>
      <c r="E180" s="8"/>
      <c r="F180" s="48">
        <v>88.5</v>
      </c>
      <c r="G180" s="5"/>
    </row>
    <row r="181" spans="1:7" ht="20.25">
      <c r="A181" s="1">
        <v>158</v>
      </c>
      <c r="B181" s="12" t="s">
        <v>122</v>
      </c>
      <c r="C181" s="41" t="s">
        <v>423</v>
      </c>
      <c r="D181" s="62">
        <v>10</v>
      </c>
      <c r="E181" s="8" t="s">
        <v>123</v>
      </c>
      <c r="F181" s="48">
        <v>55</v>
      </c>
      <c r="G181" s="5"/>
    </row>
    <row r="182" spans="1:7" ht="20.25">
      <c r="A182" s="1">
        <v>159</v>
      </c>
      <c r="B182" s="12" t="s">
        <v>122</v>
      </c>
      <c r="C182" s="41" t="s">
        <v>424</v>
      </c>
      <c r="D182" s="62">
        <v>10</v>
      </c>
      <c r="E182" s="8">
        <v>32.34</v>
      </c>
      <c r="F182" s="48">
        <v>58</v>
      </c>
      <c r="G182" s="5"/>
    </row>
    <row r="183" spans="1:7" ht="20.25">
      <c r="A183" s="1">
        <v>160</v>
      </c>
      <c r="B183" s="12" t="s">
        <v>125</v>
      </c>
      <c r="C183" s="41" t="s">
        <v>425</v>
      </c>
      <c r="D183" s="62">
        <v>10</v>
      </c>
      <c r="E183" s="8"/>
      <c r="F183" s="48">
        <v>137</v>
      </c>
      <c r="G183" s="5"/>
    </row>
    <row r="184" spans="1:7" ht="20.25">
      <c r="A184" s="1">
        <v>161</v>
      </c>
      <c r="B184" s="12" t="s">
        <v>126</v>
      </c>
      <c r="C184" s="41" t="s">
        <v>426</v>
      </c>
      <c r="D184" s="62"/>
      <c r="E184" s="8"/>
      <c r="F184" s="48">
        <v>75</v>
      </c>
      <c r="G184" s="5"/>
    </row>
    <row r="185" spans="1:7" ht="20.25">
      <c r="A185" s="1">
        <v>162</v>
      </c>
      <c r="B185" s="12" t="s">
        <v>124</v>
      </c>
      <c r="C185" s="41" t="s">
        <v>427</v>
      </c>
      <c r="D185" s="62"/>
      <c r="E185" s="8" t="s">
        <v>101</v>
      </c>
      <c r="F185" s="48">
        <v>580.5</v>
      </c>
      <c r="G185" s="5"/>
    </row>
    <row r="186" spans="1:7" ht="20.25">
      <c r="A186" s="1">
        <v>163</v>
      </c>
      <c r="B186" s="24" t="s">
        <v>127</v>
      </c>
      <c r="C186" s="42" t="s">
        <v>428</v>
      </c>
      <c r="D186" s="63"/>
      <c r="E186" s="19"/>
      <c r="F186" s="49">
        <v>812.5</v>
      </c>
      <c r="G186" s="5"/>
    </row>
    <row r="187" spans="1:7" ht="20.25">
      <c r="A187" s="1">
        <v>164</v>
      </c>
      <c r="B187" s="12" t="s">
        <v>128</v>
      </c>
      <c r="C187" s="41" t="s">
        <v>429</v>
      </c>
      <c r="D187" s="62"/>
      <c r="E187" s="16"/>
      <c r="F187" s="61">
        <v>1371.5</v>
      </c>
      <c r="G187" s="9"/>
    </row>
    <row r="188" spans="1:7" ht="20.25">
      <c r="A188" s="1">
        <v>165</v>
      </c>
      <c r="B188" s="13" t="s">
        <v>129</v>
      </c>
      <c r="C188" s="41" t="s">
        <v>430</v>
      </c>
      <c r="D188" s="62"/>
      <c r="E188" s="16"/>
      <c r="F188" s="61">
        <v>242.5</v>
      </c>
      <c r="G188" s="9"/>
    </row>
    <row r="189" spans="1:7" ht="18">
      <c r="A189" s="67" t="s">
        <v>293</v>
      </c>
      <c r="B189" s="68"/>
      <c r="C189" s="68"/>
      <c r="D189" s="68"/>
      <c r="E189" s="68"/>
      <c r="F189" s="68"/>
      <c r="G189" s="68"/>
    </row>
    <row r="190" spans="1:7" ht="20.25">
      <c r="A190" s="1">
        <v>166</v>
      </c>
      <c r="B190" s="12" t="s">
        <v>169</v>
      </c>
      <c r="C190" s="41" t="s">
        <v>431</v>
      </c>
      <c r="D190" s="53">
        <v>1</v>
      </c>
      <c r="E190" s="8" t="s">
        <v>170</v>
      </c>
      <c r="F190" s="5">
        <v>158.5</v>
      </c>
      <c r="G190" s="5">
        <f>F190*D190</f>
        <v>158.5</v>
      </c>
    </row>
    <row r="191" spans="1:7" ht="20.25">
      <c r="A191" s="1">
        <v>167</v>
      </c>
      <c r="B191" s="12" t="s">
        <v>171</v>
      </c>
      <c r="C191" s="41" t="s">
        <v>432</v>
      </c>
      <c r="D191" s="53">
        <v>1</v>
      </c>
      <c r="E191" s="8"/>
      <c r="F191" s="5">
        <v>190</v>
      </c>
      <c r="G191" s="5">
        <f aca="true" t="shared" si="12" ref="G191:G197">F191*D191</f>
        <v>190</v>
      </c>
    </row>
    <row r="192" spans="1:7" ht="20.25">
      <c r="A192" s="1">
        <v>168</v>
      </c>
      <c r="B192" s="12" t="s">
        <v>172</v>
      </c>
      <c r="C192" s="41" t="s">
        <v>433</v>
      </c>
      <c r="D192" s="53">
        <v>1</v>
      </c>
      <c r="E192" s="8" t="s">
        <v>173</v>
      </c>
      <c r="F192" s="5">
        <v>126.5</v>
      </c>
      <c r="G192" s="5">
        <f t="shared" si="12"/>
        <v>126.5</v>
      </c>
    </row>
    <row r="193" spans="1:7" ht="20.25">
      <c r="A193" s="1">
        <v>169</v>
      </c>
      <c r="B193" s="12" t="s">
        <v>174</v>
      </c>
      <c r="C193" s="41" t="s">
        <v>434</v>
      </c>
      <c r="D193" s="53">
        <v>1</v>
      </c>
      <c r="E193" s="8"/>
      <c r="F193" s="5">
        <v>126.5</v>
      </c>
      <c r="G193" s="5">
        <f t="shared" si="12"/>
        <v>126.5</v>
      </c>
    </row>
    <row r="194" spans="1:7" ht="20.25">
      <c r="A194" s="1">
        <v>170</v>
      </c>
      <c r="B194" s="12" t="s">
        <v>175</v>
      </c>
      <c r="C194" s="41" t="s">
        <v>435</v>
      </c>
      <c r="D194" s="53">
        <v>1</v>
      </c>
      <c r="E194" s="8"/>
      <c r="F194" s="5">
        <v>126.5</v>
      </c>
      <c r="G194" s="5">
        <f t="shared" si="12"/>
        <v>126.5</v>
      </c>
    </row>
    <row r="195" spans="1:7" ht="20.25">
      <c r="A195" s="1">
        <v>171</v>
      </c>
      <c r="B195" s="12" t="s">
        <v>176</v>
      </c>
      <c r="C195" s="41" t="s">
        <v>436</v>
      </c>
      <c r="D195" s="53">
        <v>1</v>
      </c>
      <c r="E195" s="8" t="s">
        <v>123</v>
      </c>
      <c r="F195" s="5">
        <v>20</v>
      </c>
      <c r="G195" s="5">
        <f t="shared" si="12"/>
        <v>20</v>
      </c>
    </row>
    <row r="196" spans="1:7" ht="20.25">
      <c r="A196" s="1">
        <v>172</v>
      </c>
      <c r="B196" s="12" t="s">
        <v>177</v>
      </c>
      <c r="C196" s="41" t="s">
        <v>437</v>
      </c>
      <c r="D196" s="53">
        <v>1</v>
      </c>
      <c r="E196" s="8" t="s">
        <v>170</v>
      </c>
      <c r="F196" s="5">
        <v>37</v>
      </c>
      <c r="G196" s="5">
        <f t="shared" si="12"/>
        <v>37</v>
      </c>
    </row>
    <row r="197" spans="1:7" ht="20.25">
      <c r="A197" s="1">
        <v>173</v>
      </c>
      <c r="B197" s="12" t="s">
        <v>176</v>
      </c>
      <c r="C197" s="41" t="s">
        <v>438</v>
      </c>
      <c r="D197" s="53">
        <v>1</v>
      </c>
      <c r="E197" s="8">
        <v>32.34</v>
      </c>
      <c r="F197" s="5">
        <v>22.5</v>
      </c>
      <c r="G197" s="5">
        <f t="shared" si="12"/>
        <v>22.5</v>
      </c>
    </row>
    <row r="198" spans="1:7" ht="18">
      <c r="A198" s="71" t="s">
        <v>294</v>
      </c>
      <c r="B198" s="72"/>
      <c r="C198" s="72"/>
      <c r="D198" s="72"/>
      <c r="E198" s="72"/>
      <c r="F198" s="72"/>
      <c r="G198" s="72"/>
    </row>
    <row r="199" spans="1:7" ht="20.25">
      <c r="A199" s="1">
        <v>174</v>
      </c>
      <c r="B199" s="12" t="s">
        <v>178</v>
      </c>
      <c r="C199" s="41" t="s">
        <v>439</v>
      </c>
      <c r="D199" s="53">
        <v>1</v>
      </c>
      <c r="E199" s="8" t="s">
        <v>179</v>
      </c>
      <c r="F199" s="9">
        <v>158</v>
      </c>
      <c r="G199" s="9">
        <f>F199*D199</f>
        <v>158</v>
      </c>
    </row>
    <row r="200" spans="1:7" ht="20.25">
      <c r="A200" s="1">
        <v>175</v>
      </c>
      <c r="B200" s="12" t="s">
        <v>178</v>
      </c>
      <c r="C200" s="41" t="s">
        <v>440</v>
      </c>
      <c r="D200" s="53">
        <v>1</v>
      </c>
      <c r="E200" s="8" t="s">
        <v>180</v>
      </c>
      <c r="F200" s="9">
        <v>158</v>
      </c>
      <c r="G200" s="9">
        <f aca="true" t="shared" si="13" ref="G200:G208">F200*D200</f>
        <v>158</v>
      </c>
    </row>
    <row r="201" spans="1:7" ht="20.25">
      <c r="A201" s="1">
        <v>176</v>
      </c>
      <c r="B201" s="12" t="s">
        <v>178</v>
      </c>
      <c r="C201" s="41" t="s">
        <v>441</v>
      </c>
      <c r="D201" s="53">
        <v>1</v>
      </c>
      <c r="E201" s="8" t="s">
        <v>181</v>
      </c>
      <c r="F201" s="9">
        <v>180</v>
      </c>
      <c r="G201" s="9">
        <f t="shared" si="13"/>
        <v>180</v>
      </c>
    </row>
    <row r="202" spans="1:7" ht="20.25">
      <c r="A202" s="1">
        <v>177</v>
      </c>
      <c r="B202" s="12" t="s">
        <v>178</v>
      </c>
      <c r="C202" s="41" t="s">
        <v>442</v>
      </c>
      <c r="D202" s="53">
        <v>1</v>
      </c>
      <c r="E202" s="8" t="s">
        <v>182</v>
      </c>
      <c r="F202" s="9">
        <v>180</v>
      </c>
      <c r="G202" s="9">
        <f t="shared" si="13"/>
        <v>180</v>
      </c>
    </row>
    <row r="203" spans="1:7" ht="20.25">
      <c r="A203" s="1">
        <v>178</v>
      </c>
      <c r="B203" s="12" t="s">
        <v>183</v>
      </c>
      <c r="C203" s="41" t="s">
        <v>443</v>
      </c>
      <c r="D203" s="53">
        <v>1</v>
      </c>
      <c r="E203" s="8" t="s">
        <v>179</v>
      </c>
      <c r="F203" s="9">
        <v>126.5</v>
      </c>
      <c r="G203" s="9">
        <f t="shared" si="13"/>
        <v>126.5</v>
      </c>
    </row>
    <row r="204" spans="1:7" ht="20.25">
      <c r="A204" s="1">
        <v>179</v>
      </c>
      <c r="B204" s="12" t="s">
        <v>183</v>
      </c>
      <c r="C204" s="41" t="s">
        <v>444</v>
      </c>
      <c r="D204" s="53">
        <v>1</v>
      </c>
      <c r="E204" s="8" t="s">
        <v>180</v>
      </c>
      <c r="F204" s="9">
        <v>126.5</v>
      </c>
      <c r="G204" s="9">
        <f t="shared" si="13"/>
        <v>126.5</v>
      </c>
    </row>
    <row r="205" spans="1:7" ht="20.25">
      <c r="A205" s="1">
        <v>180</v>
      </c>
      <c r="B205" s="12" t="s">
        <v>183</v>
      </c>
      <c r="C205" s="41" t="s">
        <v>445</v>
      </c>
      <c r="D205" s="53">
        <v>1</v>
      </c>
      <c r="E205" s="8" t="s">
        <v>181</v>
      </c>
      <c r="F205" s="9">
        <v>137.5</v>
      </c>
      <c r="G205" s="9">
        <f t="shared" si="13"/>
        <v>137.5</v>
      </c>
    </row>
    <row r="206" spans="1:7" ht="20.25">
      <c r="A206" s="1">
        <v>181</v>
      </c>
      <c r="B206" s="12" t="s">
        <v>184</v>
      </c>
      <c r="C206" s="41" t="s">
        <v>446</v>
      </c>
      <c r="D206" s="53">
        <v>1</v>
      </c>
      <c r="E206" s="8" t="s">
        <v>180</v>
      </c>
      <c r="F206" s="65"/>
      <c r="G206" s="9">
        <f t="shared" si="13"/>
        <v>0</v>
      </c>
    </row>
    <row r="207" spans="1:7" ht="20.25">
      <c r="A207" s="1">
        <v>182</v>
      </c>
      <c r="B207" s="12" t="s">
        <v>184</v>
      </c>
      <c r="C207" s="41" t="s">
        <v>447</v>
      </c>
      <c r="D207" s="53">
        <v>1</v>
      </c>
      <c r="E207" s="8" t="s">
        <v>181</v>
      </c>
      <c r="F207" s="65"/>
      <c r="G207" s="9">
        <f t="shared" si="13"/>
        <v>0</v>
      </c>
    </row>
    <row r="208" spans="1:7" ht="20.25">
      <c r="A208" s="1">
        <v>183</v>
      </c>
      <c r="B208" s="12" t="s">
        <v>184</v>
      </c>
      <c r="C208" s="41" t="s">
        <v>448</v>
      </c>
      <c r="D208" s="53">
        <v>1</v>
      </c>
      <c r="E208" s="8" t="s">
        <v>185</v>
      </c>
      <c r="F208" s="65"/>
      <c r="G208" s="9">
        <f t="shared" si="13"/>
        <v>0</v>
      </c>
    </row>
    <row r="209" spans="1:7" ht="18">
      <c r="A209" s="71" t="s">
        <v>295</v>
      </c>
      <c r="B209" s="72"/>
      <c r="C209" s="72"/>
      <c r="D209" s="72"/>
      <c r="E209" s="72"/>
      <c r="F209" s="72"/>
      <c r="G209" s="72"/>
    </row>
    <row r="210" spans="1:7" ht="20.25">
      <c r="A210" s="1">
        <v>184</v>
      </c>
      <c r="B210" s="12" t="s">
        <v>186</v>
      </c>
      <c r="C210" s="41" t="s">
        <v>449</v>
      </c>
      <c r="D210" s="53">
        <v>1</v>
      </c>
      <c r="E210" s="8" t="s">
        <v>187</v>
      </c>
      <c r="F210" s="5">
        <v>169</v>
      </c>
      <c r="G210" s="5">
        <f>F210*D210</f>
        <v>169</v>
      </c>
    </row>
    <row r="211" spans="1:7" ht="20.25">
      <c r="A211" s="1">
        <v>185</v>
      </c>
      <c r="B211" s="12" t="s">
        <v>188</v>
      </c>
      <c r="C211" s="41" t="s">
        <v>450</v>
      </c>
      <c r="D211" s="53">
        <v>1</v>
      </c>
      <c r="E211" s="8" t="s">
        <v>189</v>
      </c>
      <c r="F211" s="5">
        <v>169</v>
      </c>
      <c r="G211" s="5">
        <f aca="true" t="shared" si="14" ref="G211:G218">F211*D211</f>
        <v>169</v>
      </c>
    </row>
    <row r="212" spans="1:7" ht="20.25">
      <c r="A212" s="1">
        <v>186</v>
      </c>
      <c r="B212" s="12" t="s">
        <v>190</v>
      </c>
      <c r="C212" s="41" t="s">
        <v>451</v>
      </c>
      <c r="D212" s="53">
        <v>1</v>
      </c>
      <c r="E212" s="8"/>
      <c r="F212" s="5">
        <v>118</v>
      </c>
      <c r="G212" s="5">
        <f t="shared" si="14"/>
        <v>118</v>
      </c>
    </row>
    <row r="213" spans="1:7" ht="20.25">
      <c r="A213" s="1">
        <v>187</v>
      </c>
      <c r="B213" s="12" t="s">
        <v>191</v>
      </c>
      <c r="C213" s="41" t="s">
        <v>452</v>
      </c>
      <c r="D213" s="53">
        <v>1</v>
      </c>
      <c r="E213" s="8"/>
      <c r="F213" s="5">
        <v>137</v>
      </c>
      <c r="G213" s="5">
        <f t="shared" si="14"/>
        <v>137</v>
      </c>
    </row>
    <row r="214" spans="1:7" ht="20.25">
      <c r="A214" s="1">
        <v>188</v>
      </c>
      <c r="B214" s="12" t="s">
        <v>192</v>
      </c>
      <c r="C214" s="41" t="s">
        <v>453</v>
      </c>
      <c r="D214" s="53">
        <v>1</v>
      </c>
      <c r="E214" s="8"/>
      <c r="F214" s="5">
        <v>422</v>
      </c>
      <c r="G214" s="5">
        <f t="shared" si="14"/>
        <v>422</v>
      </c>
    </row>
    <row r="215" spans="1:7" ht="20.25">
      <c r="A215" s="1">
        <v>189</v>
      </c>
      <c r="B215" s="12" t="s">
        <v>193</v>
      </c>
      <c r="C215" s="41" t="s">
        <v>454</v>
      </c>
      <c r="D215" s="53">
        <v>1</v>
      </c>
      <c r="E215" s="8"/>
      <c r="F215" s="5">
        <v>527.5</v>
      </c>
      <c r="G215" s="5">
        <f t="shared" si="14"/>
        <v>527.5</v>
      </c>
    </row>
    <row r="216" spans="1:7" ht="20.25">
      <c r="A216" s="1">
        <v>190</v>
      </c>
      <c r="B216" s="12" t="s">
        <v>194</v>
      </c>
      <c r="C216" s="41" t="s">
        <v>455</v>
      </c>
      <c r="D216" s="53">
        <v>1</v>
      </c>
      <c r="E216" s="8"/>
      <c r="F216" s="5">
        <v>105.5</v>
      </c>
      <c r="G216" s="5">
        <f t="shared" si="14"/>
        <v>105.5</v>
      </c>
    </row>
    <row r="217" spans="1:7" ht="20.25">
      <c r="A217" s="1">
        <v>191</v>
      </c>
      <c r="B217" s="12" t="s">
        <v>195</v>
      </c>
      <c r="C217" s="41" t="s">
        <v>456</v>
      </c>
      <c r="D217" s="53">
        <v>1</v>
      </c>
      <c r="E217" s="8"/>
      <c r="F217" s="5">
        <v>116</v>
      </c>
      <c r="G217" s="5">
        <f t="shared" si="14"/>
        <v>116</v>
      </c>
    </row>
    <row r="218" spans="1:7" ht="20.25">
      <c r="A218" s="1">
        <v>192</v>
      </c>
      <c r="B218" s="12" t="s">
        <v>196</v>
      </c>
      <c r="C218" s="41" t="s">
        <v>457</v>
      </c>
      <c r="D218" s="53">
        <v>1</v>
      </c>
      <c r="E218" s="8"/>
      <c r="F218" s="5">
        <v>174</v>
      </c>
      <c r="G218" s="5">
        <f t="shared" si="14"/>
        <v>174</v>
      </c>
    </row>
    <row r="219" spans="1:7" ht="18">
      <c r="A219" s="71" t="s">
        <v>296</v>
      </c>
      <c r="B219" s="72"/>
      <c r="C219" s="72"/>
      <c r="D219" s="72"/>
      <c r="E219" s="72"/>
      <c r="F219" s="72"/>
      <c r="G219" s="72"/>
    </row>
    <row r="220" spans="1:7" ht="20.25">
      <c r="A220" s="1">
        <v>193</v>
      </c>
      <c r="B220" s="12" t="s">
        <v>197</v>
      </c>
      <c r="C220" s="41" t="s">
        <v>459</v>
      </c>
      <c r="D220" s="53">
        <v>1</v>
      </c>
      <c r="E220" s="8"/>
      <c r="F220" s="48">
        <v>126.5</v>
      </c>
      <c r="G220" s="48">
        <f>F220</f>
        <v>126.5</v>
      </c>
    </row>
    <row r="221" spans="1:7" ht="20.25">
      <c r="A221" s="1">
        <v>194</v>
      </c>
      <c r="B221" s="12" t="s">
        <v>198</v>
      </c>
      <c r="C221" s="41" t="s">
        <v>460</v>
      </c>
      <c r="D221" s="53">
        <v>7</v>
      </c>
      <c r="E221" s="8"/>
      <c r="F221" s="50" t="s">
        <v>267</v>
      </c>
      <c r="G221" s="48">
        <v>1213</v>
      </c>
    </row>
    <row r="222" spans="1:7" ht="20.25">
      <c r="A222" s="1">
        <v>195</v>
      </c>
      <c r="B222" s="12" t="s">
        <v>199</v>
      </c>
      <c r="C222" s="41" t="s">
        <v>461</v>
      </c>
      <c r="D222" s="53">
        <v>4</v>
      </c>
      <c r="E222" s="8"/>
      <c r="F222" s="50" t="s">
        <v>267</v>
      </c>
      <c r="G222" s="48">
        <v>274.5</v>
      </c>
    </row>
    <row r="223" spans="1:7" ht="20.25">
      <c r="A223" s="1">
        <v>196</v>
      </c>
      <c r="B223" s="12" t="s">
        <v>200</v>
      </c>
      <c r="C223" s="41" t="s">
        <v>462</v>
      </c>
      <c r="D223" s="53">
        <v>1</v>
      </c>
      <c r="E223" s="8"/>
      <c r="F223" s="48">
        <v>564.5</v>
      </c>
      <c r="G223" s="48">
        <v>564.5</v>
      </c>
    </row>
    <row r="224" spans="1:7" ht="20.25">
      <c r="A224" s="1">
        <v>197</v>
      </c>
      <c r="B224" s="12" t="s">
        <v>231</v>
      </c>
      <c r="C224" s="41" t="s">
        <v>463</v>
      </c>
      <c r="D224" s="53">
        <v>1</v>
      </c>
      <c r="E224" s="8"/>
      <c r="F224" s="48">
        <v>211</v>
      </c>
      <c r="G224" s="48">
        <v>211</v>
      </c>
    </row>
    <row r="225" spans="1:7" ht="20.25">
      <c r="A225" s="1">
        <v>198</v>
      </c>
      <c r="B225" s="12" t="s">
        <v>201</v>
      </c>
      <c r="C225" s="41" t="s">
        <v>464</v>
      </c>
      <c r="D225" s="53">
        <v>1</v>
      </c>
      <c r="E225" s="8"/>
      <c r="F225" s="48">
        <v>390.5</v>
      </c>
      <c r="G225" s="48">
        <v>390.5</v>
      </c>
    </row>
    <row r="226" spans="1:7" ht="20.25">
      <c r="A226" s="1">
        <v>199</v>
      </c>
      <c r="B226" s="12" t="s">
        <v>202</v>
      </c>
      <c r="C226" s="41" t="s">
        <v>465</v>
      </c>
      <c r="D226" s="53">
        <v>1</v>
      </c>
      <c r="E226" s="8"/>
      <c r="F226" s="48">
        <v>290</v>
      </c>
      <c r="G226" s="48">
        <v>290</v>
      </c>
    </row>
    <row r="227" spans="1:7" ht="20.25">
      <c r="A227" s="1">
        <v>200</v>
      </c>
      <c r="B227" s="12" t="s">
        <v>203</v>
      </c>
      <c r="C227" s="41" t="s">
        <v>466</v>
      </c>
      <c r="D227" s="53">
        <v>1</v>
      </c>
      <c r="E227" s="8"/>
      <c r="F227" s="48">
        <v>253.5</v>
      </c>
      <c r="G227" s="48">
        <v>253.5</v>
      </c>
    </row>
    <row r="228" spans="1:7" ht="20.25">
      <c r="A228" s="1">
        <v>201</v>
      </c>
      <c r="B228" s="12" t="s">
        <v>204</v>
      </c>
      <c r="C228" s="41" t="s">
        <v>467</v>
      </c>
      <c r="D228" s="53">
        <v>1</v>
      </c>
      <c r="E228" s="8"/>
      <c r="F228" s="48">
        <v>190</v>
      </c>
      <c r="G228" s="48">
        <v>190</v>
      </c>
    </row>
    <row r="229" spans="1:7" ht="20.25">
      <c r="A229" s="1">
        <v>202</v>
      </c>
      <c r="B229" s="12" t="s">
        <v>205</v>
      </c>
      <c r="C229" s="41" t="s">
        <v>468</v>
      </c>
      <c r="D229" s="53">
        <v>1</v>
      </c>
      <c r="E229" s="8"/>
      <c r="F229" s="48">
        <v>21</v>
      </c>
      <c r="G229" s="48">
        <v>21</v>
      </c>
    </row>
    <row r="230" spans="1:7" ht="20.25">
      <c r="A230" s="1">
        <v>203</v>
      </c>
      <c r="B230" s="12" t="s">
        <v>206</v>
      </c>
      <c r="C230" s="41" t="s">
        <v>469</v>
      </c>
      <c r="D230" s="53">
        <v>1</v>
      </c>
      <c r="E230" s="8"/>
      <c r="F230" s="48">
        <v>31.5</v>
      </c>
      <c r="G230" s="48">
        <v>31.5</v>
      </c>
    </row>
    <row r="231" spans="1:7" ht="20.25">
      <c r="A231" s="1">
        <v>204</v>
      </c>
      <c r="B231" s="12" t="s">
        <v>207</v>
      </c>
      <c r="C231" s="41" t="s">
        <v>470</v>
      </c>
      <c r="D231" s="53">
        <v>1</v>
      </c>
      <c r="E231" s="8"/>
      <c r="F231" s="48">
        <v>580</v>
      </c>
      <c r="G231" s="48">
        <v>580</v>
      </c>
    </row>
    <row r="232" spans="1:7" ht="20.25">
      <c r="A232" s="1">
        <v>205</v>
      </c>
      <c r="B232" s="12" t="s">
        <v>208</v>
      </c>
      <c r="C232" s="41" t="s">
        <v>471</v>
      </c>
      <c r="D232" s="53">
        <v>2</v>
      </c>
      <c r="E232" s="8"/>
      <c r="F232" s="50" t="s">
        <v>267</v>
      </c>
      <c r="G232" s="48">
        <v>970.5</v>
      </c>
    </row>
    <row r="233" spans="1:7" ht="20.25">
      <c r="A233" s="1">
        <v>206</v>
      </c>
      <c r="B233" s="12" t="s">
        <v>209</v>
      </c>
      <c r="C233" s="41" t="s">
        <v>472</v>
      </c>
      <c r="D233" s="53">
        <v>7</v>
      </c>
      <c r="E233" s="8"/>
      <c r="F233" s="50" t="s">
        <v>267</v>
      </c>
      <c r="G233" s="48">
        <v>685.5</v>
      </c>
    </row>
    <row r="234" spans="1:7" ht="20.25">
      <c r="A234" s="1">
        <v>207</v>
      </c>
      <c r="B234" s="12" t="s">
        <v>210</v>
      </c>
      <c r="C234" s="41" t="s">
        <v>473</v>
      </c>
      <c r="D234" s="53">
        <v>1</v>
      </c>
      <c r="E234" s="8"/>
      <c r="F234" s="48">
        <v>253.5</v>
      </c>
      <c r="G234" s="48">
        <v>253.5</v>
      </c>
    </row>
    <row r="235" spans="1:7" ht="20.25">
      <c r="A235" s="1">
        <v>208</v>
      </c>
      <c r="B235" s="12" t="s">
        <v>211</v>
      </c>
      <c r="C235" s="41" t="s">
        <v>474</v>
      </c>
      <c r="D235" s="53">
        <v>1</v>
      </c>
      <c r="E235" s="8"/>
      <c r="F235" s="48">
        <v>1899</v>
      </c>
      <c r="G235" s="48">
        <v>1899</v>
      </c>
    </row>
    <row r="236" spans="1:7" ht="20.25">
      <c r="A236" s="1">
        <v>209</v>
      </c>
      <c r="B236" s="12" t="s">
        <v>212</v>
      </c>
      <c r="C236" s="41" t="s">
        <v>475</v>
      </c>
      <c r="D236" s="53">
        <v>1</v>
      </c>
      <c r="E236" s="8"/>
      <c r="F236" s="48">
        <v>211</v>
      </c>
      <c r="G236" s="48">
        <v>211</v>
      </c>
    </row>
    <row r="237" spans="1:7" ht="20.25">
      <c r="A237" s="1">
        <v>210</v>
      </c>
      <c r="B237" s="12" t="s">
        <v>213</v>
      </c>
      <c r="C237" s="41" t="s">
        <v>476</v>
      </c>
      <c r="D237" s="53">
        <v>1</v>
      </c>
      <c r="E237" s="8"/>
      <c r="F237" s="48">
        <v>147.5</v>
      </c>
      <c r="G237" s="48">
        <v>147.5</v>
      </c>
    </row>
    <row r="238" spans="1:7" ht="20.25">
      <c r="A238" s="1">
        <v>211</v>
      </c>
      <c r="B238" s="12" t="s">
        <v>214</v>
      </c>
      <c r="C238" s="41" t="s">
        <v>477</v>
      </c>
      <c r="D238" s="53">
        <v>1</v>
      </c>
      <c r="E238" s="8"/>
      <c r="F238" s="48">
        <v>253.5</v>
      </c>
      <c r="G238" s="48">
        <v>253.5</v>
      </c>
    </row>
    <row r="239" spans="1:7" ht="20.25">
      <c r="A239" s="1">
        <v>212</v>
      </c>
      <c r="B239" s="12" t="s">
        <v>215</v>
      </c>
      <c r="C239" s="41" t="s">
        <v>478</v>
      </c>
      <c r="D239" s="53">
        <v>10</v>
      </c>
      <c r="E239" s="8" t="s">
        <v>458</v>
      </c>
      <c r="F239" s="48">
        <v>8.95</v>
      </c>
      <c r="G239" s="48">
        <f>F239*D239</f>
        <v>89.5</v>
      </c>
    </row>
    <row r="240" spans="1:7" ht="20.25">
      <c r="A240" s="1">
        <v>213</v>
      </c>
      <c r="B240" s="13" t="s">
        <v>216</v>
      </c>
      <c r="C240" s="41" t="s">
        <v>479</v>
      </c>
      <c r="D240" s="53">
        <v>1</v>
      </c>
      <c r="E240" s="8"/>
      <c r="F240" s="48">
        <v>121.5</v>
      </c>
      <c r="G240" s="48">
        <v>121.5</v>
      </c>
    </row>
    <row r="241" spans="1:7" ht="20.25">
      <c r="A241" s="1">
        <v>214</v>
      </c>
      <c r="B241" s="12" t="s">
        <v>217</v>
      </c>
      <c r="C241" s="41" t="s">
        <v>480</v>
      </c>
      <c r="D241" s="53">
        <v>1</v>
      </c>
      <c r="E241" s="8"/>
      <c r="F241" s="48">
        <v>101.5</v>
      </c>
      <c r="G241" s="48">
        <v>101.5</v>
      </c>
    </row>
    <row r="242" spans="1:7" ht="20.25">
      <c r="A242" s="1">
        <v>215</v>
      </c>
      <c r="B242" s="12" t="s">
        <v>218</v>
      </c>
      <c r="C242" s="41" t="s">
        <v>481</v>
      </c>
      <c r="D242" s="53">
        <v>2</v>
      </c>
      <c r="E242" s="8">
        <v>22</v>
      </c>
      <c r="F242" s="50" t="s">
        <v>267</v>
      </c>
      <c r="G242" s="48">
        <v>43.5</v>
      </c>
    </row>
    <row r="243" spans="1:7" ht="20.25">
      <c r="A243" s="1">
        <v>216</v>
      </c>
      <c r="B243" s="12" t="s">
        <v>219</v>
      </c>
      <c r="C243" s="41" t="s">
        <v>482</v>
      </c>
      <c r="D243" s="53">
        <v>3</v>
      </c>
      <c r="E243" s="8" t="s">
        <v>220</v>
      </c>
      <c r="F243" s="50" t="s">
        <v>267</v>
      </c>
      <c r="G243" s="48">
        <v>253</v>
      </c>
    </row>
    <row r="244" spans="1:7" ht="20.25">
      <c r="A244" s="1">
        <v>217</v>
      </c>
      <c r="B244" s="12" t="s">
        <v>221</v>
      </c>
      <c r="C244" s="41" t="s">
        <v>483</v>
      </c>
      <c r="D244" s="53">
        <v>1</v>
      </c>
      <c r="E244" s="8" t="s">
        <v>222</v>
      </c>
      <c r="F244" s="48">
        <v>580</v>
      </c>
      <c r="G244" s="48">
        <v>580</v>
      </c>
    </row>
    <row r="245" spans="1:7" ht="20.25">
      <c r="A245" s="1">
        <v>218</v>
      </c>
      <c r="B245" s="12" t="s">
        <v>223</v>
      </c>
      <c r="C245" s="41" t="s">
        <v>484</v>
      </c>
      <c r="D245" s="53">
        <v>1</v>
      </c>
      <c r="E245" s="8">
        <v>74</v>
      </c>
      <c r="F245" s="48">
        <v>253</v>
      </c>
      <c r="G245" s="48">
        <v>253</v>
      </c>
    </row>
    <row r="246" spans="1:7" ht="20.25">
      <c r="A246" s="1">
        <v>219</v>
      </c>
      <c r="B246" s="12" t="s">
        <v>224</v>
      </c>
      <c r="C246" s="41" t="s">
        <v>485</v>
      </c>
      <c r="D246" s="53">
        <v>1</v>
      </c>
      <c r="E246" s="8"/>
      <c r="F246" s="48">
        <v>633</v>
      </c>
      <c r="G246" s="48">
        <v>633</v>
      </c>
    </row>
    <row r="247" spans="1:7" ht="20.25">
      <c r="A247" s="1">
        <v>220</v>
      </c>
      <c r="B247" s="12" t="s">
        <v>225</v>
      </c>
      <c r="C247" s="41" t="s">
        <v>486</v>
      </c>
      <c r="D247" s="53">
        <v>1</v>
      </c>
      <c r="E247" s="8"/>
      <c r="F247" s="48">
        <v>633</v>
      </c>
      <c r="G247" s="48">
        <v>633</v>
      </c>
    </row>
    <row r="248" spans="1:7" ht="20.25">
      <c r="A248" s="1">
        <v>221</v>
      </c>
      <c r="B248" s="12" t="s">
        <v>226</v>
      </c>
      <c r="C248" s="41" t="s">
        <v>487</v>
      </c>
      <c r="D248" s="53">
        <v>1</v>
      </c>
      <c r="E248" s="8"/>
      <c r="F248" s="48">
        <v>4.8</v>
      </c>
      <c r="G248" s="48">
        <v>4.8</v>
      </c>
    </row>
    <row r="249" spans="1:7" ht="20.25">
      <c r="A249" s="1">
        <v>222</v>
      </c>
      <c r="B249" s="12" t="s">
        <v>227</v>
      </c>
      <c r="C249" s="41" t="s">
        <v>488</v>
      </c>
      <c r="D249" s="53">
        <v>1</v>
      </c>
      <c r="E249" s="8"/>
      <c r="F249" s="48">
        <v>21</v>
      </c>
      <c r="G249" s="48">
        <v>21</v>
      </c>
    </row>
    <row r="250" spans="1:7" ht="20.25">
      <c r="A250" s="1">
        <v>223</v>
      </c>
      <c r="B250" s="12" t="s">
        <v>228</v>
      </c>
      <c r="C250" s="41" t="s">
        <v>489</v>
      </c>
      <c r="D250" s="53">
        <v>1</v>
      </c>
      <c r="E250" s="8"/>
      <c r="F250" s="48">
        <v>47.5</v>
      </c>
      <c r="G250" s="48">
        <v>47.5</v>
      </c>
    </row>
    <row r="251" spans="1:7" ht="20.25">
      <c r="A251" s="1">
        <v>224</v>
      </c>
      <c r="B251" s="12" t="s">
        <v>229</v>
      </c>
      <c r="C251" s="41" t="s">
        <v>490</v>
      </c>
      <c r="D251" s="53">
        <v>1</v>
      </c>
      <c r="E251" s="8"/>
      <c r="F251" s="48">
        <v>19</v>
      </c>
      <c r="G251" s="48">
        <v>19</v>
      </c>
    </row>
    <row r="252" spans="1:7" ht="20.25">
      <c r="A252" s="1">
        <v>225</v>
      </c>
      <c r="B252" s="12" t="s">
        <v>230</v>
      </c>
      <c r="C252" s="41" t="s">
        <v>491</v>
      </c>
      <c r="D252" s="53">
        <v>1</v>
      </c>
      <c r="E252" s="8"/>
      <c r="F252" s="48">
        <v>770.5</v>
      </c>
      <c r="G252" s="48">
        <v>770.5</v>
      </c>
    </row>
  </sheetData>
  <sheetProtection/>
  <mergeCells count="26">
    <mergeCell ref="A5:F5"/>
    <mergeCell ref="A1:F1"/>
    <mergeCell ref="A3:E3"/>
    <mergeCell ref="A4:E4"/>
    <mergeCell ref="A2:E2"/>
    <mergeCell ref="F2:F4"/>
    <mergeCell ref="A189:G189"/>
    <mergeCell ref="A198:G198"/>
    <mergeCell ref="A209:G209"/>
    <mergeCell ref="A219:G219"/>
    <mergeCell ref="A127:G127"/>
    <mergeCell ref="A133:G133"/>
    <mergeCell ref="A145:G145"/>
    <mergeCell ref="A77:G77"/>
    <mergeCell ref="A96:G96"/>
    <mergeCell ref="A107:G107"/>
    <mergeCell ref="A115:G115"/>
    <mergeCell ref="A21:G21"/>
    <mergeCell ref="A7:G7"/>
    <mergeCell ref="A44:G44"/>
    <mergeCell ref="A56:G56"/>
    <mergeCell ref="A30:G30"/>
    <mergeCell ref="A152:G152"/>
    <mergeCell ref="A155:G155"/>
    <mergeCell ref="A169:G169"/>
    <mergeCell ref="A178:G178"/>
  </mergeCells>
  <printOptions/>
  <pageMargins left="0.25" right="0.25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2013-06-24T06:48:03Z</cp:lastPrinted>
  <dcterms:created xsi:type="dcterms:W3CDTF">2013-06-04T17:08:17Z</dcterms:created>
  <dcterms:modified xsi:type="dcterms:W3CDTF">2014-02-07T08:58:08Z</dcterms:modified>
  <cp:category/>
  <cp:version/>
  <cp:contentType/>
  <cp:contentStatus/>
</cp:coreProperties>
</file>