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<sst xmlns="http://schemas.openxmlformats.org/spreadsheetml/2006/main" count="45" uniqueCount="25">
  <si>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</si>
  <si>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</si>
  <si>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</si>
  <si>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</si>
  <si>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</si>
  <si>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</si>
  <si>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</si>
  <si>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</si>
  <si>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</si>
  <si>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</si>
  <si>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</si>
  <si>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</si>
  <si>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</si>
  <si>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олюся</t>
  </si>
  <si>
    <t>Другие виды рукоделия:</t>
  </si>
  <si>
    <t>Товары для фелтинга (валяния)</t>
  </si>
  <si>
    <t>Набор из 7 игл с ручкой и ограничителем из пластика.</t>
  </si>
  <si>
    <t>арт. FN-007</t>
  </si>
  <si>
    <t>Иглы для шитья ручные "GAMMA" для валяния (фелтинга) FN-006 в блистере</t>
  </si>
  <si>
    <t>Иглы для шитья ручные "GAMMA" для валяния (фелтинга) запасные FN-008 5 шт. в блистере</t>
  </si>
  <si>
    <t>Иглы для шитья ручные "GAMMA" для валяния (фелтинга) запасные FN-009 5 шт. в блистере</t>
  </si>
  <si>
    <t>Иглы для шитья ручные "GAMMA" для валяния (фелтинга) запасные FN-010 5 шт. в блистере</t>
  </si>
  <si>
    <t>"GAMMA" Щетка-подушка малая FN-003 9.5х11 см в блистере</t>
  </si>
  <si>
    <t> Наперсток для фелтинга FN-002 5 шт в блистере</t>
  </si>
  <si>
    <t>ОЛЮСЯ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</si>
</sst>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Arial Cyr"/>
      <family val="0"/>
    </font>
    <font>
      <u val="single"/>
      <sz val="10"/>
      <name val="Arial Cyr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1" fillId="0" borderId="0" xfId="42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6" fillId="0" borderId="0" xfId="42" applyFont="1" applyAlignment="1" applyProtection="1">
      <alignment/>
      <protection/>
    </xf>
    <xf numFmtId="0" fontId="48" fillId="0" borderId="0" xfId="0" applyFont="1" applyAlignment="1">
      <alignment wrapText="1"/>
    </xf>
    <xf numFmtId="0" fontId="0" fillId="0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ma-gamma.ru/catalog/rucod/" TargetMode="External" /><Relationship Id="rId2" Type="http://schemas.openxmlformats.org/officeDocument/2006/relationships/hyperlink" Target="http://shop.firma-gamma.ru/good/2890074592/" TargetMode="External" /><Relationship Id="rId3" Type="http://schemas.openxmlformats.org/officeDocument/2006/relationships/hyperlink" Target="http://www.firma-gamma.ru/catalog/rucod/" TargetMode="External" /><Relationship Id="rId4" Type="http://schemas.openxmlformats.org/officeDocument/2006/relationships/hyperlink" Target="http://www.firma-gamma.ru/catalog/rucod/" TargetMode="External" /><Relationship Id="rId5" Type="http://schemas.openxmlformats.org/officeDocument/2006/relationships/hyperlink" Target="http://www.firma-gamma.ru/catalog/rucod/" TargetMode="External" /><Relationship Id="rId6" Type="http://schemas.openxmlformats.org/officeDocument/2006/relationships/hyperlink" Target="http://www.firma-gamma.ru/catalog/rucod/" TargetMode="External" /><Relationship Id="rId7" Type="http://schemas.openxmlformats.org/officeDocument/2006/relationships/hyperlink" Target="http://www.firma-gamma.ru/catalog/rucod/" TargetMode="External" /><Relationship Id="rId8" Type="http://schemas.openxmlformats.org/officeDocument/2006/relationships/hyperlink" Target="http://www.firma-gamma.ru/catalog/rucod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B1">
      <selection activeCell="D6" sqref="D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5" t="s">
        <v>13</v>
      </c>
      <c r="B2" s="14" t="s">
        <v>14</v>
      </c>
      <c r="C2" s="12" t="s">
        <v>15</v>
      </c>
      <c r="D2" s="13" t="s">
        <v>16</v>
      </c>
      <c r="E2" s="11" t="s">
        <v>17</v>
      </c>
      <c r="F2" s="5">
        <v>1</v>
      </c>
      <c r="G2" s="5">
        <v>180.68</v>
      </c>
      <c r="H2" s="5">
        <f>G2*F2</f>
        <v>180.68</v>
      </c>
      <c r="I2" s="5">
        <f>H2*1.17</f>
        <v>211.3956</v>
      </c>
      <c r="J2" s="5"/>
      <c r="K2" s="5"/>
    </row>
    <row r="3" spans="1:11" ht="45">
      <c r="A3" s="5" t="s">
        <v>13</v>
      </c>
      <c r="B3" s="14" t="s">
        <v>14</v>
      </c>
      <c r="C3" s="12" t="s">
        <v>15</v>
      </c>
      <c r="D3" s="15" t="s">
        <v>18</v>
      </c>
      <c r="E3" s="6" t="s">
        <v>7</v>
      </c>
      <c r="F3" s="5">
        <v>1</v>
      </c>
      <c r="G3" s="7">
        <v>64.97</v>
      </c>
      <c r="H3" s="5">
        <f aca="true" t="shared" si="0" ref="H3:H9">G3*F3</f>
        <v>64.97</v>
      </c>
      <c r="I3" s="5">
        <f aca="true" t="shared" si="1" ref="I3:I9">H3*1.17</f>
        <v>76.0149</v>
      </c>
      <c r="J3" s="5"/>
      <c r="K3" s="5"/>
    </row>
    <row r="4" spans="1:11" ht="60">
      <c r="A4" s="5" t="s">
        <v>13</v>
      </c>
      <c r="B4" s="14" t="s">
        <v>14</v>
      </c>
      <c r="C4" s="12" t="s">
        <v>15</v>
      </c>
      <c r="D4" s="15" t="s">
        <v>19</v>
      </c>
      <c r="E4" s="8" t="s">
        <v>7</v>
      </c>
      <c r="F4" s="5">
        <v>5</v>
      </c>
      <c r="G4" s="5">
        <v>71.54</v>
      </c>
      <c r="H4" s="5">
        <f t="shared" si="0"/>
        <v>357.70000000000005</v>
      </c>
      <c r="I4" s="5">
        <f t="shared" si="1"/>
        <v>418.509</v>
      </c>
      <c r="J4" s="5"/>
      <c r="K4" s="5"/>
    </row>
    <row r="5" spans="1:11" ht="60">
      <c r="A5" s="5" t="s">
        <v>13</v>
      </c>
      <c r="B5" s="14" t="s">
        <v>14</v>
      </c>
      <c r="C5" s="12" t="s">
        <v>15</v>
      </c>
      <c r="D5" s="15" t="s">
        <v>20</v>
      </c>
      <c r="E5" s="5" t="s">
        <v>7</v>
      </c>
      <c r="F5" s="5">
        <v>1</v>
      </c>
      <c r="G5" s="5">
        <v>71.54</v>
      </c>
      <c r="H5" s="5">
        <f t="shared" si="0"/>
        <v>71.54</v>
      </c>
      <c r="I5" s="5">
        <f t="shared" si="1"/>
        <v>83.7018</v>
      </c>
      <c r="J5" s="5"/>
      <c r="K5" s="5"/>
    </row>
    <row r="6" spans="1:11" ht="60">
      <c r="A6" s="5" t="s">
        <v>13</v>
      </c>
      <c r="B6" s="14" t="s">
        <v>14</v>
      </c>
      <c r="C6" s="12" t="s">
        <v>15</v>
      </c>
      <c r="D6" s="15" t="s">
        <v>21</v>
      </c>
      <c r="E6" s="9"/>
      <c r="F6" s="9">
        <v>1</v>
      </c>
      <c r="G6" s="9">
        <v>71.54</v>
      </c>
      <c r="H6" s="5">
        <f t="shared" si="0"/>
        <v>71.54</v>
      </c>
      <c r="I6" s="5">
        <f t="shared" si="1"/>
        <v>83.7018</v>
      </c>
      <c r="J6" s="5"/>
      <c r="K6" s="4"/>
    </row>
    <row r="7" spans="1:11" ht="30">
      <c r="A7" s="5" t="s">
        <v>13</v>
      </c>
      <c r="B7" s="14" t="s">
        <v>14</v>
      </c>
      <c r="C7" s="12" t="s">
        <v>15</v>
      </c>
      <c r="D7" s="15" t="s">
        <v>22</v>
      </c>
      <c r="E7" s="10"/>
      <c r="F7" s="5">
        <v>1</v>
      </c>
      <c r="G7" s="5">
        <v>187.98</v>
      </c>
      <c r="H7" s="5">
        <f t="shared" si="0"/>
        <v>187.98</v>
      </c>
      <c r="I7" s="5">
        <f t="shared" si="1"/>
        <v>219.93659999999997</v>
      </c>
      <c r="J7" s="5"/>
      <c r="K7" s="5"/>
    </row>
    <row r="8" spans="1:11" ht="30">
      <c r="A8" s="16" t="s">
        <v>24</v>
      </c>
      <c r="B8" s="14" t="s">
        <v>14</v>
      </c>
      <c r="C8" s="12" t="s">
        <v>15</v>
      </c>
      <c r="D8" s="15" t="s">
        <v>23</v>
      </c>
      <c r="E8" s="10"/>
      <c r="F8" s="5">
        <v>1</v>
      </c>
      <c r="G8" s="5">
        <v>73</v>
      </c>
      <c r="H8" s="5">
        <f t="shared" si="0"/>
        <v>73</v>
      </c>
      <c r="I8" s="5">
        <f t="shared" si="1"/>
        <v>85.41</v>
      </c>
      <c r="J8" s="5">
        <v>10</v>
      </c>
      <c r="K8" s="4">
        <f>SUM(I2:J8)</f>
        <v>1188.6697000000001</v>
      </c>
    </row>
    <row r="9" spans="1:9" ht="15">
      <c r="A9" s="16" t="s">
        <v>24</v>
      </c>
      <c r="B9" s="14"/>
      <c r="C9" s="12"/>
      <c r="D9" s="15"/>
      <c r="F9" s="16"/>
      <c r="G9" s="16"/>
      <c r="H9" s="16"/>
      <c r="I9" s="16"/>
    </row>
  </sheetData>
  <sheetProtection/>
  <hyperlinks>
    <hyperlink ref="B2" r:id="rId1" display="http://www.firma-gamma.ru/catalog/rucod/"/>
    <hyperlink ref="E2" r:id="rId2" display="http://shop.firma-gamma.ru/good/2890074592/"/>
    <hyperlink ref="B3" r:id="rId3" display="http://www.firma-gamma.ru/catalog/rucod/"/>
    <hyperlink ref="B4" r:id="rId4" display="http://www.firma-gamma.ru/catalog/rucod/"/>
    <hyperlink ref="B5" r:id="rId5" display="http://www.firma-gamma.ru/catalog/rucod/"/>
    <hyperlink ref="B6" r:id="rId6" display="http://www.firma-gamma.ru/catalog/rucod/"/>
    <hyperlink ref="B7" r:id="rId7" display="http://www.firma-gamma.ru/catalog/rucod/"/>
    <hyperlink ref="B8" r:id="rId8" display="http://www.firma-gamma.ru/catalog/rucod/"/>
  </hyperlinks>
  <printOptions/>
  <pageMargins left="0.75" right="0.75" top="1" bottom="1" header="0.5" footer="0.5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Ольга</cp:lastModifiedBy>
  <dcterms:created xsi:type="dcterms:W3CDTF">2009-06-17T07:06:50Z</dcterms:created>
  <dcterms:modified xsi:type="dcterms:W3CDTF">2014-02-26T08:34:57Z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