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good13507696782" localSheetId="0">'Лист1'!$D$6</definedName>
    <definedName name="good16712385962" localSheetId="0">'Лист1'!$D$2</definedName>
    <definedName name="good1684229042" localSheetId="0">'Лист1'!$D$9</definedName>
    <definedName name="good9733851302" localSheetId="0">'Лист1'!$D$3</definedName>
  </definedNames>
  <calcPr fullCalcOnLoad="1"/>
</workbook>
</file>

<file path=xl/sharedStrings.xml><?xml version="1.0" encoding="utf-8"?>
<sst xmlns="http://schemas.openxmlformats.org/spreadsheetml/2006/main" count="61" uniqueCount="31">
  <si>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</si>
  <si>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</si>
  <si>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</si>
  <si>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</si>
  <si>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</si>
  <si>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</si>
  <si>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</si>
  <si>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</si>
  <si>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</si>
  <si>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</si>
  <si>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</si>
  <si>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</si>
  <si>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t>OVTA.MK</t>
  </si>
  <si>
    <t>для рукоделия</t>
  </si>
  <si>
    <t>коробки для рукоделия</t>
  </si>
  <si>
    <t>"GAMMA" Коробка пластик для шв. принадл. ОМ-043</t>
  </si>
  <si>
    <t>цвет любой</t>
  </si>
  <si>
    <t>Коробка для мелочей №3 "Тривол"</t>
  </si>
  <si>
    <t>Коробка пластик. для шв. принадл. Профи-2</t>
  </si>
  <si>
    <t>Коробка пластик. для шв. принадл. Профи-5</t>
  </si>
  <si>
    <t>"GAMMA" Контейнер T-092</t>
  </si>
  <si>
    <t>Швейные машины и аксессуары</t>
  </si>
  <si>
    <t>Иглы для бытовых швейных машин</t>
  </si>
  <si>
    <t>"GAMMA" NJ № 80 для джинсы 5 шт</t>
  </si>
  <si>
    <t>в комплекте 5 шт</t>
  </si>
  <si>
    <t>"GAMMA" NT № 70 для трикотажа 5 шт</t>
  </si>
  <si>
    <t>"GAMMA" NU № 70 универсальные 5 шт</t>
  </si>
  <si>
    <t>Принадлежности для быт. шв. машин</t>
  </si>
  <si>
    <t>"GAMMA" Масло смазочное бытовое MBS-20</t>
  </si>
  <si>
    <t>Шпульки для шв.маш. металл ШП-006 6 шт</t>
  </si>
  <si>
    <t>в комплекте 6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</si>
</sst>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2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4" fillId="0" borderId="0" xfId="0" applyFont="1" applyFill="1" applyAlignment="1">
      <alignment horizontal="center" wrapText="1"/>
    </xf>
    <xf numFmtId="0" fontId="2" fillId="32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C1">
      <selection activeCell="D2" sqref="D2"/>
    </sheetView>
  </sheetViews>
  <sheetFormatPr defaultColWidth="9.00390625" defaultRowHeight="12.75"/>
  <cols>
    <col min="1" max="1" width="12.25390625" style="0" customWidth="1"/>
    <col min="2" max="2" width="29.00390625" style="0" customWidth="1"/>
    <col min="3" max="3" width="34.125" style="0" customWidth="1"/>
    <col min="4" max="4" width="47.75390625" style="0" customWidth="1"/>
    <col min="5" max="5" width="18.0039062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12" t="s">
        <v>1</v>
      </c>
      <c r="E1" s="2" t="s">
        <v>2</v>
      </c>
      <c r="F1" s="2" t="s">
        <v>3</v>
      </c>
      <c r="G1" s="2" t="s">
        <v>4</v>
      </c>
      <c r="H1" s="2" t="s">
        <v>7</v>
      </c>
      <c r="I1" s="3" t="s">
        <v>8</v>
      </c>
      <c r="J1" s="3" t="s">
        <v>11</v>
      </c>
      <c r="K1" s="2" t="s">
        <v>10</v>
      </c>
      <c r="L1" s="1" t="s">
        <v>9</v>
      </c>
    </row>
    <row r="2" spans="1:11" ht="25.5">
      <c r="A2" s="9" t="s">
        <v>12</v>
      </c>
      <c r="B2" s="10" t="s">
        <v>13</v>
      </c>
      <c r="C2" s="9" t="s">
        <v>14</v>
      </c>
      <c r="D2" s="11" t="s">
        <v>15</v>
      </c>
      <c r="E2" s="9" t="s">
        <v>16</v>
      </c>
      <c r="F2" s="9">
        <v>1</v>
      </c>
      <c r="G2" s="9">
        <v>135.79</v>
      </c>
      <c r="H2" s="9">
        <f>G2*F2</f>
        <v>135.79</v>
      </c>
      <c r="I2" s="9">
        <f>H2*1.17</f>
        <v>158.87429999999998</v>
      </c>
      <c r="J2" s="9"/>
      <c r="K2" s="9"/>
    </row>
    <row r="3" spans="1:11" ht="12.75">
      <c r="A3" s="9" t="s">
        <v>12</v>
      </c>
      <c r="B3" s="10" t="s">
        <v>13</v>
      </c>
      <c r="C3" s="9" t="s">
        <v>14</v>
      </c>
      <c r="D3" s="10" t="s">
        <v>17</v>
      </c>
      <c r="E3" s="9" t="s">
        <v>16</v>
      </c>
      <c r="F3" s="9">
        <v>1</v>
      </c>
      <c r="G3" s="9">
        <v>108.24</v>
      </c>
      <c r="H3" s="9">
        <f aca="true" t="shared" si="0" ref="H3:H12">G3*F3</f>
        <v>108.24</v>
      </c>
      <c r="I3" s="9">
        <f aca="true" t="shared" si="1" ref="I3:I12">H3*1.17</f>
        <v>126.64079999999998</v>
      </c>
      <c r="J3" s="9"/>
      <c r="K3" s="9"/>
    </row>
    <row r="4" spans="1:11" ht="12.75">
      <c r="A4" s="9" t="s">
        <v>12</v>
      </c>
      <c r="B4" s="10" t="s">
        <v>13</v>
      </c>
      <c r="C4" s="9" t="s">
        <v>14</v>
      </c>
      <c r="D4" s="10" t="s">
        <v>18</v>
      </c>
      <c r="E4" s="9" t="s">
        <v>16</v>
      </c>
      <c r="F4" s="9">
        <v>1</v>
      </c>
      <c r="G4" s="9">
        <v>45.86</v>
      </c>
      <c r="H4" s="9">
        <f t="shared" si="0"/>
        <v>45.86</v>
      </c>
      <c r="I4" s="9">
        <f t="shared" si="1"/>
        <v>53.6562</v>
      </c>
      <c r="J4" s="9"/>
      <c r="K4" s="9"/>
    </row>
    <row r="5" spans="1:11" ht="12.75">
      <c r="A5" s="9" t="s">
        <v>12</v>
      </c>
      <c r="B5" s="10" t="s">
        <v>13</v>
      </c>
      <c r="C5" s="9" t="s">
        <v>14</v>
      </c>
      <c r="D5" s="10" t="s">
        <v>19</v>
      </c>
      <c r="E5" s="9" t="s">
        <v>16</v>
      </c>
      <c r="F5" s="9">
        <v>1</v>
      </c>
      <c r="G5" s="5">
        <v>93.86</v>
      </c>
      <c r="H5" s="5">
        <f t="shared" si="0"/>
        <v>93.86</v>
      </c>
      <c r="I5" s="5">
        <f t="shared" si="1"/>
        <v>109.8162</v>
      </c>
      <c r="J5" s="5"/>
      <c r="K5" s="5"/>
    </row>
    <row r="6" spans="1:11" ht="12.75">
      <c r="A6" s="9" t="s">
        <v>12</v>
      </c>
      <c r="B6" s="10" t="s">
        <v>13</v>
      </c>
      <c r="C6" s="9" t="s">
        <v>14</v>
      </c>
      <c r="D6" s="10" t="s">
        <v>20</v>
      </c>
      <c r="E6" s="9" t="s">
        <v>16</v>
      </c>
      <c r="F6" s="9">
        <v>2</v>
      </c>
      <c r="G6" s="6">
        <v>36.3</v>
      </c>
      <c r="H6" s="5">
        <f t="shared" si="0"/>
        <v>72.6</v>
      </c>
      <c r="I6" s="5">
        <f t="shared" si="1"/>
        <v>84.942</v>
      </c>
      <c r="J6" s="5"/>
      <c r="K6" s="4"/>
    </row>
    <row r="7" spans="1:11" ht="12.75">
      <c r="A7" s="9" t="s">
        <v>12</v>
      </c>
      <c r="B7" s="10" t="s">
        <v>21</v>
      </c>
      <c r="C7" s="9" t="s">
        <v>22</v>
      </c>
      <c r="D7" s="5" t="s">
        <v>23</v>
      </c>
      <c r="E7" s="7" t="s">
        <v>24</v>
      </c>
      <c r="F7" s="5">
        <v>1</v>
      </c>
      <c r="G7" s="5">
        <v>21.11</v>
      </c>
      <c r="H7" s="5">
        <f t="shared" si="0"/>
        <v>21.11</v>
      </c>
      <c r="I7" s="5">
        <f t="shared" si="1"/>
        <v>24.6987</v>
      </c>
      <c r="J7" s="5"/>
      <c r="K7" s="4"/>
    </row>
    <row r="8" spans="1:11" ht="14.25">
      <c r="A8" s="9" t="s">
        <v>12</v>
      </c>
      <c r="B8" s="10" t="s">
        <v>21</v>
      </c>
      <c r="C8" s="9" t="s">
        <v>22</v>
      </c>
      <c r="D8" s="8" t="s">
        <v>25</v>
      </c>
      <c r="E8" s="7" t="s">
        <v>24</v>
      </c>
      <c r="F8" s="5">
        <v>1</v>
      </c>
      <c r="G8" s="5">
        <v>18.34</v>
      </c>
      <c r="H8" s="5">
        <f t="shared" si="0"/>
        <v>18.34</v>
      </c>
      <c r="I8" s="5">
        <f t="shared" si="1"/>
        <v>21.4578</v>
      </c>
      <c r="J8" s="5"/>
      <c r="K8" s="4"/>
    </row>
    <row r="9" spans="1:11" ht="12.75">
      <c r="A9" s="9" t="s">
        <v>12</v>
      </c>
      <c r="B9" s="10" t="s">
        <v>21</v>
      </c>
      <c r="C9" s="9" t="s">
        <v>22</v>
      </c>
      <c r="D9" s="5" t="s">
        <v>26</v>
      </c>
      <c r="E9" s="7" t="s">
        <v>24</v>
      </c>
      <c r="F9" s="5">
        <v>1</v>
      </c>
      <c r="G9" s="5">
        <v>18.49</v>
      </c>
      <c r="H9" s="5">
        <f t="shared" si="0"/>
        <v>18.49</v>
      </c>
      <c r="I9" s="5">
        <f t="shared" si="1"/>
        <v>21.6333</v>
      </c>
      <c r="J9" s="5"/>
      <c r="K9" s="5"/>
    </row>
    <row r="10" spans="1:11" ht="12.75">
      <c r="A10" s="9" t="s">
        <v>12</v>
      </c>
      <c r="B10" s="10" t="s">
        <v>21</v>
      </c>
      <c r="C10" s="9" t="s">
        <v>27</v>
      </c>
      <c r="D10" s="5" t="s">
        <v>28</v>
      </c>
      <c r="E10" s="7"/>
      <c r="F10" s="5">
        <v>1</v>
      </c>
      <c r="G10" s="5">
        <v>12.08</v>
      </c>
      <c r="H10" s="5">
        <f t="shared" si="0"/>
        <v>12.08</v>
      </c>
      <c r="I10" s="5">
        <f t="shared" si="1"/>
        <v>14.1336</v>
      </c>
      <c r="J10" s="5"/>
      <c r="K10" s="5"/>
    </row>
    <row r="11" spans="1:11" ht="12.75">
      <c r="A11" s="9" t="s">
        <v>12</v>
      </c>
      <c r="B11" s="10" t="s">
        <v>21</v>
      </c>
      <c r="C11" s="9" t="s">
        <v>27</v>
      </c>
      <c r="D11" s="5" t="s">
        <v>29</v>
      </c>
      <c r="E11" s="7" t="s">
        <v>30</v>
      </c>
      <c r="F11" s="5">
        <v>1</v>
      </c>
      <c r="G11" s="5">
        <v>16.5</v>
      </c>
      <c r="H11" s="5">
        <f t="shared" si="0"/>
        <v>16.5</v>
      </c>
      <c r="I11" s="5">
        <f t="shared" si="1"/>
        <v>19.305</v>
      </c>
      <c r="J11" s="5"/>
      <c r="K11" s="5"/>
    </row>
    <row r="12" spans="1:11" ht="14.25">
      <c r="A12" s="9"/>
      <c r="B12" s="10"/>
      <c r="C12" s="9"/>
      <c r="D12" s="8"/>
      <c r="E12" s="7"/>
      <c r="F12" s="5"/>
      <c r="G12" s="5"/>
      <c r="H12" s="5">
        <f t="shared" si="0"/>
        <v>0</v>
      </c>
      <c r="I12" s="5">
        <f t="shared" si="1"/>
        <v>0</v>
      </c>
      <c r="J12" s="5">
        <v>15</v>
      </c>
      <c r="K12" s="4">
        <f>SUM(I2:J12)</f>
        <v>650.1578999999999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ПК</cp:lastModifiedBy>
  <dcterms:created xsi:type="dcterms:W3CDTF">2009-06-17T07:06:50Z</dcterms:created>
  <dcterms:modified xsi:type="dcterms:W3CDTF">2014-03-03T17:33:30Z</dcterms:modified>
  <cp:category/>
  <cp:version/>
  <cp:contentType/>
  <cp:contentStatus/>
</cp:coreProperties>
</file>