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good887551032" localSheetId="0">'Лист1'!$D$6</definedName>
  </definedNames>
  <calcPr fullCalcOnLoad="1"/>
</workbook>
</file>

<file path=xl/sharedStrings.xml><?xml version="1.0" encoding="utf-8"?>
<sst xmlns="http://schemas.openxmlformats.org/spreadsheetml/2006/main" count="36" uniqueCount="25">
  <si>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</si>
  <si>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</si>
  <si>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</si>
  <si>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</si>
  <si>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</si>
  <si>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</si>
  <si>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</si>
  <si>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</si>
  <si>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</si>
  <si>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</si>
  <si>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</si>
  <si>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</si>
  <si>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</si>
  <si>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</si>
  <si>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35232 "Ароматы Тосканы"</t>
  </si>
  <si>
    <t xml:space="preserve">"DIMENSIONS" наборы для вышивания </t>
  </si>
  <si>
    <t>neri</t>
  </si>
  <si>
    <t>37-04 "Яркое лето" 16х16 см</t>
  </si>
  <si>
    <t>48-01 "Вилла у моря" 24х31 см</t>
  </si>
  <si>
    <t xml:space="preserve">"Чудесная Игла" наборы для вышивания </t>
  </si>
  <si>
    <t>СО-0886 "Оберег домашнего очага"</t>
  </si>
  <si>
    <t xml:space="preserve">"PANNA" наборы для вышивания </t>
  </si>
  <si>
    <t xml:space="preserve">159 "зигзаг" 210 мм
</t>
  </si>
  <si>
    <t xml:space="preserve">Ножницы "KONIG-PAUL" </t>
  </si>
  <si>
    <t>Разное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</si>
</sst>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6.37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</v>
      </c>
      <c r="I1" s="3" t="s">
        <v>10</v>
      </c>
      <c r="J1" s="3" t="s">
        <v>13</v>
      </c>
      <c r="K1" s="2" t="s">
        <v>12</v>
      </c>
      <c r="L1" s="1" t="s">
        <v>11</v>
      </c>
    </row>
    <row r="2" spans="1:11" ht="14.25">
      <c r="A2" s="5" t="s">
        <v>16</v>
      </c>
      <c r="B2" s="6" t="s">
        <v>6</v>
      </c>
      <c r="C2" s="5" t="s">
        <v>15</v>
      </c>
      <c r="D2" s="7" t="s">
        <v>14</v>
      </c>
      <c r="E2" s="5" t="s">
        <v>8</v>
      </c>
      <c r="F2" s="5">
        <v>1</v>
      </c>
      <c r="G2" s="5">
        <v>709.92</v>
      </c>
      <c r="H2" s="5">
        <f>G2*F2</f>
        <v>709.92</v>
      </c>
      <c r="I2" s="5">
        <f>H2*1.17</f>
        <v>830.6063999999999</v>
      </c>
      <c r="J2" s="5"/>
      <c r="K2" s="5"/>
    </row>
    <row r="3" spans="1:11" ht="28.5">
      <c r="A3" s="5" t="s">
        <v>16</v>
      </c>
      <c r="B3" s="6" t="s">
        <v>6</v>
      </c>
      <c r="C3" s="8" t="s">
        <v>19</v>
      </c>
      <c r="D3" s="5" t="s">
        <v>18</v>
      </c>
      <c r="E3" s="5" t="s">
        <v>8</v>
      </c>
      <c r="F3" s="5">
        <v>1</v>
      </c>
      <c r="G3" s="5">
        <f>250</f>
        <v>250</v>
      </c>
      <c r="H3" s="5">
        <f>G3*F3</f>
        <v>250</v>
      </c>
      <c r="I3" s="5">
        <f>H3*1.17</f>
        <v>292.5</v>
      </c>
      <c r="J3" s="5"/>
      <c r="K3" s="5"/>
    </row>
    <row r="4" spans="1:11" ht="14.25">
      <c r="A4" s="5" t="s">
        <v>16</v>
      </c>
      <c r="B4" s="6" t="s">
        <v>6</v>
      </c>
      <c r="C4" s="5" t="s">
        <v>21</v>
      </c>
      <c r="D4" s="12" t="s">
        <v>20</v>
      </c>
      <c r="E4" s="11"/>
      <c r="F4" s="11">
        <v>1</v>
      </c>
      <c r="G4" s="11">
        <v>228</v>
      </c>
      <c r="H4" s="5">
        <f>G4*F4</f>
        <v>228</v>
      </c>
      <c r="I4" s="5">
        <f>H4*1.17</f>
        <v>266.76</v>
      </c>
      <c r="J4" s="5"/>
      <c r="K4" s="5"/>
    </row>
    <row r="5" spans="1:11" ht="28.5">
      <c r="A5" s="5" t="s">
        <v>16</v>
      </c>
      <c r="B5" s="6" t="s">
        <v>6</v>
      </c>
      <c r="C5" s="8" t="s">
        <v>19</v>
      </c>
      <c r="D5" s="9" t="s">
        <v>17</v>
      </c>
      <c r="E5" s="10" t="s">
        <v>8</v>
      </c>
      <c r="F5" s="5">
        <v>1</v>
      </c>
      <c r="G5" s="5">
        <v>72</v>
      </c>
      <c r="H5" s="5">
        <f>G5*F5</f>
        <v>72</v>
      </c>
      <c r="I5" s="5">
        <f>H5*1.17</f>
        <v>84.24</v>
      </c>
      <c r="J5" s="5"/>
      <c r="K5" s="4"/>
    </row>
    <row r="6" spans="1:11" ht="28.5">
      <c r="A6" s="5" t="s">
        <v>16</v>
      </c>
      <c r="B6" s="6" t="s">
        <v>24</v>
      </c>
      <c r="C6" s="8" t="s">
        <v>23</v>
      </c>
      <c r="D6" s="13" t="s">
        <v>22</v>
      </c>
      <c r="E6" s="10" t="s">
        <v>8</v>
      </c>
      <c r="F6" s="5">
        <v>1</v>
      </c>
      <c r="G6" s="5">
        <v>660.82</v>
      </c>
      <c r="H6" s="5">
        <f>G6*F6</f>
        <v>660.82</v>
      </c>
      <c r="I6" s="5">
        <f>H6*1.17</f>
        <v>773.1594</v>
      </c>
      <c r="J6" s="5"/>
      <c r="K6" s="4">
        <f>SUM(I2:J6)</f>
        <v>2247.2658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mmus001</cp:lastModifiedBy>
  <dcterms:created xsi:type="dcterms:W3CDTF">2009-06-17T07:06:50Z</dcterms:created>
  <dcterms:modified xsi:type="dcterms:W3CDTF">2014-03-03T07:40:21Z</dcterms:modified>
  <cp:category/>
  <cp:version/>
  <cp:contentType/>
  <cp:contentStatus/>
</cp:coreProperties>
</file>