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good12265501422" localSheetId="0">'Лист1'!$D$4</definedName>
    <definedName name="good2117921382" localSheetId="0">'Лист1'!$D$5</definedName>
    <definedName name="good961251312" localSheetId="0">'Лист1'!$D$2</definedName>
    <definedName name="good961252142" localSheetId="0">'Лист1'!$D$2</definedName>
  </definedNames>
  <calcPr fullCalcOnLoad="1"/>
</workbook>
</file>

<file path=xl/sharedStrings.xml><?xml version="1.0" encoding="utf-8"?>
<sst xmlns="http://schemas.openxmlformats.org/spreadsheetml/2006/main" count="31" uniqueCount="24">
  <si>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</si>
  <si>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</si>
  <si>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</si>
  <si>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</si>
  <si>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</si>
  <si>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</si>
  <si>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</si>
  <si>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</si>
  <si>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</si>
  <si>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</si>
  <si>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</si>
  <si>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</si>
  <si>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</si>
  <si>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</si>
  <si>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neri</t>
  </si>
  <si>
    <t>Иглы для бытовых швейных машин</t>
  </si>
  <si>
    <t xml:space="preserve">Швейные машины и аксессуары </t>
  </si>
  <si>
    <t xml:space="preserve">"ORGAN" универсальные 10 шт
</t>
  </si>
  <si>
    <t>№90</t>
  </si>
  <si>
    <t xml:space="preserve">0220-05 (№70-80) для трикотажа в блистере 5 шт
</t>
  </si>
  <si>
    <t>"Micron" Масло смазочное</t>
  </si>
  <si>
    <t>Принадлежности для быт. шв. машин</t>
  </si>
  <si>
    <t>для вышивки TP-090 22.5 см ( 9 " )</t>
  </si>
  <si>
    <t>Пяльцы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</si>
</sst>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40.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42.75">
      <c r="A2" s="5" t="s">
        <v>14</v>
      </c>
      <c r="B2" s="6" t="s">
        <v>16</v>
      </c>
      <c r="C2" s="5" t="s">
        <v>15</v>
      </c>
      <c r="D2" s="8" t="s">
        <v>19</v>
      </c>
      <c r="E2" s="5"/>
      <c r="F2" s="5">
        <v>1</v>
      </c>
      <c r="G2" s="5">
        <v>30.62</v>
      </c>
      <c r="H2" s="5">
        <f>G2*F2</f>
        <v>30.62</v>
      </c>
      <c r="I2" s="5">
        <f>H2*1.17</f>
        <v>35.8254</v>
      </c>
      <c r="J2" s="5"/>
      <c r="K2" s="5"/>
    </row>
    <row r="3" spans="1:11" ht="42.75">
      <c r="A3" s="5" t="s">
        <v>14</v>
      </c>
      <c r="B3" s="6" t="s">
        <v>16</v>
      </c>
      <c r="C3" s="5" t="s">
        <v>15</v>
      </c>
      <c r="D3" s="8" t="s">
        <v>17</v>
      </c>
      <c r="E3" s="6" t="s">
        <v>18</v>
      </c>
      <c r="F3" s="5">
        <v>1</v>
      </c>
      <c r="G3" s="7">
        <v>69.32</v>
      </c>
      <c r="H3" s="5">
        <f aca="true" t="shared" si="0" ref="H3:H8">G3*F3</f>
        <v>69.32</v>
      </c>
      <c r="I3" s="5">
        <f aca="true" t="shared" si="1" ref="I3:I8">H3*1.17</f>
        <v>81.10439999999998</v>
      </c>
      <c r="J3" s="5"/>
      <c r="K3" s="5"/>
    </row>
    <row r="4" spans="1:11" ht="28.5">
      <c r="A4" s="5" t="s">
        <v>14</v>
      </c>
      <c r="B4" s="6" t="s">
        <v>16</v>
      </c>
      <c r="C4" s="8" t="s">
        <v>21</v>
      </c>
      <c r="D4" s="5" t="s">
        <v>20</v>
      </c>
      <c r="E4" s="9" t="s">
        <v>8</v>
      </c>
      <c r="F4" s="5">
        <v>1</v>
      </c>
      <c r="G4" s="5">
        <v>90</v>
      </c>
      <c r="H4" s="5">
        <f t="shared" si="0"/>
        <v>90</v>
      </c>
      <c r="I4" s="5">
        <f t="shared" si="1"/>
        <v>105.3</v>
      </c>
      <c r="J4" s="5"/>
      <c r="K4" s="5"/>
    </row>
    <row r="5" spans="1:11" ht="14.25">
      <c r="A5" s="5" t="s">
        <v>14</v>
      </c>
      <c r="B5" s="6" t="s">
        <v>6</v>
      </c>
      <c r="C5" s="5" t="s">
        <v>23</v>
      </c>
      <c r="D5" s="11" t="s">
        <v>22</v>
      </c>
      <c r="E5" s="5" t="s">
        <v>8</v>
      </c>
      <c r="F5" s="5">
        <v>1</v>
      </c>
      <c r="G5" s="5">
        <v>168.75</v>
      </c>
      <c r="H5" s="5">
        <f t="shared" si="0"/>
        <v>168.75</v>
      </c>
      <c r="I5" s="5">
        <f t="shared" si="1"/>
        <v>197.4375</v>
      </c>
      <c r="J5" s="5"/>
      <c r="K5" s="5"/>
    </row>
    <row r="6" spans="1:11" ht="14.25">
      <c r="A6" s="5"/>
      <c r="B6" s="6"/>
      <c r="C6" s="5"/>
      <c r="D6" s="11"/>
      <c r="E6" s="10"/>
      <c r="F6" s="10"/>
      <c r="G6" s="10"/>
      <c r="H6" s="5"/>
      <c r="I6" s="5"/>
      <c r="J6" s="5"/>
      <c r="K6" s="4"/>
    </row>
    <row r="7" spans="1:11" ht="14.25">
      <c r="A7" s="5"/>
      <c r="B7" s="6"/>
      <c r="C7" s="5"/>
      <c r="D7" s="5"/>
      <c r="E7" s="12"/>
      <c r="F7" s="5"/>
      <c r="G7" s="10"/>
      <c r="H7" s="5"/>
      <c r="I7" s="5"/>
      <c r="J7" s="5"/>
      <c r="K7" s="5"/>
    </row>
    <row r="8" spans="1:11" ht="14.25">
      <c r="A8" s="5"/>
      <c r="B8" s="6"/>
      <c r="C8" s="5"/>
      <c r="D8" s="13"/>
      <c r="E8" s="12"/>
      <c r="F8" s="5"/>
      <c r="G8" s="5"/>
      <c r="H8" s="5"/>
      <c r="I8" s="5"/>
      <c r="J8" s="5"/>
      <c r="K8" s="4">
        <f>SUM(I2:J8)</f>
        <v>419.66729999999995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mmus001</cp:lastModifiedBy>
  <dcterms:created xsi:type="dcterms:W3CDTF">2009-06-17T07:06:50Z</dcterms:created>
  <dcterms:modified xsi:type="dcterms:W3CDTF">2014-03-05T13:01:22Z</dcterms:modified>
  <cp:category/>
  <cp:version/>
  <cp:contentType/>
  <cp:contentStatus/>
</cp:coreProperties>
</file>