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<sst xmlns="http://schemas.openxmlformats.org/spreadsheetml/2006/main" count="66" uniqueCount="30">
  <si>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</si>
  <si>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</si>
  <si>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</si>
  <si>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</si>
  <si>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</si>
  <si>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</si>
  <si>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</si>
  <si>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</si>
  <si>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</si>
  <si>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</si>
  <si>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</si>
  <si>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</si>
  <si>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</si>
  <si>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</si>
  <si>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</si>
  <si>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</si>
  <si>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</si>
  <si>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</si>
  <si>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</si>
  <si>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fler_jonh</t>
  </si>
  <si>
    <t>http://www.victoriassecret.com/clearance/tops-and-tees/boxy-tee-essential-tees?ProductID=115720&amp;CatalogueType=OLS</t>
  </si>
  <si>
    <t>BOXY TEE</t>
  </si>
  <si>
    <t>GT-295-294</t>
  </si>
  <si>
    <t>S(4-6)</t>
  </si>
  <si>
    <t>parisian leopard</t>
  </si>
  <si>
    <t>http://www.victoriassecret.com/clearance/tops-and-tees/the-long-sleeve-v-neck-tee-essential-tees?ProductID=178169&amp;CatalogueType=OLS</t>
  </si>
  <si>
    <t>The Long Sleeve V-neck Tee</t>
  </si>
  <si>
    <t>GT-302-420</t>
  </si>
  <si>
    <t>maroon lace print</t>
  </si>
  <si>
    <t>purple rose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</si>
</sst>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G3" sqref="G3:H3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>
        <f>G3*H3*37</f>
        <v>0</v>
      </c>
      <c r="J3" s="6">
        <f>G3*H3*37*1.05</f>
        <v>0</v>
      </c>
      <c r="L3" s="5"/>
      <c r="M3" s="5"/>
      <c r="N3" s="5"/>
      <c r="O3" s="5"/>
      <c r="P3" s="5"/>
      <c r="Q3" s="5"/>
      <c r="R3" s="10"/>
      <c r="S3" s="6">
        <f>Q3*R3*37</f>
        <v>0</v>
      </c>
      <c r="T3" s="6">
        <f>Q3*R3*37*1.05</f>
        <v>0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 aca="true" t="shared" si="0" ref="I4:I13">G4*H4*37</f>
        <v>0</v>
      </c>
      <c r="J4" s="6">
        <f aca="true" t="shared" si="1" ref="J4:J13">G4*H4*37*1.05</f>
        <v>0</v>
      </c>
      <c r="L4" s="5"/>
      <c r="M4" s="5"/>
      <c r="N4" s="5"/>
      <c r="O4" s="5"/>
      <c r="P4" s="5"/>
      <c r="Q4" s="5"/>
      <c r="R4" s="10"/>
      <c r="S4" s="6">
        <f aca="true" t="shared" si="2" ref="S4:S13">Q4*R4*37</f>
        <v>0</v>
      </c>
      <c r="T4" s="6">
        <f aca="true" t="shared" si="3" ref="T4:T13">Q4*R4*37*1.05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 t="s">
        <v>19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>
        <v>1</v>
      </c>
      <c r="H19" s="10">
        <v>6.99</v>
      </c>
      <c r="I19" s="6">
        <f>G19*H19*37*1.17</f>
        <v>302.59709999999995</v>
      </c>
      <c r="J19" s="6">
        <f>G19*H19*37*1.22</f>
        <v>315.5286</v>
      </c>
      <c r="L19" s="5"/>
      <c r="M19" s="5"/>
      <c r="N19" s="5"/>
      <c r="O19" s="5"/>
      <c r="P19" s="5"/>
      <c r="Q19" s="5"/>
      <c r="R19" s="10"/>
      <c r="S19" s="6">
        <f>Q19*R19*37*1.17</f>
        <v>0</v>
      </c>
      <c r="T19" s="6">
        <f>Q19*R19*37*1.22</f>
        <v>0</v>
      </c>
    </row>
    <row r="20" spans="1:20" s="1" customFormat="1" ht="15">
      <c r="A20" s="5" t="s">
        <v>19</v>
      </c>
      <c r="B20" s="5" t="s">
        <v>25</v>
      </c>
      <c r="C20" s="5" t="s">
        <v>26</v>
      </c>
      <c r="D20" s="5" t="s">
        <v>27</v>
      </c>
      <c r="E20" s="5" t="s">
        <v>23</v>
      </c>
      <c r="F20" s="5" t="s">
        <v>28</v>
      </c>
      <c r="G20" s="5">
        <v>1</v>
      </c>
      <c r="H20" s="10">
        <v>9.99</v>
      </c>
      <c r="I20" s="6">
        <f aca="true" t="shared" si="4" ref="I20:I30">G20*H20*37*1.17</f>
        <v>432.46709999999996</v>
      </c>
      <c r="J20" s="6">
        <f aca="true" t="shared" si="5" ref="J20:J30">G20*H20*37*1.22</f>
        <v>450.9486</v>
      </c>
      <c r="L20" s="5" t="s">
        <v>25</v>
      </c>
      <c r="M20" s="5" t="s">
        <v>26</v>
      </c>
      <c r="N20" s="5" t="s">
        <v>27</v>
      </c>
      <c r="O20" s="5" t="s">
        <v>23</v>
      </c>
      <c r="P20" s="5" t="s">
        <v>29</v>
      </c>
      <c r="Q20" s="5">
        <v>1</v>
      </c>
      <c r="R20" s="10">
        <v>9.99</v>
      </c>
      <c r="S20" s="6">
        <f aca="true" t="shared" si="6" ref="S20:S30">Q20*R20*37*1.17</f>
        <v>432.46709999999996</v>
      </c>
      <c r="T20" s="6">
        <f aca="true" t="shared" si="7" ref="T20:T30">Q20*R20*37*1.22</f>
        <v>450.9486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КондрашкинаОльга</cp:lastModifiedBy>
  <dcterms:created xsi:type="dcterms:W3CDTF">2011-09-07T07:17:52Z</dcterms:created>
  <dcterms:modified xsi:type="dcterms:W3CDTF">2014-03-24T13:47:03Z</dcterms:modified>
  <cp:category/>
  <cp:version/>
  <cp:contentType/>
  <cp:contentStatus/>
</cp:coreProperties>
</file>